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369"/>
  </bookViews>
  <sheets>
    <sheet name="h1" sheetId="1" r:id="rId1"/>
    <sheet name="Sheet2" sheetId="2" r:id="rId2"/>
    <sheet name="h2" sheetId="3" r:id="rId3"/>
    <sheet name="h3" sheetId="4" r:id="rId4"/>
    <sheet name="Corr_Matrix" sheetId="5" r:id="rId5"/>
  </sheets>
  <definedNames>
    <definedName name="xdata1">ROW(OFFSET(#REF!,0,0,513,1))-19*INT((-1/2+ROW(OFFSET(#REF!,0,0,513,1)))/19)</definedName>
    <definedName name="xdata10">ROW(OFFSET(#REF!,0,0,513,1))-19*INT((-1/2+ROW(OFFSET(#REF!,0,0,513,1)))/19)</definedName>
    <definedName name="xdata11">ROW(OFFSET(#REF!,0,0,285,1))-15*INT((-1/2+ROW(OFFSET(#REF!,0,0,285,1)))/15)</definedName>
    <definedName name="xdata2">ROW(OFFSET(#REF!,0,0,513,1))-19*INT((-1/2+ROW(OFFSET(#REF!,0,0,513,1)))/19)</definedName>
    <definedName name="xdata3">ROW(OFFSET(#REF!,0,0,513,1))-19*INT((-1/2+ROW(OFFSET(#REF!,0,0,513,1)))/19)</definedName>
    <definedName name="xdata4">ROW(OFFSET(#REF!,0,0,513,1))-19*INT((-1/2+ROW(OFFSET(#REF!,0,0,513,1)))/19)</definedName>
    <definedName name="xdata5">ROW(OFFSET(#REF!,0,0,513,1))-19*INT((-1/2+ROW(OFFSET(#REF!,0,0,513,1)))/19)</definedName>
    <definedName name="xdata6">ROW(OFFSET(#REF!,0,0,513,1))-19*INT((-1/2+ROW(OFFSET(#REF!,0,0,513,1)))/19)</definedName>
    <definedName name="xdata7">ROW(OFFSET(#REF!,0,0,513,1))-19*INT((-1/2+ROW(OFFSET(#REF!,0,0,513,1)))/19)</definedName>
    <definedName name="xdata8">ROW(OFFSET(#REF!,0,0,513,1))-19*INT((-1/2+ROW(OFFSET(#REF!,0,0,513,1)))/19)</definedName>
    <definedName name="xdata9">ROW(OFFSET(#REF!,0,0,513,1))-19*INT((-1/2+ROW(OFFSET(#REF!,0,0,513,1)))/19)</definedName>
    <definedName name="ydata1">1+INT((ROW(OFFSET(#REF!,0,0,513,1))-1/2)/19)</definedName>
    <definedName name="ydata10">1+INT((ROW(OFFSET(#REF!,0,0,513,1))-1/2)/19)</definedName>
    <definedName name="ydata11">1+INT((ROW(OFFSET(#REF!,0,0,285,1))-1/2)/15)</definedName>
    <definedName name="ydata2">1+INT((ROW(OFFSET(#REF!,0,0,513,1))-1/2)/19)</definedName>
    <definedName name="ydata3">1+INT((ROW(OFFSET(#REF!,0,0,513,1))-1/2)/19)</definedName>
    <definedName name="ydata4">1+INT((ROW(OFFSET(#REF!,0,0,513,1))-1/2)/19)</definedName>
    <definedName name="ydata5">1+INT((ROW(OFFSET(#REF!,0,0,513,1))-1/2)/19)</definedName>
    <definedName name="ydata6">1+INT((ROW(OFFSET(#REF!,0,0,513,1))-1/2)/19)</definedName>
    <definedName name="ydata7">1+INT((ROW(OFFSET(#REF!,0,0,513,1))-1/2)/19)</definedName>
    <definedName name="ydata8">1+INT((ROW(OFFSET(#REF!,0,0,513,1))-1/2)/19)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E66" i="2" l="1"/>
  <c r="D66" i="2"/>
  <c r="C66" i="2"/>
  <c r="E65" i="2"/>
  <c r="D65" i="2"/>
  <c r="C65" i="2"/>
  <c r="E48" i="2"/>
  <c r="D48" i="2"/>
  <c r="C48" i="2"/>
  <c r="E47" i="2"/>
  <c r="D47" i="2"/>
  <c r="C47" i="2"/>
  <c r="E29" i="2"/>
  <c r="D29" i="2"/>
  <c r="C29" i="2"/>
  <c r="E28" i="2"/>
  <c r="D28" i="2"/>
  <c r="C28" i="2"/>
  <c r="E16" i="2"/>
  <c r="D16" i="2"/>
  <c r="C16" i="2"/>
  <c r="E15" i="2"/>
  <c r="D15" i="2"/>
  <c r="C15" i="2"/>
</calcChain>
</file>

<file path=xl/sharedStrings.xml><?xml version="1.0" encoding="utf-8"?>
<sst xmlns="http://schemas.openxmlformats.org/spreadsheetml/2006/main" count="488" uniqueCount="21">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</sst>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yy;@"/>
    <numFmt numFmtId="165" formatCode="m/d/yyyy"/>
    <numFmt numFmtId="166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8"/>
  <sheetViews>
    <sheetView tabSelected="1" topLeftCell="A9" zoomScaleNormal="100" workbookViewId="0">
      <selection activeCell="E14" sqref="E14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  <col min="6" max="6" width="12.140625" style="2"/>
    <col min="7" max="7" width="7" style="1"/>
    <col min="8" max="10" width="9.140625" style="1"/>
    <col min="11" max="12" width="7" style="1"/>
    <col min="13" max="13" width="10.7109375" style="1"/>
    <col min="14" max="1025" width="7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1" t="s">
        <v>6</v>
      </c>
      <c r="B2" s="1" t="s">
        <v>7</v>
      </c>
      <c r="C2" s="1">
        <v>49.013698630137</v>
      </c>
      <c r="D2" s="1">
        <v>4672.4307859999999</v>
      </c>
      <c r="E2" s="1">
        <v>6958.7243189081601</v>
      </c>
      <c r="F2" s="4">
        <v>38642</v>
      </c>
    </row>
    <row r="3" spans="1:6" x14ac:dyDescent="0.25">
      <c r="A3" s="1" t="s">
        <v>6</v>
      </c>
      <c r="B3" s="1" t="s">
        <v>7</v>
      </c>
      <c r="C3" s="5">
        <v>56</v>
      </c>
      <c r="D3" s="1">
        <v>7773.729585</v>
      </c>
      <c r="E3" s="1">
        <v>12054.681744699999</v>
      </c>
      <c r="F3" s="4">
        <v>38706</v>
      </c>
    </row>
    <row r="4" spans="1:6" x14ac:dyDescent="0.25">
      <c r="A4" s="1" t="s">
        <v>6</v>
      </c>
      <c r="B4" s="1" t="s">
        <v>7</v>
      </c>
      <c r="C4" s="1">
        <v>36.958904109589</v>
      </c>
      <c r="D4" s="1">
        <v>453.50448999999998</v>
      </c>
      <c r="E4" s="1">
        <v>955.51743541604003</v>
      </c>
      <c r="F4" s="4">
        <v>38770</v>
      </c>
    </row>
    <row r="5" spans="1:6" x14ac:dyDescent="0.25">
      <c r="A5" s="1" t="s">
        <v>6</v>
      </c>
      <c r="B5" s="1" t="s">
        <v>8</v>
      </c>
      <c r="C5" s="1">
        <v>21.4794520547945</v>
      </c>
      <c r="D5" s="1">
        <v>540.83776979376501</v>
      </c>
      <c r="E5" s="1">
        <v>1140.17911605278</v>
      </c>
      <c r="F5" s="4">
        <v>38864</v>
      </c>
    </row>
    <row r="6" spans="1:6" x14ac:dyDescent="0.25">
      <c r="A6" s="1" t="s">
        <v>6</v>
      </c>
      <c r="B6" s="1" t="s">
        <v>7</v>
      </c>
      <c r="C6" s="1">
        <v>37.260273972602697</v>
      </c>
      <c r="D6" s="1">
        <v>581.94220759687096</v>
      </c>
      <c r="E6" s="1">
        <v>1128.57105107797</v>
      </c>
      <c r="F6" s="4">
        <v>38990</v>
      </c>
    </row>
    <row r="7" spans="1:6" x14ac:dyDescent="0.25">
      <c r="A7" s="1" t="s">
        <v>6</v>
      </c>
      <c r="B7" s="1" t="s">
        <v>7</v>
      </c>
      <c r="C7" s="1">
        <v>67.315068493150704</v>
      </c>
      <c r="D7" s="1">
        <v>2518.3207039653498</v>
      </c>
      <c r="E7" s="1">
        <v>5124.4538991100198</v>
      </c>
      <c r="F7" s="4">
        <v>39128</v>
      </c>
    </row>
    <row r="8" spans="1:6" x14ac:dyDescent="0.25">
      <c r="A8" s="1" t="s">
        <v>6</v>
      </c>
      <c r="B8" s="1" t="s">
        <v>8</v>
      </c>
      <c r="C8" s="1">
        <v>63.561643835616401</v>
      </c>
      <c r="D8" s="1">
        <v>363.70224443224799</v>
      </c>
      <c r="E8" s="1">
        <v>993.27514873029702</v>
      </c>
      <c r="F8" s="4">
        <v>39217</v>
      </c>
    </row>
    <row r="9" spans="1:6" x14ac:dyDescent="0.25">
      <c r="A9" s="1" t="s">
        <v>6</v>
      </c>
      <c r="B9" s="1" t="s">
        <v>8</v>
      </c>
      <c r="C9" s="1">
        <v>36.5205479452055</v>
      </c>
      <c r="D9" s="1">
        <v>262.02358035002902</v>
      </c>
      <c r="E9" s="1">
        <v>598.10146320137198</v>
      </c>
      <c r="F9" s="4">
        <v>39296</v>
      </c>
    </row>
    <row r="10" spans="1:6" x14ac:dyDescent="0.25">
      <c r="A10" s="1" t="s">
        <v>6</v>
      </c>
      <c r="B10" s="1" t="s">
        <v>8</v>
      </c>
      <c r="C10" s="1">
        <v>56.931506849315099</v>
      </c>
      <c r="D10" s="1">
        <v>757.21882102911604</v>
      </c>
      <c r="E10" s="1">
        <v>1541.5029308323799</v>
      </c>
      <c r="F10" s="4">
        <v>39662</v>
      </c>
    </row>
    <row r="11" spans="1:6" x14ac:dyDescent="0.25">
      <c r="A11" s="1" t="s">
        <v>6</v>
      </c>
      <c r="B11" s="1" t="s">
        <v>7</v>
      </c>
      <c r="C11" s="1">
        <v>99.315068493150704</v>
      </c>
      <c r="D11" s="1">
        <v>1556.89220548716</v>
      </c>
      <c r="E11" s="1">
        <v>3135.7939461015699</v>
      </c>
      <c r="F11" s="4">
        <v>39775</v>
      </c>
    </row>
    <row r="12" spans="1:6" x14ac:dyDescent="0.25">
      <c r="A12" s="1" t="s">
        <v>6</v>
      </c>
      <c r="B12" s="1" t="s">
        <v>8</v>
      </c>
      <c r="C12" s="1">
        <v>72.767123287671197</v>
      </c>
      <c r="D12" s="1">
        <v>880.10057881117598</v>
      </c>
      <c r="E12" s="1">
        <v>2205.3732203462901</v>
      </c>
      <c r="F12" s="4">
        <v>40026</v>
      </c>
    </row>
    <row r="13" spans="1:6" x14ac:dyDescent="0.25">
      <c r="A13" s="1" t="s">
        <v>6</v>
      </c>
      <c r="B13" s="1" t="s">
        <v>7</v>
      </c>
      <c r="C13" s="1">
        <v>169.36986301369899</v>
      </c>
      <c r="D13" s="1">
        <v>17974.584210000001</v>
      </c>
      <c r="E13" s="1">
        <v>26259.724896443298</v>
      </c>
      <c r="F13" s="4">
        <v>40238</v>
      </c>
    </row>
    <row r="14" spans="1:6" x14ac:dyDescent="0.25">
      <c r="A14" s="1" t="s">
        <v>6</v>
      </c>
      <c r="B14" s="1" t="s">
        <v>8</v>
      </c>
      <c r="C14" s="1">
        <v>37.260273972602697</v>
      </c>
      <c r="D14" s="1">
        <v>4044.533779375</v>
      </c>
      <c r="E14" s="1">
        <v>12691.6</v>
      </c>
      <c r="F14" s="4">
        <v>40309</v>
      </c>
    </row>
    <row r="15" spans="1:6" x14ac:dyDescent="0.25">
      <c r="A15" s="1" t="s">
        <v>6</v>
      </c>
      <c r="B15" s="1" t="s">
        <v>8</v>
      </c>
      <c r="C15" s="1">
        <v>48.657534246575402</v>
      </c>
      <c r="D15" s="1">
        <v>1584.2623000000001</v>
      </c>
      <c r="E15" s="1">
        <v>3814.3829999999998</v>
      </c>
      <c r="F15" s="4">
        <v>40392</v>
      </c>
    </row>
    <row r="16" spans="1:6" x14ac:dyDescent="0.25">
      <c r="A16" s="1" t="s">
        <v>6</v>
      </c>
      <c r="B16" s="1" t="s">
        <v>7</v>
      </c>
      <c r="C16" s="1">
        <v>70.465753424657507</v>
      </c>
      <c r="D16" s="1">
        <v>3488</v>
      </c>
      <c r="E16" s="1">
        <v>5400.0357000000004</v>
      </c>
      <c r="F16" s="4">
        <v>40464</v>
      </c>
    </row>
    <row r="17" spans="1:6" x14ac:dyDescent="0.25">
      <c r="A17" s="1" t="s">
        <v>6</v>
      </c>
      <c r="B17" s="1" t="s">
        <v>8</v>
      </c>
      <c r="C17" s="1">
        <v>95.808219178082197</v>
      </c>
      <c r="D17" s="1">
        <v>3215</v>
      </c>
      <c r="E17" s="1">
        <v>5000.1016</v>
      </c>
      <c r="F17" s="4">
        <v>40695</v>
      </c>
    </row>
    <row r="18" spans="1:6" x14ac:dyDescent="0.25">
      <c r="A18" s="1" t="s">
        <v>6</v>
      </c>
      <c r="B18" s="1" t="s">
        <v>7</v>
      </c>
      <c r="C18" s="1">
        <v>146.68493150684901</v>
      </c>
      <c r="D18" s="1">
        <v>16245.124659999999</v>
      </c>
      <c r="E18" s="1">
        <v>24218.127503994001</v>
      </c>
      <c r="F18" s="4">
        <v>40954</v>
      </c>
    </row>
    <row r="19" spans="1:6" x14ac:dyDescent="0.25">
      <c r="A19" s="1" t="s">
        <v>6</v>
      </c>
      <c r="B19" s="1" t="s">
        <v>8</v>
      </c>
      <c r="C19" s="1">
        <v>40.054794520548</v>
      </c>
      <c r="D19" s="1">
        <v>1625.7152272221199</v>
      </c>
      <c r="E19" s="1">
        <v>3546.1683090193401</v>
      </c>
      <c r="F19" s="4">
        <v>41085</v>
      </c>
    </row>
    <row r="20" spans="1:6" x14ac:dyDescent="0.25">
      <c r="A20" s="1" t="s">
        <v>6</v>
      </c>
      <c r="B20" s="1" t="s">
        <v>7</v>
      </c>
      <c r="C20" s="1">
        <v>131.20547945205499</v>
      </c>
      <c r="D20" s="1">
        <v>8814.3248679999997</v>
      </c>
      <c r="E20" s="1">
        <v>13343.2080594608</v>
      </c>
      <c r="F20" s="4">
        <v>41182</v>
      </c>
    </row>
    <row r="21" spans="1:6" x14ac:dyDescent="0.25">
      <c r="A21" s="1" t="s">
        <v>6</v>
      </c>
      <c r="B21" s="1" t="s">
        <v>7</v>
      </c>
      <c r="C21" s="1">
        <v>101.452054794521</v>
      </c>
      <c r="D21" s="1">
        <v>721.60910174266996</v>
      </c>
      <c r="E21" s="1">
        <v>1548.3398045111901</v>
      </c>
      <c r="F21" s="4">
        <v>41326</v>
      </c>
    </row>
    <row r="22" spans="1:6" x14ac:dyDescent="0.25">
      <c r="A22" s="1" t="s">
        <v>6</v>
      </c>
      <c r="B22" s="1" t="s">
        <v>8</v>
      </c>
      <c r="C22" s="1">
        <v>51.041095890411</v>
      </c>
      <c r="D22" s="1">
        <v>501.94485543454499</v>
      </c>
      <c r="E22" s="1">
        <v>1095.4663337811301</v>
      </c>
      <c r="F22" s="4">
        <v>41404</v>
      </c>
    </row>
    <row r="23" spans="1:6" x14ac:dyDescent="0.25">
      <c r="A23" s="1" t="s">
        <v>6</v>
      </c>
      <c r="B23" s="1" t="s">
        <v>8</v>
      </c>
      <c r="C23" s="1">
        <v>121.369863013699</v>
      </c>
      <c r="D23" s="1">
        <v>676.51708527037499</v>
      </c>
      <c r="E23" s="1">
        <v>1585.7436130979499</v>
      </c>
      <c r="F23" s="4">
        <v>41494</v>
      </c>
    </row>
    <row r="24" spans="1:6" x14ac:dyDescent="0.25">
      <c r="A24" s="1" t="s">
        <v>6</v>
      </c>
      <c r="B24" s="1" t="s">
        <v>7</v>
      </c>
      <c r="C24" s="1">
        <v>311.09589041095899</v>
      </c>
      <c r="D24" s="1">
        <v>5306.3063115744899</v>
      </c>
      <c r="E24" s="1">
        <v>11428.8911784593</v>
      </c>
      <c r="F24" s="4">
        <v>41597</v>
      </c>
    </row>
    <row r="25" spans="1:6" x14ac:dyDescent="0.25">
      <c r="A25" s="1" t="s">
        <v>6</v>
      </c>
      <c r="B25" s="1" t="s">
        <v>7</v>
      </c>
      <c r="C25" s="1">
        <v>225.12328767123299</v>
      </c>
      <c r="D25" s="1">
        <v>2395.1393358707401</v>
      </c>
      <c r="E25" s="1">
        <v>3971.8473607350102</v>
      </c>
      <c r="F25" s="4">
        <v>41705</v>
      </c>
    </row>
    <row r="26" spans="1:6" x14ac:dyDescent="0.25">
      <c r="A26" s="1" t="s">
        <v>9</v>
      </c>
      <c r="B26" s="1" t="s">
        <v>7</v>
      </c>
      <c r="C26" s="1">
        <v>3.5385873427279599</v>
      </c>
      <c r="D26" s="1">
        <v>8.4156300000000003E-3</v>
      </c>
      <c r="E26" s="1">
        <v>3.6424946299999998</v>
      </c>
      <c r="F26" s="4">
        <v>39417</v>
      </c>
    </row>
    <row r="27" spans="1:6" x14ac:dyDescent="0.25">
      <c r="A27" s="1" t="s">
        <v>9</v>
      </c>
      <c r="B27" s="1" t="s">
        <v>7</v>
      </c>
      <c r="C27" s="1">
        <v>3.4203988819879201</v>
      </c>
      <c r="D27" s="1">
        <v>1.2641599999999999E-2</v>
      </c>
      <c r="E27" s="1">
        <v>1.0636196</v>
      </c>
      <c r="F27" s="4">
        <v>39430</v>
      </c>
    </row>
    <row r="28" spans="1:6" x14ac:dyDescent="0.25">
      <c r="A28" s="1" t="s">
        <v>9</v>
      </c>
      <c r="B28" s="1" t="s">
        <v>7</v>
      </c>
      <c r="C28" s="1">
        <v>0.49338032358487599</v>
      </c>
      <c r="D28" s="1">
        <v>1.2200000000000001E-2</v>
      </c>
      <c r="E28" s="1">
        <v>4.1627695400000002</v>
      </c>
      <c r="F28" s="4">
        <v>39465</v>
      </c>
    </row>
    <row r="29" spans="1:6" x14ac:dyDescent="0.25">
      <c r="A29" s="1" t="s">
        <v>9</v>
      </c>
      <c r="B29" s="1" t="s">
        <v>7</v>
      </c>
      <c r="C29" s="1">
        <v>7.0603861126017797</v>
      </c>
      <c r="D29" s="1">
        <v>1.2200000000000001E-2</v>
      </c>
      <c r="E29" s="1">
        <v>4.9376284999999998</v>
      </c>
      <c r="F29" s="4">
        <v>39545</v>
      </c>
    </row>
    <row r="30" spans="1:6" x14ac:dyDescent="0.25">
      <c r="A30" s="1" t="s">
        <v>9</v>
      </c>
      <c r="B30" s="1" t="s">
        <v>8</v>
      </c>
      <c r="C30" s="1">
        <v>3.3824517962707299</v>
      </c>
      <c r="D30" s="1">
        <v>0.36399999999999999</v>
      </c>
      <c r="E30" s="1">
        <v>69.962389000000002</v>
      </c>
      <c r="F30" s="4">
        <v>39570</v>
      </c>
    </row>
    <row r="31" spans="1:6" x14ac:dyDescent="0.25">
      <c r="A31" s="1" t="s">
        <v>9</v>
      </c>
      <c r="B31" s="1" t="s">
        <v>8</v>
      </c>
      <c r="C31" s="1">
        <v>0.34577548207736403</v>
      </c>
      <c r="D31" s="1">
        <v>0.13844999999999999</v>
      </c>
      <c r="E31" s="1">
        <v>31.735401800000002</v>
      </c>
      <c r="F31" s="4">
        <v>39584</v>
      </c>
    </row>
    <row r="32" spans="1:6" x14ac:dyDescent="0.25">
      <c r="A32" s="1" t="s">
        <v>9</v>
      </c>
      <c r="B32" s="1" t="s">
        <v>8</v>
      </c>
      <c r="C32" s="1">
        <v>6.3642388936069896</v>
      </c>
      <c r="D32" s="1">
        <v>0.75449999999999995</v>
      </c>
      <c r="E32" s="1">
        <v>89.350499999999997</v>
      </c>
      <c r="F32" s="4">
        <v>39661</v>
      </c>
    </row>
    <row r="33" spans="1:6" x14ac:dyDescent="0.25">
      <c r="A33" s="1" t="s">
        <v>9</v>
      </c>
      <c r="B33" s="1" t="s">
        <v>8</v>
      </c>
      <c r="C33" s="1">
        <v>5.11469419688291</v>
      </c>
      <c r="D33" s="1">
        <v>0.51200000000000001</v>
      </c>
      <c r="E33" s="1">
        <v>74.158659999999998</v>
      </c>
      <c r="F33" s="4">
        <v>39683</v>
      </c>
    </row>
    <row r="34" spans="1:6" x14ac:dyDescent="0.25">
      <c r="A34" s="1" t="s">
        <v>9</v>
      </c>
      <c r="B34" s="1" t="s">
        <v>7</v>
      </c>
      <c r="C34" s="1">
        <v>7.86301369863014</v>
      </c>
      <c r="D34" s="1">
        <v>1.66351515740336</v>
      </c>
      <c r="E34" s="1">
        <v>68.185558876656003</v>
      </c>
      <c r="F34" s="4">
        <v>39798</v>
      </c>
    </row>
    <row r="35" spans="1:6" x14ac:dyDescent="0.25">
      <c r="A35" s="1" t="s">
        <v>9</v>
      </c>
      <c r="B35" s="1" t="s">
        <v>8</v>
      </c>
      <c r="C35" s="1">
        <v>1.86301369863014</v>
      </c>
      <c r="D35" s="1">
        <v>0.48</v>
      </c>
      <c r="E35" s="1">
        <v>17.767846191740102</v>
      </c>
      <c r="F35" s="4">
        <v>39913</v>
      </c>
    </row>
    <row r="36" spans="1:6" x14ac:dyDescent="0.25">
      <c r="A36" s="1" t="s">
        <v>9</v>
      </c>
      <c r="B36" s="1" t="s">
        <v>7</v>
      </c>
      <c r="C36" s="1">
        <v>6.24657534246575</v>
      </c>
      <c r="D36" s="1">
        <v>1.5</v>
      </c>
      <c r="E36" s="1">
        <v>120.560257036891</v>
      </c>
      <c r="F36" s="4">
        <v>40108</v>
      </c>
    </row>
    <row r="37" spans="1:6" x14ac:dyDescent="0.25">
      <c r="A37" s="1" t="s">
        <v>9</v>
      </c>
      <c r="B37" s="1" t="s">
        <v>8</v>
      </c>
      <c r="C37" s="1">
        <v>1.34246575342466</v>
      </c>
      <c r="D37" s="1">
        <v>1.7465190581528699E-2</v>
      </c>
      <c r="E37" s="1">
        <v>2.9515620306636201</v>
      </c>
      <c r="F37" s="4">
        <v>40351</v>
      </c>
    </row>
    <row r="38" spans="1:6" x14ac:dyDescent="0.25">
      <c r="A38" s="1" t="s">
        <v>9</v>
      </c>
      <c r="B38" s="1" t="s">
        <v>7</v>
      </c>
      <c r="C38" s="1">
        <v>7.5342465753424701</v>
      </c>
      <c r="D38" s="1">
        <v>0.87</v>
      </c>
      <c r="E38" s="1">
        <v>210.109047509172</v>
      </c>
      <c r="F38" s="4">
        <v>40586</v>
      </c>
    </row>
    <row r="39" spans="1:6" x14ac:dyDescent="0.25">
      <c r="A39" s="1" t="s">
        <v>9</v>
      </c>
      <c r="B39" s="1" t="s">
        <v>8</v>
      </c>
      <c r="C39" s="1">
        <v>6.02739726027397</v>
      </c>
      <c r="D39" s="1">
        <v>0.35</v>
      </c>
      <c r="E39" s="1">
        <v>28.476289767863001</v>
      </c>
      <c r="F39" s="4">
        <v>40748</v>
      </c>
    </row>
    <row r="40" spans="1:6" x14ac:dyDescent="0.25">
      <c r="A40" s="1" t="s">
        <v>9</v>
      </c>
      <c r="B40" s="1" t="s">
        <v>7</v>
      </c>
      <c r="C40" s="1">
        <v>7.5890410958904102</v>
      </c>
      <c r="D40" s="1">
        <v>0.20569999999999999</v>
      </c>
      <c r="E40" s="1">
        <v>36.819277232019097</v>
      </c>
      <c r="F40" s="4">
        <v>40831</v>
      </c>
    </row>
    <row r="41" spans="1:6" x14ac:dyDescent="0.25">
      <c r="A41" s="1" t="s">
        <v>9</v>
      </c>
      <c r="B41" s="1" t="s">
        <v>7</v>
      </c>
      <c r="C41" s="1">
        <v>9.2761117535494293</v>
      </c>
      <c r="D41" s="1">
        <v>0.74509999999999998</v>
      </c>
      <c r="E41" s="1">
        <v>43.441925767516601</v>
      </c>
      <c r="F41" s="4">
        <v>40922</v>
      </c>
    </row>
    <row r="42" spans="1:6" x14ac:dyDescent="0.25">
      <c r="A42" s="1" t="s">
        <v>9</v>
      </c>
      <c r="B42" s="1" t="s">
        <v>7</v>
      </c>
      <c r="C42" s="1">
        <v>2.93150684931507</v>
      </c>
      <c r="D42" s="1">
        <v>0.25629007080465099</v>
      </c>
      <c r="E42" s="1">
        <v>11.152011965164601</v>
      </c>
      <c r="F42" s="4">
        <v>40960</v>
      </c>
    </row>
    <row r="43" spans="1:6" x14ac:dyDescent="0.25">
      <c r="A43" s="1" t="s">
        <v>9</v>
      </c>
      <c r="B43" s="1" t="s">
        <v>8</v>
      </c>
      <c r="C43" s="1">
        <v>3.54513682453352</v>
      </c>
      <c r="D43" s="1">
        <v>0.15796691700989399</v>
      </c>
      <c r="E43" s="1">
        <v>42.990298238336997</v>
      </c>
      <c r="F43" s="4">
        <v>41048</v>
      </c>
    </row>
    <row r="44" spans="1:6" x14ac:dyDescent="0.25">
      <c r="A44" s="1" t="s">
        <v>9</v>
      </c>
      <c r="B44" s="1" t="s">
        <v>8</v>
      </c>
      <c r="C44" s="1">
        <v>2.57275143492026</v>
      </c>
      <c r="D44" s="1">
        <v>0.342678276399</v>
      </c>
      <c r="E44" s="1">
        <v>25.891614434634199</v>
      </c>
      <c r="F44" s="4">
        <v>41113</v>
      </c>
    </row>
    <row r="45" spans="1:6" x14ac:dyDescent="0.25">
      <c r="A45" s="1" t="s">
        <v>9</v>
      </c>
      <c r="B45" s="1" t="s">
        <v>8</v>
      </c>
      <c r="C45" s="1">
        <v>2.6849315068493098</v>
      </c>
      <c r="D45" s="1">
        <v>0.26810056929895498</v>
      </c>
      <c r="E45" s="1">
        <v>4.53157722839748</v>
      </c>
      <c r="F45" s="4">
        <v>41149</v>
      </c>
    </row>
    <row r="46" spans="1:6" x14ac:dyDescent="0.25">
      <c r="A46" s="1" t="s">
        <v>9</v>
      </c>
      <c r="B46" s="1" t="s">
        <v>7</v>
      </c>
      <c r="C46" s="1">
        <v>1.7808219178082201</v>
      </c>
      <c r="D46" s="1">
        <v>0.274838168122783</v>
      </c>
      <c r="E46" s="1">
        <v>15.869772758326899</v>
      </c>
      <c r="F46" s="4">
        <v>41345</v>
      </c>
    </row>
    <row r="47" spans="1:6" x14ac:dyDescent="0.25">
      <c r="A47" s="1" t="s">
        <v>9</v>
      </c>
      <c r="B47" s="1" t="s">
        <v>8</v>
      </c>
      <c r="C47" s="1">
        <v>1.7574612247766599</v>
      </c>
      <c r="D47" s="1">
        <v>3.3138437676736902E-2</v>
      </c>
      <c r="E47" s="1">
        <v>13.089974606311699</v>
      </c>
      <c r="F47" s="4">
        <v>41434</v>
      </c>
    </row>
    <row r="48" spans="1:6" x14ac:dyDescent="0.25">
      <c r="A48" s="1" t="s">
        <v>9</v>
      </c>
      <c r="B48" s="1" t="s">
        <v>7</v>
      </c>
      <c r="C48" s="1">
        <v>2.5753424657534199</v>
      </c>
      <c r="D48" s="1">
        <v>0.126445268943807</v>
      </c>
      <c r="E48" s="1">
        <v>4.9855150243664399</v>
      </c>
      <c r="F48" s="4">
        <v>41557</v>
      </c>
    </row>
    <row r="49" spans="1:6" x14ac:dyDescent="0.25">
      <c r="A49" s="1" t="s">
        <v>9</v>
      </c>
      <c r="B49" s="1" t="s">
        <v>7</v>
      </c>
      <c r="C49" s="1">
        <v>16.828407062764601</v>
      </c>
      <c r="D49" s="1">
        <v>0.53532203272086099</v>
      </c>
      <c r="E49" s="1">
        <v>56.807226883206397</v>
      </c>
      <c r="F49" s="4">
        <v>41601</v>
      </c>
    </row>
    <row r="50" spans="1:6" x14ac:dyDescent="0.25">
      <c r="A50" s="1" t="s">
        <v>9</v>
      </c>
      <c r="B50" s="1" t="s">
        <v>8</v>
      </c>
      <c r="C50" s="1">
        <v>3.1232876712328799</v>
      </c>
      <c r="D50" s="1">
        <v>0.41599040934063197</v>
      </c>
      <c r="E50" s="1">
        <v>31.015589380579598</v>
      </c>
      <c r="F50" s="4">
        <v>41745</v>
      </c>
    </row>
    <row r="51" spans="1:6" x14ac:dyDescent="0.25">
      <c r="A51" s="1" t="s">
        <v>9</v>
      </c>
      <c r="B51" s="1" t="s">
        <v>7</v>
      </c>
      <c r="C51" s="1">
        <v>5.8204095656097596</v>
      </c>
      <c r="D51" s="1">
        <v>0.32860834302004999</v>
      </c>
      <c r="E51" s="1">
        <v>111.940991000705</v>
      </c>
      <c r="F51" s="4">
        <v>41955</v>
      </c>
    </row>
    <row r="52" spans="1:6" x14ac:dyDescent="0.25">
      <c r="A52" s="1" t="s">
        <v>9</v>
      </c>
      <c r="B52" s="1" t="s">
        <v>7</v>
      </c>
      <c r="C52" s="1">
        <v>4.5033652323666598</v>
      </c>
      <c r="D52" s="1">
        <v>0.23110426412405999</v>
      </c>
      <c r="E52" s="1">
        <v>50.669752973438499</v>
      </c>
      <c r="F52" s="4">
        <v>42020</v>
      </c>
    </row>
    <row r="53" spans="1:6" x14ac:dyDescent="0.25">
      <c r="A53" s="1" t="s">
        <v>9</v>
      </c>
      <c r="B53" s="1" t="s">
        <v>7</v>
      </c>
      <c r="C53" s="1">
        <v>4.4979445891155398</v>
      </c>
      <c r="D53" s="1">
        <v>0.205105039964668</v>
      </c>
      <c r="E53" s="1">
        <v>9.9981727591002407</v>
      </c>
      <c r="F53" s="4">
        <v>42073</v>
      </c>
    </row>
    <row r="54" spans="1:6" x14ac:dyDescent="0.25">
      <c r="A54" s="1" t="s">
        <v>9</v>
      </c>
      <c r="B54" s="1" t="s">
        <v>8</v>
      </c>
      <c r="C54" s="1">
        <v>2.02739726027397</v>
      </c>
      <c r="D54" s="1">
        <v>0.16499556886933101</v>
      </c>
      <c r="E54" s="1">
        <v>13.5049415751479</v>
      </c>
      <c r="F54" s="4">
        <v>42123</v>
      </c>
    </row>
    <row r="55" spans="1:6" x14ac:dyDescent="0.25">
      <c r="A55" s="1" t="s">
        <v>9</v>
      </c>
      <c r="B55" s="1" t="s">
        <v>8</v>
      </c>
      <c r="C55" s="1">
        <v>3.5756810547979101</v>
      </c>
      <c r="D55" s="1">
        <v>0.1288315905977</v>
      </c>
      <c r="E55" s="1">
        <v>74.756354115001997</v>
      </c>
      <c r="F55" s="4">
        <v>42134</v>
      </c>
    </row>
    <row r="56" spans="1:6" x14ac:dyDescent="0.25">
      <c r="A56" s="1" t="s">
        <v>9</v>
      </c>
      <c r="B56" s="1" t="s">
        <v>8</v>
      </c>
      <c r="C56" s="1">
        <v>7.0136986301369904</v>
      </c>
      <c r="D56" s="1">
        <v>0.38202559691864202</v>
      </c>
      <c r="E56" s="1">
        <v>8.7982444648993106</v>
      </c>
      <c r="F56" s="4">
        <v>42178</v>
      </c>
    </row>
    <row r="57" spans="1:6" x14ac:dyDescent="0.25">
      <c r="A57" s="1" t="s">
        <v>9</v>
      </c>
      <c r="B57" s="1" t="s">
        <v>8</v>
      </c>
      <c r="C57" s="1">
        <v>1.5342465753424701</v>
      </c>
      <c r="D57" s="1">
        <v>9.8372889834573304E-2</v>
      </c>
      <c r="E57" s="1">
        <v>4.1416051935418103</v>
      </c>
      <c r="F57" s="4">
        <v>42210</v>
      </c>
    </row>
    <row r="58" spans="1:6" x14ac:dyDescent="0.25">
      <c r="A58" s="1" t="s">
        <v>9</v>
      </c>
      <c r="B58" s="1" t="s">
        <v>7</v>
      </c>
      <c r="C58" s="1">
        <v>3.04109589041096</v>
      </c>
      <c r="D58" s="1">
        <v>0.13591557579359601</v>
      </c>
      <c r="E58" s="1">
        <v>14.086500778734599</v>
      </c>
      <c r="F58" s="4">
        <v>42316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19" zoomScaleNormal="100" workbookViewId="0">
      <selection activeCell="E22" sqref="E22"/>
    </sheetView>
  </sheetViews>
  <sheetFormatPr baseColWidth="10" defaultColWidth="9.140625" defaultRowHeight="15" x14ac:dyDescent="0.25"/>
  <cols>
    <col min="1" max="5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 t="s">
        <v>7</v>
      </c>
      <c r="C2" s="1">
        <v>49.013698630137</v>
      </c>
      <c r="D2" s="1">
        <v>4672.4307859999999</v>
      </c>
      <c r="E2" s="1">
        <v>6958.7243189081601</v>
      </c>
    </row>
    <row r="3" spans="1:5" x14ac:dyDescent="0.25">
      <c r="A3" s="1" t="s">
        <v>6</v>
      </c>
      <c r="B3" s="1" t="s">
        <v>7</v>
      </c>
      <c r="C3" s="1">
        <v>56</v>
      </c>
      <c r="D3" s="1">
        <v>7773.729585</v>
      </c>
      <c r="E3" s="1">
        <v>12054.681744699999</v>
      </c>
    </row>
    <row r="4" spans="1:5" x14ac:dyDescent="0.25">
      <c r="A4" s="1" t="s">
        <v>6</v>
      </c>
      <c r="B4" s="1" t="s">
        <v>7</v>
      </c>
      <c r="C4" s="1">
        <v>36.958904109589</v>
      </c>
      <c r="D4" s="1">
        <v>453.50448999999998</v>
      </c>
      <c r="E4" s="1">
        <v>955.51743541604003</v>
      </c>
    </row>
    <row r="5" spans="1:5" x14ac:dyDescent="0.25">
      <c r="A5" s="1" t="s">
        <v>6</v>
      </c>
      <c r="B5" s="1" t="s">
        <v>7</v>
      </c>
      <c r="C5" s="1">
        <v>37.260273972602697</v>
      </c>
      <c r="D5" s="1">
        <v>581.94220759687096</v>
      </c>
      <c r="E5" s="1">
        <v>1128.57105107797</v>
      </c>
    </row>
    <row r="6" spans="1:5" x14ac:dyDescent="0.25">
      <c r="A6" s="1" t="s">
        <v>6</v>
      </c>
      <c r="B6" s="1" t="s">
        <v>7</v>
      </c>
      <c r="C6" s="1">
        <v>67.315068493150704</v>
      </c>
      <c r="D6" s="1">
        <v>2518.3207039653498</v>
      </c>
      <c r="E6" s="1">
        <v>5124.4538991100198</v>
      </c>
    </row>
    <row r="7" spans="1:5" x14ac:dyDescent="0.25">
      <c r="A7" s="1" t="s">
        <v>6</v>
      </c>
      <c r="B7" s="1" t="s">
        <v>7</v>
      </c>
      <c r="C7" s="1">
        <v>99.315068493150704</v>
      </c>
      <c r="D7" s="1">
        <v>1556.89220548716</v>
      </c>
      <c r="E7" s="1">
        <v>3135.7939461015699</v>
      </c>
    </row>
    <row r="8" spans="1:5" x14ac:dyDescent="0.25">
      <c r="A8" s="1" t="s">
        <v>6</v>
      </c>
      <c r="B8" s="1" t="s">
        <v>7</v>
      </c>
      <c r="C8" s="1">
        <v>169.36986301369899</v>
      </c>
      <c r="D8" s="1">
        <v>17974.584210000001</v>
      </c>
      <c r="E8" s="1">
        <v>26259.724896443298</v>
      </c>
    </row>
    <row r="9" spans="1:5" x14ac:dyDescent="0.25">
      <c r="A9" s="1" t="s">
        <v>6</v>
      </c>
      <c r="B9" s="1" t="s">
        <v>7</v>
      </c>
      <c r="C9" s="1">
        <v>70.465753424657507</v>
      </c>
      <c r="D9" s="1">
        <v>3488</v>
      </c>
      <c r="E9" s="1">
        <v>5400.0357000000004</v>
      </c>
    </row>
    <row r="10" spans="1:5" x14ac:dyDescent="0.25">
      <c r="A10" s="1" t="s">
        <v>6</v>
      </c>
      <c r="B10" s="1" t="s">
        <v>7</v>
      </c>
      <c r="C10" s="1">
        <v>146.68493150684901</v>
      </c>
      <c r="D10" s="1">
        <v>16245.124659999999</v>
      </c>
      <c r="E10" s="1">
        <v>24218.127503994001</v>
      </c>
    </row>
    <row r="11" spans="1:5" x14ac:dyDescent="0.25">
      <c r="A11" s="1" t="s">
        <v>6</v>
      </c>
      <c r="B11" s="1" t="s">
        <v>7</v>
      </c>
      <c r="C11" s="1">
        <v>131.20547945205499</v>
      </c>
      <c r="D11" s="1">
        <v>8814.3248679999997</v>
      </c>
      <c r="E11" s="1">
        <v>13343.2080594608</v>
      </c>
    </row>
    <row r="12" spans="1:5" x14ac:dyDescent="0.25">
      <c r="A12" s="1" t="s">
        <v>6</v>
      </c>
      <c r="B12" s="1" t="s">
        <v>7</v>
      </c>
      <c r="C12" s="1">
        <v>101.452054794521</v>
      </c>
      <c r="D12" s="1">
        <v>721.60910174266996</v>
      </c>
      <c r="E12" s="1">
        <v>1548.3398045111901</v>
      </c>
    </row>
    <row r="13" spans="1:5" x14ac:dyDescent="0.25">
      <c r="A13" s="1" t="s">
        <v>6</v>
      </c>
      <c r="B13" s="1" t="s">
        <v>7</v>
      </c>
      <c r="C13" s="1">
        <v>311.09589041095899</v>
      </c>
      <c r="D13" s="1">
        <v>5306.3063115744899</v>
      </c>
      <c r="E13" s="1">
        <v>11428.8911784593</v>
      </c>
    </row>
    <row r="14" spans="1:5" x14ac:dyDescent="0.25">
      <c r="A14" s="1" t="s">
        <v>6</v>
      </c>
      <c r="B14" s="1" t="s">
        <v>7</v>
      </c>
      <c r="C14" s="1">
        <v>225.12328767123299</v>
      </c>
      <c r="D14" s="1">
        <v>2395.1393358707401</v>
      </c>
      <c r="E14" s="1">
        <v>3971.8473607350102</v>
      </c>
    </row>
    <row r="15" spans="1:5" x14ac:dyDescent="0.25">
      <c r="A15"/>
      <c r="B15"/>
      <c r="C15" s="6">
        <f>AVERAGE(C2:C14)</f>
        <v>115.48155953635411</v>
      </c>
      <c r="D15" s="6">
        <f>AVERAGE(D2:D14)</f>
        <v>5577.069881941331</v>
      </c>
      <c r="E15" s="6">
        <f>AVERAGE(E2:E14)</f>
        <v>8886.7628383782594</v>
      </c>
    </row>
    <row r="16" spans="1:5" x14ac:dyDescent="0.25">
      <c r="A16"/>
      <c r="B16"/>
      <c r="C16" s="6">
        <f>STDEV(C2:C14)</f>
        <v>81.371648321926003</v>
      </c>
      <c r="D16" s="6">
        <f>STDEV(D2:D14)</f>
        <v>5762.5729569861405</v>
      </c>
      <c r="E16" s="6">
        <f>STDEV(E2:E14)</f>
        <v>8353.815667782439</v>
      </c>
    </row>
    <row r="17" spans="1:5" x14ac:dyDescent="0.25">
      <c r="A17" s="1" t="s">
        <v>6</v>
      </c>
      <c r="B17" s="1" t="s">
        <v>8</v>
      </c>
      <c r="C17" s="1">
        <v>21.4794520547945</v>
      </c>
      <c r="D17" s="1">
        <v>540.83776979376501</v>
      </c>
      <c r="E17" s="1">
        <v>1140.17911605278</v>
      </c>
    </row>
    <row r="18" spans="1:5" x14ac:dyDescent="0.25">
      <c r="A18" s="1" t="s">
        <v>6</v>
      </c>
      <c r="B18" s="1" t="s">
        <v>8</v>
      </c>
      <c r="C18" s="1">
        <v>63.561643835616401</v>
      </c>
      <c r="D18" s="1">
        <v>363.70224443224799</v>
      </c>
      <c r="E18" s="1">
        <v>993.27514873029702</v>
      </c>
    </row>
    <row r="19" spans="1:5" x14ac:dyDescent="0.25">
      <c r="A19" s="1" t="s">
        <v>6</v>
      </c>
      <c r="B19" s="1" t="s">
        <v>8</v>
      </c>
      <c r="C19" s="1">
        <v>36.5205479452055</v>
      </c>
      <c r="D19" s="1">
        <v>262.02358035002902</v>
      </c>
      <c r="E19" s="1">
        <v>598.10146320137198</v>
      </c>
    </row>
    <row r="20" spans="1:5" x14ac:dyDescent="0.25">
      <c r="A20" s="1" t="s">
        <v>6</v>
      </c>
      <c r="B20" s="1" t="s">
        <v>8</v>
      </c>
      <c r="C20" s="1">
        <v>56.931506849315099</v>
      </c>
      <c r="D20" s="1">
        <v>757.21882102911604</v>
      </c>
      <c r="E20" s="1">
        <v>1541.5029308323799</v>
      </c>
    </row>
    <row r="21" spans="1:5" x14ac:dyDescent="0.25">
      <c r="A21" s="1" t="s">
        <v>6</v>
      </c>
      <c r="B21" s="1" t="s">
        <v>8</v>
      </c>
      <c r="C21" s="1">
        <v>72.767123287671197</v>
      </c>
      <c r="D21" s="1">
        <v>880.10057881117598</v>
      </c>
      <c r="E21" s="1">
        <v>2205.3732203462901</v>
      </c>
    </row>
    <row r="22" spans="1:5" x14ac:dyDescent="0.25">
      <c r="A22" s="1" t="s">
        <v>6</v>
      </c>
      <c r="B22" s="1" t="s">
        <v>8</v>
      </c>
      <c r="C22" s="1">
        <v>37.260273972602697</v>
      </c>
      <c r="D22" s="1">
        <v>4044.533779375</v>
      </c>
      <c r="E22" s="1">
        <v>12691.585503083001</v>
      </c>
    </row>
    <row r="23" spans="1:5" x14ac:dyDescent="0.25">
      <c r="A23" s="1" t="s">
        <v>6</v>
      </c>
      <c r="B23" s="1" t="s">
        <v>8</v>
      </c>
      <c r="C23" s="1">
        <v>48.657534246575402</v>
      </c>
      <c r="D23" s="1">
        <v>1584.2623000000001</v>
      </c>
      <c r="E23" s="1">
        <v>3814.3829999999998</v>
      </c>
    </row>
    <row r="24" spans="1:5" x14ac:dyDescent="0.25">
      <c r="A24" s="1" t="s">
        <v>6</v>
      </c>
      <c r="B24" s="1" t="s">
        <v>8</v>
      </c>
      <c r="C24" s="1">
        <v>95.808219178082197</v>
      </c>
      <c r="D24" s="1">
        <v>3215</v>
      </c>
      <c r="E24" s="1">
        <v>5000.1016</v>
      </c>
    </row>
    <row r="25" spans="1:5" x14ac:dyDescent="0.25">
      <c r="A25" s="1" t="s">
        <v>6</v>
      </c>
      <c r="B25" s="1" t="s">
        <v>8</v>
      </c>
      <c r="C25" s="1">
        <v>40.054794520548</v>
      </c>
      <c r="D25" s="1">
        <v>1625.7152272221199</v>
      </c>
      <c r="E25" s="1">
        <v>3546.1683090193401</v>
      </c>
    </row>
    <row r="26" spans="1:5" x14ac:dyDescent="0.25">
      <c r="A26" s="1" t="s">
        <v>6</v>
      </c>
      <c r="B26" s="1" t="s">
        <v>8</v>
      </c>
      <c r="C26" s="1">
        <v>51.041095890411</v>
      </c>
      <c r="D26" s="1">
        <v>501.94485543454499</v>
      </c>
      <c r="E26" s="1">
        <v>1095.4663337811301</v>
      </c>
    </row>
    <row r="27" spans="1:5" x14ac:dyDescent="0.25">
      <c r="A27" s="1" t="s">
        <v>6</v>
      </c>
      <c r="B27" s="1" t="s">
        <v>8</v>
      </c>
      <c r="C27" s="1">
        <v>121.369863013699</v>
      </c>
      <c r="D27" s="1">
        <v>676.51708527037499</v>
      </c>
      <c r="E27" s="1">
        <v>1585.7436130979499</v>
      </c>
    </row>
    <row r="28" spans="1:5" x14ac:dyDescent="0.25">
      <c r="A28"/>
      <c r="B28"/>
      <c r="C28" s="6">
        <f>AVERAGE(C17:C27)</f>
        <v>58.677459526774641</v>
      </c>
      <c r="D28" s="6">
        <f>AVERAGE(D17:D27)</f>
        <v>1313.8051128834886</v>
      </c>
      <c r="E28" s="6">
        <f>AVERAGE(E17:E27)</f>
        <v>3110.170930740413</v>
      </c>
    </row>
    <row r="29" spans="1:5" x14ac:dyDescent="0.25">
      <c r="A29"/>
      <c r="B29"/>
      <c r="C29" s="6">
        <f>STDEV(C17:C27)</f>
        <v>28.93663064557234</v>
      </c>
      <c r="D29" s="6">
        <f>STDEV(D17:D27)</f>
        <v>1241.4272212057479</v>
      </c>
      <c r="E29" s="6">
        <f>STDEV(E17:E27)</f>
        <v>3469.8162985392701</v>
      </c>
    </row>
    <row r="30" spans="1:5" x14ac:dyDescent="0.25">
      <c r="A30" s="1" t="s">
        <v>9</v>
      </c>
      <c r="B30" s="1" t="s">
        <v>7</v>
      </c>
      <c r="C30" s="1">
        <v>3.5385873427279599</v>
      </c>
      <c r="D30" s="1">
        <v>8.4156300000000003E-3</v>
      </c>
      <c r="E30" s="1">
        <v>3.6424946299999998</v>
      </c>
    </row>
    <row r="31" spans="1:5" x14ac:dyDescent="0.25">
      <c r="A31" s="1" t="s">
        <v>9</v>
      </c>
      <c r="B31" s="1" t="s">
        <v>7</v>
      </c>
      <c r="C31" s="1">
        <v>3.4203988819879201</v>
      </c>
      <c r="D31" s="1">
        <v>1.2641599999999999E-2</v>
      </c>
      <c r="E31" s="1">
        <v>1.0636196</v>
      </c>
    </row>
    <row r="32" spans="1:5" x14ac:dyDescent="0.25">
      <c r="A32" s="1" t="s">
        <v>9</v>
      </c>
      <c r="B32" s="1" t="s">
        <v>7</v>
      </c>
      <c r="C32" s="1">
        <v>0.49338032358487599</v>
      </c>
      <c r="D32" s="1">
        <v>1.2200000000000001E-2</v>
      </c>
      <c r="E32" s="1">
        <v>4.1627695400000002</v>
      </c>
    </row>
    <row r="33" spans="1:5" x14ac:dyDescent="0.25">
      <c r="A33" s="1" t="s">
        <v>9</v>
      </c>
      <c r="B33" s="1" t="s">
        <v>7</v>
      </c>
      <c r="C33" s="1">
        <v>7.0603861126017797</v>
      </c>
      <c r="D33" s="1">
        <v>1.2200000000000001E-2</v>
      </c>
      <c r="E33" s="1">
        <v>4.9376284999999998</v>
      </c>
    </row>
    <row r="34" spans="1:5" x14ac:dyDescent="0.25">
      <c r="A34" s="1" t="s">
        <v>9</v>
      </c>
      <c r="B34" s="1" t="s">
        <v>7</v>
      </c>
      <c r="C34" s="1">
        <v>7.86301369863014</v>
      </c>
      <c r="D34" s="1">
        <v>1.66351515740336</v>
      </c>
      <c r="E34" s="1">
        <v>68.185558876656003</v>
      </c>
    </row>
    <row r="35" spans="1:5" x14ac:dyDescent="0.25">
      <c r="A35" s="1" t="s">
        <v>9</v>
      </c>
      <c r="B35" s="1" t="s">
        <v>7</v>
      </c>
      <c r="C35" s="1">
        <v>6.24657534246575</v>
      </c>
      <c r="D35" s="1">
        <v>1.5</v>
      </c>
      <c r="E35" s="1">
        <v>120.560257036891</v>
      </c>
    </row>
    <row r="36" spans="1:5" x14ac:dyDescent="0.25">
      <c r="A36" s="1" t="s">
        <v>9</v>
      </c>
      <c r="B36" s="1" t="s">
        <v>7</v>
      </c>
      <c r="C36" s="1">
        <v>7.5342465753424701</v>
      </c>
      <c r="D36" s="1">
        <v>0.87</v>
      </c>
      <c r="E36" s="1">
        <v>210.109047509172</v>
      </c>
    </row>
    <row r="37" spans="1:5" x14ac:dyDescent="0.25">
      <c r="A37" s="1" t="s">
        <v>9</v>
      </c>
      <c r="B37" s="1" t="s">
        <v>7</v>
      </c>
      <c r="C37" s="1">
        <v>7.5890410958904102</v>
      </c>
      <c r="D37" s="1">
        <v>0.20569999999999999</v>
      </c>
      <c r="E37" s="1">
        <v>36.819277232019097</v>
      </c>
    </row>
    <row r="38" spans="1:5" x14ac:dyDescent="0.25">
      <c r="A38" s="1" t="s">
        <v>9</v>
      </c>
      <c r="B38" s="1" t="s">
        <v>7</v>
      </c>
      <c r="C38" s="1">
        <v>9.2761117535494293</v>
      </c>
      <c r="D38" s="1">
        <v>0.74509999999999998</v>
      </c>
      <c r="E38" s="1">
        <v>43.441925767516601</v>
      </c>
    </row>
    <row r="39" spans="1:5" x14ac:dyDescent="0.25">
      <c r="A39" s="1" t="s">
        <v>9</v>
      </c>
      <c r="B39" s="1" t="s">
        <v>7</v>
      </c>
      <c r="C39" s="1">
        <v>2.93150684931507</v>
      </c>
      <c r="D39" s="1">
        <v>0.25629007080465099</v>
      </c>
      <c r="E39" s="1">
        <v>11.152011965164601</v>
      </c>
    </row>
    <row r="40" spans="1:5" x14ac:dyDescent="0.25">
      <c r="A40" s="1" t="s">
        <v>9</v>
      </c>
      <c r="B40" s="1" t="s">
        <v>7</v>
      </c>
      <c r="C40" s="1">
        <v>1.7808219178082201</v>
      </c>
      <c r="D40" s="1">
        <v>0.274838168122783</v>
      </c>
      <c r="E40" s="1">
        <v>15.869772758326899</v>
      </c>
    </row>
    <row r="41" spans="1:5" x14ac:dyDescent="0.25">
      <c r="A41" s="1" t="s">
        <v>9</v>
      </c>
      <c r="B41" s="1" t="s">
        <v>7</v>
      </c>
      <c r="C41" s="1">
        <v>2.5753424657534199</v>
      </c>
      <c r="D41" s="1">
        <v>0.126445268943807</v>
      </c>
      <c r="E41" s="1">
        <v>4.9855150243664399</v>
      </c>
    </row>
    <row r="42" spans="1:5" x14ac:dyDescent="0.25">
      <c r="A42" s="1" t="s">
        <v>9</v>
      </c>
      <c r="B42" s="1" t="s">
        <v>7</v>
      </c>
      <c r="C42" s="1">
        <v>16.828407062764601</v>
      </c>
      <c r="D42" s="1">
        <v>0.53532203272086099</v>
      </c>
      <c r="E42" s="1">
        <v>56.807226883206397</v>
      </c>
    </row>
    <row r="43" spans="1:5" x14ac:dyDescent="0.25">
      <c r="A43" s="1" t="s">
        <v>9</v>
      </c>
      <c r="B43" s="1" t="s">
        <v>7</v>
      </c>
      <c r="C43" s="1">
        <v>5.8204095656097596</v>
      </c>
      <c r="D43" s="1">
        <v>0.32860834302004999</v>
      </c>
      <c r="E43" s="1">
        <v>111.940991000705</v>
      </c>
    </row>
    <row r="44" spans="1:5" x14ac:dyDescent="0.25">
      <c r="A44" s="1" t="s">
        <v>9</v>
      </c>
      <c r="B44" s="1" t="s">
        <v>7</v>
      </c>
      <c r="C44" s="1">
        <v>4.5033652323666598</v>
      </c>
      <c r="D44" s="1">
        <v>0.23110426412405999</v>
      </c>
      <c r="E44" s="1">
        <v>50.669752973438499</v>
      </c>
    </row>
    <row r="45" spans="1:5" x14ac:dyDescent="0.25">
      <c r="A45" s="1" t="s">
        <v>9</v>
      </c>
      <c r="B45" s="1" t="s">
        <v>7</v>
      </c>
      <c r="C45" s="1">
        <v>4.4979445891155398</v>
      </c>
      <c r="D45" s="1">
        <v>0.205105039964668</v>
      </c>
      <c r="E45" s="1">
        <v>9.9981727591002407</v>
      </c>
    </row>
    <row r="46" spans="1:5" x14ac:dyDescent="0.25">
      <c r="A46" s="1" t="s">
        <v>9</v>
      </c>
      <c r="B46" s="1" t="s">
        <v>7</v>
      </c>
      <c r="C46" s="1">
        <v>3.04109589041096</v>
      </c>
      <c r="D46" s="1">
        <v>0.13591557579359601</v>
      </c>
      <c r="E46" s="1">
        <v>14.086500778734599</v>
      </c>
    </row>
    <row r="47" spans="1:5" x14ac:dyDescent="0.25">
      <c r="A47"/>
      <c r="B47"/>
      <c r="C47" s="6">
        <f>AVERAGE(C30:C46)</f>
        <v>5.5882726294073501</v>
      </c>
      <c r="D47" s="6">
        <f>AVERAGE(D30:D46)</f>
        <v>0.41902359711163739</v>
      </c>
      <c r="E47" s="6">
        <f>AVERAGE(E30:E46)</f>
        <v>45.20191310795866</v>
      </c>
    </row>
    <row r="48" spans="1:5" x14ac:dyDescent="0.25">
      <c r="A48"/>
      <c r="B48"/>
      <c r="C48" s="6">
        <f>STDEV(C30:C46)</f>
        <v>3.790655283916823</v>
      </c>
      <c r="D48" s="6">
        <f>STDEV(D30:D46)</f>
        <v>0.50330388228912692</v>
      </c>
      <c r="E48" s="6">
        <f>STDEV(E30:E46)</f>
        <v>56.413064446612609</v>
      </c>
    </row>
    <row r="49" spans="1:5" x14ac:dyDescent="0.25">
      <c r="A49" s="1" t="s">
        <v>9</v>
      </c>
      <c r="B49" s="1" t="s">
        <v>8</v>
      </c>
      <c r="C49" s="1">
        <v>3.3824517962707299</v>
      </c>
      <c r="D49" s="1">
        <v>0.36399999999999999</v>
      </c>
      <c r="E49" s="1">
        <v>69.962389000000002</v>
      </c>
    </row>
    <row r="50" spans="1:5" x14ac:dyDescent="0.25">
      <c r="A50" s="1" t="s">
        <v>9</v>
      </c>
      <c r="B50" s="1" t="s">
        <v>8</v>
      </c>
      <c r="C50" s="1">
        <v>0.34577548207736403</v>
      </c>
      <c r="D50" s="1">
        <v>0.13844999999999999</v>
      </c>
      <c r="E50" s="1">
        <v>31.735401800000002</v>
      </c>
    </row>
    <row r="51" spans="1:5" x14ac:dyDescent="0.25">
      <c r="A51" s="1" t="s">
        <v>9</v>
      </c>
      <c r="B51" s="1" t="s">
        <v>8</v>
      </c>
      <c r="C51" s="1">
        <v>6.3642388936069896</v>
      </c>
      <c r="D51" s="1">
        <v>0.75449999999999995</v>
      </c>
      <c r="E51" s="1">
        <v>89.350499999999997</v>
      </c>
    </row>
    <row r="52" spans="1:5" x14ac:dyDescent="0.25">
      <c r="A52" s="1" t="s">
        <v>9</v>
      </c>
      <c r="B52" s="1" t="s">
        <v>8</v>
      </c>
      <c r="C52" s="1">
        <v>5.11469419688291</v>
      </c>
      <c r="D52" s="1">
        <v>0.51200000000000001</v>
      </c>
      <c r="E52" s="1">
        <v>74.158659999999998</v>
      </c>
    </row>
    <row r="53" spans="1:5" x14ac:dyDescent="0.25">
      <c r="A53" s="1" t="s">
        <v>9</v>
      </c>
      <c r="B53" s="1" t="s">
        <v>8</v>
      </c>
      <c r="C53" s="1">
        <v>1.86301369863014</v>
      </c>
      <c r="D53" s="1">
        <v>0.48</v>
      </c>
      <c r="E53" s="1">
        <v>17.767846191740102</v>
      </c>
    </row>
    <row r="54" spans="1:5" x14ac:dyDescent="0.25">
      <c r="A54" s="1" t="s">
        <v>9</v>
      </c>
      <c r="B54" s="1" t="s">
        <v>8</v>
      </c>
      <c r="C54" s="1">
        <v>1.34246575342466</v>
      </c>
      <c r="D54" s="1">
        <v>1.7465190581528699E-2</v>
      </c>
      <c r="E54" s="1">
        <v>2.9515620306636201</v>
      </c>
    </row>
    <row r="55" spans="1:5" x14ac:dyDescent="0.25">
      <c r="A55" s="1" t="s">
        <v>9</v>
      </c>
      <c r="B55" s="1" t="s">
        <v>8</v>
      </c>
      <c r="C55" s="1">
        <v>6.02739726027397</v>
      </c>
      <c r="D55" s="1">
        <v>0.35</v>
      </c>
      <c r="E55" s="1">
        <v>28.476289767863001</v>
      </c>
    </row>
    <row r="56" spans="1:5" x14ac:dyDescent="0.25">
      <c r="A56" s="1" t="s">
        <v>9</v>
      </c>
      <c r="B56" s="1" t="s">
        <v>8</v>
      </c>
      <c r="C56" s="1">
        <v>3.54513682453352</v>
      </c>
      <c r="D56" s="1">
        <v>0.15796691700989399</v>
      </c>
      <c r="E56" s="1">
        <v>42.990298238336997</v>
      </c>
    </row>
    <row r="57" spans="1:5" x14ac:dyDescent="0.25">
      <c r="A57" s="1" t="s">
        <v>9</v>
      </c>
      <c r="B57" s="1" t="s">
        <v>8</v>
      </c>
      <c r="C57" s="1">
        <v>2.57275143492026</v>
      </c>
      <c r="D57" s="1">
        <v>0.342678276399</v>
      </c>
      <c r="E57" s="1">
        <v>25.891614434634199</v>
      </c>
    </row>
    <row r="58" spans="1:5" x14ac:dyDescent="0.25">
      <c r="A58" s="1" t="s">
        <v>9</v>
      </c>
      <c r="B58" s="1" t="s">
        <v>8</v>
      </c>
      <c r="C58" s="1">
        <v>2.6849315068493098</v>
      </c>
      <c r="D58" s="1">
        <v>0.26810056929895498</v>
      </c>
      <c r="E58" s="1">
        <v>4.53157722839748</v>
      </c>
    </row>
    <row r="59" spans="1:5" x14ac:dyDescent="0.25">
      <c r="A59" s="1" t="s">
        <v>9</v>
      </c>
      <c r="B59" s="1" t="s">
        <v>8</v>
      </c>
      <c r="C59" s="1">
        <v>1.7574612247766599</v>
      </c>
      <c r="D59" s="1">
        <v>3.3138437676736902E-2</v>
      </c>
      <c r="E59" s="1">
        <v>13.089974606311699</v>
      </c>
    </row>
    <row r="60" spans="1:5" x14ac:dyDescent="0.25">
      <c r="A60" s="1" t="s">
        <v>9</v>
      </c>
      <c r="B60" s="1" t="s">
        <v>8</v>
      </c>
      <c r="C60" s="1">
        <v>3.1232876712328799</v>
      </c>
      <c r="D60" s="1">
        <v>0.41599040934063197</v>
      </c>
      <c r="E60" s="1">
        <v>31.015589380579598</v>
      </c>
    </row>
    <row r="61" spans="1:5" x14ac:dyDescent="0.25">
      <c r="A61" s="1" t="s">
        <v>9</v>
      </c>
      <c r="B61" s="1" t="s">
        <v>8</v>
      </c>
      <c r="C61" s="1">
        <v>2.02739726027397</v>
      </c>
      <c r="D61" s="1">
        <v>0.16499556886933101</v>
      </c>
      <c r="E61" s="1">
        <v>13.5049415751479</v>
      </c>
    </row>
    <row r="62" spans="1:5" x14ac:dyDescent="0.25">
      <c r="A62" s="1" t="s">
        <v>9</v>
      </c>
      <c r="B62" s="1" t="s">
        <v>8</v>
      </c>
      <c r="C62" s="1">
        <v>3.5756810547979101</v>
      </c>
      <c r="D62" s="1">
        <v>0.1288315905977</v>
      </c>
      <c r="E62" s="1">
        <v>74.756354115001997</v>
      </c>
    </row>
    <row r="63" spans="1:5" x14ac:dyDescent="0.25">
      <c r="A63" s="1" t="s">
        <v>9</v>
      </c>
      <c r="B63" s="1" t="s">
        <v>8</v>
      </c>
      <c r="C63" s="1">
        <v>7.0136986301369904</v>
      </c>
      <c r="D63" s="1">
        <v>0.38202559691864202</v>
      </c>
      <c r="E63" s="1">
        <v>8.7982444648993106</v>
      </c>
    </row>
    <row r="64" spans="1:5" x14ac:dyDescent="0.25">
      <c r="A64" s="1" t="s">
        <v>9</v>
      </c>
      <c r="B64" s="1" t="s">
        <v>8</v>
      </c>
      <c r="C64" s="1">
        <v>1.5342465753424701</v>
      </c>
      <c r="D64" s="1">
        <v>9.8372889834573304E-2</v>
      </c>
      <c r="E64" s="1">
        <v>4.1416051935418103</v>
      </c>
    </row>
    <row r="65" spans="3:5" x14ac:dyDescent="0.25">
      <c r="C65" s="6">
        <f>AVERAGE(C49:C64)</f>
        <v>3.2671643290019214</v>
      </c>
      <c r="D65" s="6">
        <f>AVERAGE(D49:D64)</f>
        <v>0.28803221540793705</v>
      </c>
      <c r="E65" s="6">
        <f>AVERAGE(E49:E64)</f>
        <v>33.320178001694863</v>
      </c>
    </row>
    <row r="66" spans="3:5" x14ac:dyDescent="0.25">
      <c r="C66" s="6">
        <f>STDEV(C49:C64)</f>
        <v>1.944533124030523</v>
      </c>
      <c r="D66" s="6">
        <f>STDEV(D49:D64)</f>
        <v>0.19945437409324865</v>
      </c>
      <c r="E66" s="6">
        <f>STDEV(E49:E64)</f>
        <v>28.62900399626372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43"/>
  <sheetViews>
    <sheetView topLeftCell="A7" zoomScaleNormal="100" workbookViewId="0">
      <selection activeCell="E9" sqref="E9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  <col min="6" max="6" width="12.140625" style="2"/>
    <col min="7" max="1001" width="7" style="1"/>
    <col min="1002" max="1025" width="8.5703125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1" t="s">
        <v>6</v>
      </c>
      <c r="B2" s="1" t="s">
        <v>8</v>
      </c>
      <c r="C2" s="1">
        <v>36.5205479452055</v>
      </c>
      <c r="D2" s="1">
        <v>262.02358035002902</v>
      </c>
      <c r="E2" s="1">
        <v>598.10146320137198</v>
      </c>
      <c r="F2" s="4">
        <v>39296</v>
      </c>
    </row>
    <row r="3" spans="1:6" x14ac:dyDescent="0.25">
      <c r="A3" s="1" t="s">
        <v>6</v>
      </c>
      <c r="B3" s="1" t="s">
        <v>8</v>
      </c>
      <c r="C3" s="1">
        <v>56.931506849315099</v>
      </c>
      <c r="D3" s="1">
        <v>757.21882102911604</v>
      </c>
      <c r="E3" s="1">
        <v>1541.5029308323799</v>
      </c>
      <c r="F3" s="4">
        <v>39662</v>
      </c>
    </row>
    <row r="4" spans="1:6" x14ac:dyDescent="0.25">
      <c r="A4" s="1" t="s">
        <v>6</v>
      </c>
      <c r="B4" s="1" t="s">
        <v>7</v>
      </c>
      <c r="C4" s="1">
        <v>99.315068493150704</v>
      </c>
      <c r="D4" s="1">
        <v>1556.89220548716</v>
      </c>
      <c r="E4" s="1">
        <v>3135.7939461015699</v>
      </c>
      <c r="F4" s="4">
        <v>39775</v>
      </c>
    </row>
    <row r="5" spans="1:6" x14ac:dyDescent="0.25">
      <c r="A5" s="1" t="s">
        <v>6</v>
      </c>
      <c r="B5" s="1" t="s">
        <v>8</v>
      </c>
      <c r="C5" s="1">
        <v>72.767123287671197</v>
      </c>
      <c r="D5" s="1">
        <v>880.10057881117598</v>
      </c>
      <c r="E5" s="1">
        <v>2205.3732203462901</v>
      </c>
      <c r="F5" s="4">
        <v>40026</v>
      </c>
    </row>
    <row r="6" spans="1:6" x14ac:dyDescent="0.25">
      <c r="A6" s="1" t="s">
        <v>6</v>
      </c>
      <c r="B6" s="1" t="s">
        <v>7</v>
      </c>
      <c r="C6" s="1">
        <v>169.36986301369899</v>
      </c>
      <c r="D6" s="1">
        <v>17974.584210000001</v>
      </c>
      <c r="E6" s="1">
        <v>26259.724896443298</v>
      </c>
      <c r="F6" s="4">
        <v>40238</v>
      </c>
    </row>
    <row r="7" spans="1:6" x14ac:dyDescent="0.25">
      <c r="A7" s="1" t="s">
        <v>6</v>
      </c>
      <c r="B7" s="1" t="s">
        <v>8</v>
      </c>
      <c r="C7" s="1">
        <v>37.260273972602697</v>
      </c>
      <c r="D7" s="1">
        <v>4044.533779375</v>
      </c>
      <c r="E7" s="1">
        <v>12691.585503083001</v>
      </c>
      <c r="F7" s="4">
        <v>40309</v>
      </c>
    </row>
    <row r="8" spans="1:6" x14ac:dyDescent="0.25">
      <c r="A8" s="1" t="s">
        <v>6</v>
      </c>
      <c r="B8" s="1" t="s">
        <v>8</v>
      </c>
      <c r="C8" s="1">
        <v>48.657534246575402</v>
      </c>
      <c r="D8" s="1">
        <v>1584.2623000000001</v>
      </c>
      <c r="E8" s="1">
        <v>3814.3829999999998</v>
      </c>
      <c r="F8" s="4">
        <v>40392</v>
      </c>
    </row>
    <row r="9" spans="1:6" x14ac:dyDescent="0.25">
      <c r="A9" s="1" t="s">
        <v>6</v>
      </c>
      <c r="B9" s="1" t="s">
        <v>7</v>
      </c>
      <c r="C9" s="1">
        <v>70.465753424657507</v>
      </c>
      <c r="D9" s="1">
        <v>3488</v>
      </c>
      <c r="E9" s="1">
        <v>5400.0357000000004</v>
      </c>
      <c r="F9" s="4">
        <v>40464</v>
      </c>
    </row>
    <row r="10" spans="1:6" x14ac:dyDescent="0.25">
      <c r="A10" s="1" t="s">
        <v>6</v>
      </c>
      <c r="B10" s="1" t="s">
        <v>8</v>
      </c>
      <c r="C10" s="1">
        <v>95.808219178082197</v>
      </c>
      <c r="D10" s="1">
        <v>3215</v>
      </c>
      <c r="E10" s="1">
        <v>5000.1016</v>
      </c>
      <c r="F10" s="4">
        <v>40695</v>
      </c>
    </row>
    <row r="11" spans="1:6" x14ac:dyDescent="0.25">
      <c r="A11" s="1" t="s">
        <v>6</v>
      </c>
      <c r="B11" s="1" t="s">
        <v>7</v>
      </c>
      <c r="C11" s="1">
        <v>146.68493150684901</v>
      </c>
      <c r="D11" s="1">
        <v>16245.124659999999</v>
      </c>
      <c r="E11" s="1">
        <v>24218.127503994001</v>
      </c>
      <c r="F11" s="4">
        <v>40954</v>
      </c>
    </row>
    <row r="12" spans="1:6" x14ac:dyDescent="0.25">
      <c r="A12" s="1" t="s">
        <v>6</v>
      </c>
      <c r="B12" s="1" t="s">
        <v>8</v>
      </c>
      <c r="C12" s="1">
        <v>40.054794520548</v>
      </c>
      <c r="D12" s="1">
        <v>1625.7152272221199</v>
      </c>
      <c r="E12" s="1">
        <v>3546.1683090193401</v>
      </c>
      <c r="F12" s="4">
        <v>41085</v>
      </c>
    </row>
    <row r="13" spans="1:6" x14ac:dyDescent="0.25">
      <c r="A13" s="1" t="s">
        <v>6</v>
      </c>
      <c r="B13" s="1" t="s">
        <v>7</v>
      </c>
      <c r="C13" s="1">
        <v>131.20547945205499</v>
      </c>
      <c r="D13" s="1">
        <v>8814.3248679999997</v>
      </c>
      <c r="E13" s="1">
        <v>13343.2080594608</v>
      </c>
      <c r="F13" s="4">
        <v>41182</v>
      </c>
    </row>
    <row r="14" spans="1:6" x14ac:dyDescent="0.25">
      <c r="A14" s="1" t="s">
        <v>6</v>
      </c>
      <c r="B14" s="1" t="s">
        <v>7</v>
      </c>
      <c r="C14" s="1">
        <v>101.452054794521</v>
      </c>
      <c r="D14" s="1">
        <v>721.60910174266996</v>
      </c>
      <c r="E14" s="1">
        <v>1548.3398045111901</v>
      </c>
      <c r="F14" s="4">
        <v>41326</v>
      </c>
    </row>
    <row r="15" spans="1:6" x14ac:dyDescent="0.25">
      <c r="A15" s="1" t="s">
        <v>6</v>
      </c>
      <c r="B15" s="1" t="s">
        <v>8</v>
      </c>
      <c r="C15" s="1">
        <v>51.041095890411</v>
      </c>
      <c r="D15" s="1">
        <v>501.94485543454499</v>
      </c>
      <c r="E15" s="1">
        <v>1095.4663337811301</v>
      </c>
      <c r="F15" s="4">
        <v>41404</v>
      </c>
    </row>
    <row r="16" spans="1:6" x14ac:dyDescent="0.25">
      <c r="A16" s="1" t="s">
        <v>6</v>
      </c>
      <c r="B16" s="1" t="s">
        <v>8</v>
      </c>
      <c r="C16" s="1">
        <v>121.369863013699</v>
      </c>
      <c r="D16" s="1">
        <v>676.51708527037499</v>
      </c>
      <c r="E16" s="1">
        <v>1585.7436130979499</v>
      </c>
      <c r="F16" s="4">
        <v>41494</v>
      </c>
    </row>
    <row r="17" spans="1:6" x14ac:dyDescent="0.25">
      <c r="A17" s="1" t="s">
        <v>6</v>
      </c>
      <c r="B17" s="1" t="s">
        <v>7</v>
      </c>
      <c r="C17" s="1">
        <v>311.09589041095899</v>
      </c>
      <c r="D17" s="1">
        <v>5306.3063115744899</v>
      </c>
      <c r="E17" s="1">
        <v>11428.8911784593</v>
      </c>
      <c r="F17" s="4">
        <v>41597</v>
      </c>
    </row>
    <row r="18" spans="1:6" x14ac:dyDescent="0.25">
      <c r="A18" s="1" t="s">
        <v>6</v>
      </c>
      <c r="B18" s="1" t="s">
        <v>7</v>
      </c>
      <c r="C18" s="1">
        <v>225.12328767123299</v>
      </c>
      <c r="D18" s="1">
        <v>2395.1393358707401</v>
      </c>
      <c r="E18" s="1">
        <v>3971.8473607350102</v>
      </c>
      <c r="F18" s="4">
        <v>41705</v>
      </c>
    </row>
    <row r="19" spans="1:6" x14ac:dyDescent="0.25">
      <c r="A19" s="1" t="s">
        <v>9</v>
      </c>
      <c r="B19" s="1" t="s">
        <v>7</v>
      </c>
      <c r="C19" s="1">
        <v>3.5385873427279599</v>
      </c>
      <c r="D19" s="1">
        <v>8.4156300000000003E-3</v>
      </c>
      <c r="E19" s="1">
        <v>3.6424946299999998</v>
      </c>
      <c r="F19" s="4">
        <v>39417</v>
      </c>
    </row>
    <row r="20" spans="1:6" x14ac:dyDescent="0.25">
      <c r="A20" s="1" t="s">
        <v>9</v>
      </c>
      <c r="B20" s="1" t="s">
        <v>7</v>
      </c>
      <c r="C20" s="1">
        <v>3.4203988819879201</v>
      </c>
      <c r="D20" s="1">
        <v>1.2641599999999999E-2</v>
      </c>
      <c r="E20" s="1">
        <v>1.0636196</v>
      </c>
      <c r="F20" s="4">
        <v>39430</v>
      </c>
    </row>
    <row r="21" spans="1:6" x14ac:dyDescent="0.25">
      <c r="A21" s="1" t="s">
        <v>9</v>
      </c>
      <c r="B21" s="1" t="s">
        <v>7</v>
      </c>
      <c r="C21" s="1">
        <v>0.49338032358487599</v>
      </c>
      <c r="D21" s="1">
        <v>1.2200000000000001E-2</v>
      </c>
      <c r="E21" s="1">
        <v>4.1627695400000002</v>
      </c>
      <c r="F21" s="4">
        <v>39465</v>
      </c>
    </row>
    <row r="22" spans="1:6" x14ac:dyDescent="0.25">
      <c r="A22" s="1" t="s">
        <v>9</v>
      </c>
      <c r="B22" s="1" t="s">
        <v>7</v>
      </c>
      <c r="C22" s="1">
        <v>7.0603861126017797</v>
      </c>
      <c r="D22" s="1">
        <v>1.2200000000000001E-2</v>
      </c>
      <c r="E22" s="1">
        <v>4.9376284999999998</v>
      </c>
      <c r="F22" s="4">
        <v>39545</v>
      </c>
    </row>
    <row r="23" spans="1:6" x14ac:dyDescent="0.25">
      <c r="A23" s="1" t="s">
        <v>9</v>
      </c>
      <c r="B23" s="1" t="s">
        <v>8</v>
      </c>
      <c r="C23" s="1">
        <v>3.3824517962707299</v>
      </c>
      <c r="D23" s="1">
        <v>0.36399999999999999</v>
      </c>
      <c r="E23" s="1">
        <v>69.962389000000002</v>
      </c>
      <c r="F23" s="4">
        <v>39570</v>
      </c>
    </row>
    <row r="24" spans="1:6" x14ac:dyDescent="0.25">
      <c r="A24" s="1" t="s">
        <v>9</v>
      </c>
      <c r="B24" s="1" t="s">
        <v>8</v>
      </c>
      <c r="C24" s="1">
        <v>0.34577548207736403</v>
      </c>
      <c r="D24" s="1">
        <v>0.13844999999999999</v>
      </c>
      <c r="E24" s="1">
        <v>31.735401800000002</v>
      </c>
      <c r="F24" s="4">
        <v>39584</v>
      </c>
    </row>
    <row r="25" spans="1:6" x14ac:dyDescent="0.25">
      <c r="A25" s="1" t="s">
        <v>9</v>
      </c>
      <c r="B25" s="1" t="s">
        <v>8</v>
      </c>
      <c r="C25" s="1">
        <v>6.3642388936069896</v>
      </c>
      <c r="D25" s="1">
        <v>0.75449999999999995</v>
      </c>
      <c r="E25" s="1">
        <v>89.350499999999997</v>
      </c>
      <c r="F25" s="4">
        <v>39661</v>
      </c>
    </row>
    <row r="26" spans="1:6" x14ac:dyDescent="0.25">
      <c r="A26" s="1" t="s">
        <v>9</v>
      </c>
      <c r="B26" s="1" t="s">
        <v>8</v>
      </c>
      <c r="C26" s="1">
        <v>5.11469419688291</v>
      </c>
      <c r="D26" s="1">
        <v>0.51200000000000001</v>
      </c>
      <c r="E26" s="1">
        <v>74.158659999999998</v>
      </c>
      <c r="F26" s="4">
        <v>39683</v>
      </c>
    </row>
    <row r="27" spans="1:6" x14ac:dyDescent="0.25">
      <c r="A27" s="1" t="s">
        <v>9</v>
      </c>
      <c r="B27" s="1" t="s">
        <v>7</v>
      </c>
      <c r="C27" s="1">
        <v>7.86301369863014</v>
      </c>
      <c r="D27" s="1">
        <v>1.66351515740336</v>
      </c>
      <c r="E27" s="1">
        <v>68.185558876656003</v>
      </c>
      <c r="F27" s="4">
        <v>39798</v>
      </c>
    </row>
    <row r="28" spans="1:6" x14ac:dyDescent="0.25">
      <c r="A28" s="1" t="s">
        <v>9</v>
      </c>
      <c r="B28" s="1" t="s">
        <v>8</v>
      </c>
      <c r="C28" s="1">
        <v>1.86301369863014</v>
      </c>
      <c r="D28" s="1">
        <v>0.48</v>
      </c>
      <c r="E28" s="1">
        <v>17.767846191740102</v>
      </c>
      <c r="F28" s="4">
        <v>39913</v>
      </c>
    </row>
    <row r="29" spans="1:6" x14ac:dyDescent="0.25">
      <c r="A29" s="1" t="s">
        <v>9</v>
      </c>
      <c r="B29" s="1" t="s">
        <v>7</v>
      </c>
      <c r="C29" s="1">
        <v>6.24657534246575</v>
      </c>
      <c r="D29" s="1">
        <v>1.5</v>
      </c>
      <c r="E29" s="1">
        <v>120.560257036891</v>
      </c>
      <c r="F29" s="4">
        <v>40108</v>
      </c>
    </row>
    <row r="30" spans="1:6" x14ac:dyDescent="0.25">
      <c r="A30" s="1" t="s">
        <v>9</v>
      </c>
      <c r="B30" s="1" t="s">
        <v>8</v>
      </c>
      <c r="C30" s="1">
        <v>1.34246575342466</v>
      </c>
      <c r="D30" s="1">
        <v>1.7465190581528699E-2</v>
      </c>
      <c r="E30" s="1">
        <v>2.9515620306636201</v>
      </c>
      <c r="F30" s="4">
        <v>40351</v>
      </c>
    </row>
    <row r="31" spans="1:6" x14ac:dyDescent="0.25">
      <c r="A31" s="1" t="s">
        <v>9</v>
      </c>
      <c r="B31" s="1" t="s">
        <v>7</v>
      </c>
      <c r="C31" s="1">
        <v>7.5342465753424701</v>
      </c>
      <c r="D31" s="1">
        <v>0.87</v>
      </c>
      <c r="E31" s="1">
        <v>210.109047509172</v>
      </c>
      <c r="F31" s="4">
        <v>40586</v>
      </c>
    </row>
    <row r="32" spans="1:6" x14ac:dyDescent="0.25">
      <c r="A32" s="1" t="s">
        <v>9</v>
      </c>
      <c r="B32" s="1" t="s">
        <v>8</v>
      </c>
      <c r="C32" s="1">
        <v>6.02739726027397</v>
      </c>
      <c r="D32" s="1">
        <v>0.35</v>
      </c>
      <c r="E32" s="1">
        <v>28.476289767863001</v>
      </c>
      <c r="F32" s="4">
        <v>40748</v>
      </c>
    </row>
    <row r="33" spans="1:6" x14ac:dyDescent="0.25">
      <c r="A33" s="1" t="s">
        <v>9</v>
      </c>
      <c r="B33" s="1" t="s">
        <v>7</v>
      </c>
      <c r="C33" s="1">
        <v>7.5890410958904102</v>
      </c>
      <c r="D33" s="1">
        <v>0.20569999999999999</v>
      </c>
      <c r="E33" s="1">
        <v>36.819277232019097</v>
      </c>
      <c r="F33" s="4">
        <v>40831</v>
      </c>
    </row>
    <row r="34" spans="1:6" x14ac:dyDescent="0.25">
      <c r="A34" s="1" t="s">
        <v>9</v>
      </c>
      <c r="B34" s="1" t="s">
        <v>7</v>
      </c>
      <c r="C34" s="1">
        <v>9.2761117535494293</v>
      </c>
      <c r="D34" s="1">
        <v>0.74509999999999998</v>
      </c>
      <c r="E34" s="1">
        <v>43.441925767516601</v>
      </c>
      <c r="F34" s="4">
        <v>40922</v>
      </c>
    </row>
    <row r="35" spans="1:6" x14ac:dyDescent="0.25">
      <c r="A35" s="1" t="s">
        <v>9</v>
      </c>
      <c r="B35" s="1" t="s">
        <v>7</v>
      </c>
      <c r="C35" s="1">
        <v>2.93150684931507</v>
      </c>
      <c r="D35" s="1">
        <v>0.25629007080465099</v>
      </c>
      <c r="E35" s="1">
        <v>11.152011965164601</v>
      </c>
      <c r="F35" s="4">
        <v>40960</v>
      </c>
    </row>
    <row r="36" spans="1:6" x14ac:dyDescent="0.25">
      <c r="A36" s="1" t="s">
        <v>9</v>
      </c>
      <c r="B36" s="1" t="s">
        <v>8</v>
      </c>
      <c r="C36" s="1">
        <v>3.54513682453352</v>
      </c>
      <c r="D36" s="1">
        <v>0.15796691700989399</v>
      </c>
      <c r="E36" s="1">
        <v>42.990298238336997</v>
      </c>
      <c r="F36" s="4">
        <v>41048</v>
      </c>
    </row>
    <row r="37" spans="1:6" x14ac:dyDescent="0.25">
      <c r="A37" s="1" t="s">
        <v>9</v>
      </c>
      <c r="B37" s="1" t="s">
        <v>8</v>
      </c>
      <c r="C37" s="1">
        <v>2.57275143492026</v>
      </c>
      <c r="D37" s="1">
        <v>0.342678276399</v>
      </c>
      <c r="E37" s="1">
        <v>25.891614434634199</v>
      </c>
      <c r="F37" s="4">
        <v>41113</v>
      </c>
    </row>
    <row r="38" spans="1:6" x14ac:dyDescent="0.25">
      <c r="A38" s="1" t="s">
        <v>9</v>
      </c>
      <c r="B38" s="1" t="s">
        <v>8</v>
      </c>
      <c r="C38" s="1">
        <v>2.6849315068493098</v>
      </c>
      <c r="D38" s="1">
        <v>0.26810056929895498</v>
      </c>
      <c r="E38" s="1">
        <v>4.53157722839748</v>
      </c>
      <c r="F38" s="4">
        <v>41149</v>
      </c>
    </row>
    <row r="39" spans="1:6" x14ac:dyDescent="0.25">
      <c r="A39" s="1" t="s">
        <v>9</v>
      </c>
      <c r="B39" s="1" t="s">
        <v>7</v>
      </c>
      <c r="C39" s="1">
        <v>1.7808219178082201</v>
      </c>
      <c r="D39" s="1">
        <v>0.274838168122783</v>
      </c>
      <c r="E39" s="1">
        <v>15.869772758326899</v>
      </c>
      <c r="F39" s="4">
        <v>41345</v>
      </c>
    </row>
    <row r="40" spans="1:6" x14ac:dyDescent="0.25">
      <c r="A40" s="1" t="s">
        <v>9</v>
      </c>
      <c r="B40" s="1" t="s">
        <v>8</v>
      </c>
      <c r="C40" s="1">
        <v>1.7574612247766599</v>
      </c>
      <c r="D40" s="1">
        <v>3.3138437676736902E-2</v>
      </c>
      <c r="E40" s="1">
        <v>13.089974606311699</v>
      </c>
      <c r="F40" s="4">
        <v>41434</v>
      </c>
    </row>
    <row r="41" spans="1:6" x14ac:dyDescent="0.25">
      <c r="A41" s="1" t="s">
        <v>9</v>
      </c>
      <c r="B41" s="1" t="s">
        <v>7</v>
      </c>
      <c r="C41" s="1">
        <v>2.5753424657534199</v>
      </c>
      <c r="D41" s="1">
        <v>0.126445268943807</v>
      </c>
      <c r="E41" s="1">
        <v>4.9855150243664399</v>
      </c>
      <c r="F41" s="4">
        <v>41557</v>
      </c>
    </row>
    <row r="42" spans="1:6" x14ac:dyDescent="0.25">
      <c r="A42" s="1" t="s">
        <v>9</v>
      </c>
      <c r="B42" s="1" t="s">
        <v>7</v>
      </c>
      <c r="C42" s="1">
        <v>16.828407062764601</v>
      </c>
      <c r="D42" s="1">
        <v>0.53532203272086099</v>
      </c>
      <c r="E42" s="1">
        <v>56.807226883206397</v>
      </c>
      <c r="F42" s="4">
        <v>41601</v>
      </c>
    </row>
    <row r="43" spans="1:6" x14ac:dyDescent="0.25">
      <c r="A43" s="1" t="s">
        <v>9</v>
      </c>
      <c r="B43" s="1" t="s">
        <v>8</v>
      </c>
      <c r="C43" s="1">
        <v>3.1232876712328799</v>
      </c>
      <c r="D43" s="1">
        <v>0.41599040934063197</v>
      </c>
      <c r="E43" s="1">
        <v>31.015589380579598</v>
      </c>
      <c r="F43" s="4">
        <v>41745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V45"/>
  <sheetViews>
    <sheetView topLeftCell="C1" zoomScaleNormal="100" workbookViewId="0">
      <selection activeCell="C1" sqref="C1:Q43"/>
    </sheetView>
  </sheetViews>
  <sheetFormatPr baseColWidth="10" defaultColWidth="9.140625" defaultRowHeight="15" x14ac:dyDescent="0.25"/>
  <cols>
    <col min="1" max="2" width="7" style="1"/>
    <col min="3" max="3" width="7.140625" style="1"/>
    <col min="4" max="4" width="7.5703125" style="1"/>
    <col min="5" max="5" width="10.42578125" style="1"/>
    <col min="6" max="6" width="9.140625" style="1"/>
    <col min="7" max="8" width="7" style="1"/>
    <col min="9" max="9" width="8.5703125" style="1"/>
    <col min="10" max="11" width="7" style="1"/>
    <col min="12" max="15" width="8.85546875" style="1"/>
    <col min="16" max="16" width="9.42578125" style="1"/>
    <col min="17" max="17" width="12.140625" style="2"/>
    <col min="18" max="1010" width="7" style="1"/>
    <col min="1011" max="1025" width="8.570312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</row>
    <row r="2" spans="1:17" x14ac:dyDescent="0.25">
      <c r="A2" s="1" t="s">
        <v>6</v>
      </c>
      <c r="B2" s="1" t="s">
        <v>8</v>
      </c>
      <c r="C2" s="1">
        <v>36.5205479452055</v>
      </c>
      <c r="D2" s="1">
        <v>262.02358035002902</v>
      </c>
      <c r="E2" s="1">
        <v>598.10146320137198</v>
      </c>
      <c r="F2" s="1">
        <v>23.329951052822601</v>
      </c>
      <c r="G2" s="1">
        <v>52.471920375641098</v>
      </c>
      <c r="H2" s="1">
        <v>458.69475848878102</v>
      </c>
      <c r="I2" s="1">
        <v>56.565695482562099</v>
      </c>
      <c r="J2" s="1">
        <v>30.3690888543873</v>
      </c>
      <c r="K2" s="1">
        <v>0.67934071689529896</v>
      </c>
      <c r="L2" s="1">
        <v>0.89021921817095595</v>
      </c>
      <c r="M2" s="1">
        <v>0.84240504937507099</v>
      </c>
      <c r="N2" s="1">
        <v>0.32246563638787601</v>
      </c>
      <c r="O2" s="1">
        <v>0.120119874659063</v>
      </c>
      <c r="P2" s="5">
        <v>24.138000000000002</v>
      </c>
      <c r="Q2" s="4">
        <v>39296</v>
      </c>
    </row>
    <row r="3" spans="1:17" x14ac:dyDescent="0.25">
      <c r="A3" s="1" t="s">
        <v>6</v>
      </c>
      <c r="B3" s="1" t="s">
        <v>8</v>
      </c>
      <c r="C3" s="1">
        <v>56.931506849315099</v>
      </c>
      <c r="D3" s="1">
        <v>757.21882102911604</v>
      </c>
      <c r="E3" s="1">
        <v>1541.5029308323799</v>
      </c>
      <c r="F3" s="1">
        <v>81.365875959068802</v>
      </c>
      <c r="G3" s="1">
        <v>199.750773612763</v>
      </c>
      <c r="H3" s="1">
        <v>1088.58768555181</v>
      </c>
      <c r="I3" s="1">
        <v>165.213226260581</v>
      </c>
      <c r="J3" s="1">
        <v>87.951245407222004</v>
      </c>
      <c r="K3" s="1">
        <v>0.85207034348995103</v>
      </c>
      <c r="L3" s="1">
        <v>0.86823009562039499</v>
      </c>
      <c r="M3" s="1">
        <v>0.91395935879757995</v>
      </c>
      <c r="N3" s="1">
        <v>0.53301938457847997</v>
      </c>
      <c r="O3" s="1">
        <v>0.194084128817123</v>
      </c>
      <c r="P3" s="5">
        <v>21.972000000000001</v>
      </c>
      <c r="Q3" s="4">
        <v>39662</v>
      </c>
    </row>
    <row r="4" spans="1:17" x14ac:dyDescent="0.25">
      <c r="A4" s="1" t="s">
        <v>6</v>
      </c>
      <c r="B4" s="1" t="s">
        <v>7</v>
      </c>
      <c r="C4" s="1">
        <v>99.315068493150704</v>
      </c>
      <c r="D4" s="1">
        <v>1556.89220548716</v>
      </c>
      <c r="E4" s="1">
        <v>3135.7939461015699</v>
      </c>
      <c r="F4" s="1">
        <v>186.650936318302</v>
      </c>
      <c r="G4" s="1">
        <v>487.68249296905401</v>
      </c>
      <c r="H4" s="1">
        <v>2163.80071985311</v>
      </c>
      <c r="I4" s="1">
        <v>357.00770109367602</v>
      </c>
      <c r="J4" s="1">
        <v>127.303032185736</v>
      </c>
      <c r="K4" s="1">
        <v>0.911780533365111</v>
      </c>
      <c r="L4" s="1">
        <v>0.85837571069379903</v>
      </c>
      <c r="M4" s="1">
        <v>0.83573256115487404</v>
      </c>
      <c r="N4" s="1">
        <v>0.37885902925437898</v>
      </c>
      <c r="O4" s="1">
        <v>0.102828370542711</v>
      </c>
      <c r="P4" s="5">
        <v>32.094000000000001</v>
      </c>
      <c r="Q4" s="4">
        <v>39775</v>
      </c>
    </row>
    <row r="5" spans="1:17" x14ac:dyDescent="0.25">
      <c r="A5" s="1" t="s">
        <v>6</v>
      </c>
      <c r="B5" s="1" t="s">
        <v>8</v>
      </c>
      <c r="C5" s="1">
        <v>72.767123287671197</v>
      </c>
      <c r="D5" s="1">
        <v>880.10057881117598</v>
      </c>
      <c r="E5" s="1">
        <v>2205.3732203462901</v>
      </c>
      <c r="F5" s="1">
        <v>120.905371124282</v>
      </c>
      <c r="G5" s="1">
        <v>268.45210866874902</v>
      </c>
      <c r="H5" s="1">
        <v>1539.9128486585801</v>
      </c>
      <c r="I5" s="1">
        <v>251.09148644588299</v>
      </c>
      <c r="J5" s="1">
        <v>145.91677657307801</v>
      </c>
      <c r="K5" s="1">
        <v>0.71537287842104302</v>
      </c>
      <c r="L5" s="1">
        <v>0.85980408783810203</v>
      </c>
      <c r="M5" s="1">
        <v>0.82980541226586402</v>
      </c>
      <c r="N5" s="1">
        <v>0.40112514355765999</v>
      </c>
      <c r="O5" s="1">
        <v>0.25107956634499901</v>
      </c>
      <c r="P5" s="5">
        <v>24.001999999999999</v>
      </c>
      <c r="Q5" s="4">
        <v>40026</v>
      </c>
    </row>
    <row r="6" spans="1:17" x14ac:dyDescent="0.25">
      <c r="A6" s="1" t="s">
        <v>6</v>
      </c>
      <c r="B6" s="1" t="s">
        <v>7</v>
      </c>
      <c r="C6" s="1">
        <v>169.36986301369899</v>
      </c>
      <c r="D6" s="1">
        <v>17974.584210000001</v>
      </c>
      <c r="E6" s="1">
        <v>26259.724896443298</v>
      </c>
      <c r="F6" s="1">
        <v>600.36497499999996</v>
      </c>
      <c r="G6" s="1">
        <v>3724.7342229999999</v>
      </c>
      <c r="H6" s="1">
        <v>20049.0182729433</v>
      </c>
      <c r="I6" s="1">
        <v>919.47051299999998</v>
      </c>
      <c r="J6" s="1">
        <v>1574.5560204999999</v>
      </c>
      <c r="K6" s="1">
        <v>0.99232929455310503</v>
      </c>
      <c r="L6" s="1">
        <v>0.956149891277983</v>
      </c>
      <c r="M6" s="1">
        <v>0.94735148949751702</v>
      </c>
      <c r="N6" s="1">
        <v>0.37539420136628798</v>
      </c>
      <c r="O6" s="1">
        <v>0.18447612454252399</v>
      </c>
      <c r="P6" s="5">
        <v>46.088000000000001</v>
      </c>
      <c r="Q6" s="4">
        <v>40238</v>
      </c>
    </row>
    <row r="7" spans="1:17" x14ac:dyDescent="0.25">
      <c r="A7" s="1" t="s">
        <v>6</v>
      </c>
      <c r="B7" s="1" t="s">
        <v>8</v>
      </c>
      <c r="C7" s="1">
        <v>37.260273972602697</v>
      </c>
      <c r="D7" s="1">
        <v>4044.533779375</v>
      </c>
      <c r="E7" s="1">
        <v>12691.585503083001</v>
      </c>
      <c r="F7" s="1">
        <v>247.12909999999999</v>
      </c>
      <c r="G7" s="1">
        <v>1255.9416719999999</v>
      </c>
      <c r="H7" s="1">
        <v>9141.3250550829998</v>
      </c>
      <c r="I7" s="1">
        <v>1469.3803519999999</v>
      </c>
      <c r="J7" s="1">
        <v>824.93842400000176</v>
      </c>
      <c r="K7" s="1">
        <v>0.50363907890800019</v>
      </c>
      <c r="L7" s="1">
        <v>0.8615190700686931</v>
      </c>
      <c r="M7" s="1">
        <v>0.9170867449581952</v>
      </c>
      <c r="N7" s="1">
        <v>0.63895498718622579</v>
      </c>
      <c r="O7" s="1">
        <v>0.13781808691474301</v>
      </c>
      <c r="P7" s="5">
        <v>26.260999999999999</v>
      </c>
      <c r="Q7" s="4">
        <v>40309</v>
      </c>
    </row>
    <row r="8" spans="1:17" x14ac:dyDescent="0.25">
      <c r="A8" s="1" t="s">
        <v>6</v>
      </c>
      <c r="B8" s="1" t="s">
        <v>8</v>
      </c>
      <c r="C8" s="1">
        <v>48.657534246575402</v>
      </c>
      <c r="D8" s="1">
        <v>1584.2623000000001</v>
      </c>
      <c r="E8" s="1">
        <v>3814.3829999999998</v>
      </c>
      <c r="F8" s="1">
        <v>201.61</v>
      </c>
      <c r="G8" s="1">
        <v>522.17169999999999</v>
      </c>
      <c r="H8" s="1">
        <v>2808.6923000000002</v>
      </c>
      <c r="I8" s="1">
        <v>379.75900000000001</v>
      </c>
      <c r="J8" s="1">
        <v>106.96</v>
      </c>
      <c r="K8" s="1">
        <v>0.64433586905033102</v>
      </c>
      <c r="L8" s="1">
        <v>0.88089546796590601</v>
      </c>
      <c r="M8" s="1">
        <v>0.91422482386918202</v>
      </c>
      <c r="N8" s="1">
        <v>0.57561741613133499</v>
      </c>
      <c r="O8" s="1">
        <v>9.5480326496985804E-2</v>
      </c>
      <c r="P8" s="5">
        <v>25.655000000000001</v>
      </c>
      <c r="Q8" s="4">
        <v>40392</v>
      </c>
    </row>
    <row r="9" spans="1:17" x14ac:dyDescent="0.25">
      <c r="A9" s="1" t="s">
        <v>6</v>
      </c>
      <c r="B9" s="1" t="s">
        <v>7</v>
      </c>
      <c r="C9" s="1">
        <v>70.465753424657507</v>
      </c>
      <c r="D9" s="1">
        <v>3488</v>
      </c>
      <c r="E9" s="1">
        <v>5400.0357000000004</v>
      </c>
      <c r="F9" s="1">
        <v>308.44</v>
      </c>
      <c r="G9" s="1">
        <v>701.1</v>
      </c>
      <c r="H9" s="1">
        <v>4065.4850999999999</v>
      </c>
      <c r="I9" s="1">
        <v>514.8306</v>
      </c>
      <c r="J9" s="1">
        <v>118.62</v>
      </c>
      <c r="K9" s="1">
        <v>0.91293127365429005</v>
      </c>
      <c r="L9" s="1">
        <v>0.88759931984601004</v>
      </c>
      <c r="M9" s="1">
        <v>0.94470570859821201</v>
      </c>
      <c r="N9" s="1">
        <v>0.60172249012914902</v>
      </c>
      <c r="O9" s="1">
        <v>0.107742822235797</v>
      </c>
      <c r="P9" s="5">
        <v>21.687000000000001</v>
      </c>
      <c r="Q9" s="4">
        <v>40464</v>
      </c>
    </row>
    <row r="10" spans="1:17" x14ac:dyDescent="0.25">
      <c r="A10" s="1" t="s">
        <v>6</v>
      </c>
      <c r="B10" s="1" t="s">
        <v>8</v>
      </c>
      <c r="C10" s="1">
        <v>95.808219178082197</v>
      </c>
      <c r="D10" s="1">
        <v>3215</v>
      </c>
      <c r="E10" s="1">
        <v>5000.1016</v>
      </c>
      <c r="F10" s="1">
        <v>174.48500000000001</v>
      </c>
      <c r="G10" s="1">
        <v>602.51</v>
      </c>
      <c r="H10" s="1">
        <v>3910.2694999999999</v>
      </c>
      <c r="I10" s="1">
        <v>340.84710000000001</v>
      </c>
      <c r="J10" s="1">
        <v>146.47499999999999</v>
      </c>
      <c r="K10" s="1">
        <v>0.90857451300123504</v>
      </c>
      <c r="L10" s="1">
        <v>0.9</v>
      </c>
      <c r="M10" s="1">
        <v>0.91075171435200197</v>
      </c>
      <c r="N10" s="1">
        <v>0.356429353510263</v>
      </c>
      <c r="O10" s="1">
        <v>0.130570927640171</v>
      </c>
      <c r="P10" s="5">
        <v>24.077000000000002</v>
      </c>
      <c r="Q10" s="4">
        <v>40695</v>
      </c>
    </row>
    <row r="11" spans="1:17" x14ac:dyDescent="0.25">
      <c r="A11" s="1" t="s">
        <v>6</v>
      </c>
      <c r="B11" s="1" t="s">
        <v>7</v>
      </c>
      <c r="C11" s="1">
        <v>146.68493150684901</v>
      </c>
      <c r="D11" s="1">
        <v>16245.124659999999</v>
      </c>
      <c r="E11" s="1">
        <v>24218.127503994001</v>
      </c>
      <c r="F11" s="1">
        <v>453.97522099999998</v>
      </c>
      <c r="G11" s="1">
        <v>2688.9137660000001</v>
      </c>
      <c r="H11" s="1">
        <v>19705.853907993998</v>
      </c>
      <c r="I11" s="1">
        <v>774.84515799999997</v>
      </c>
      <c r="J11" s="1">
        <v>1048.514672</v>
      </c>
      <c r="K11" s="1">
        <v>0.97002619070714902</v>
      </c>
      <c r="L11" s="1">
        <v>0.96216705516236301</v>
      </c>
      <c r="M11" s="1">
        <v>0.88536652832911999</v>
      </c>
      <c r="N11" s="1">
        <v>0.177519600390078</v>
      </c>
      <c r="O11" s="1">
        <v>0.15468245239408099</v>
      </c>
      <c r="P11" s="5">
        <v>24.184000000000001</v>
      </c>
      <c r="Q11" s="4">
        <v>40954</v>
      </c>
    </row>
    <row r="12" spans="1:17" x14ac:dyDescent="0.25">
      <c r="A12" s="1" t="s">
        <v>6</v>
      </c>
      <c r="B12" s="1" t="s">
        <v>8</v>
      </c>
      <c r="C12" s="1">
        <v>40.054794520548</v>
      </c>
      <c r="D12" s="1">
        <v>1625.7152272221199</v>
      </c>
      <c r="E12" s="1">
        <v>3546.1683090193401</v>
      </c>
      <c r="F12" s="1">
        <v>170.377699740651</v>
      </c>
      <c r="G12" s="1">
        <v>455.54065275630001</v>
      </c>
      <c r="H12" s="1">
        <v>2599.0247795976702</v>
      </c>
      <c r="I12" s="1">
        <v>349.43773379893003</v>
      </c>
      <c r="J12" s="1">
        <v>142.165142866439</v>
      </c>
      <c r="K12" s="1">
        <v>0.71021905087586201</v>
      </c>
      <c r="L12" s="1">
        <v>0.88148476291924105</v>
      </c>
      <c r="M12" s="1">
        <v>0.89595017050970804</v>
      </c>
      <c r="N12" s="1">
        <v>0.47435489414758902</v>
      </c>
      <c r="O12" s="1">
        <v>0.105969431921075</v>
      </c>
      <c r="P12" s="5">
        <v>19.465</v>
      </c>
      <c r="Q12" s="4">
        <v>41085</v>
      </c>
    </row>
    <row r="13" spans="1:17" x14ac:dyDescent="0.25">
      <c r="A13" s="1" t="s">
        <v>6</v>
      </c>
      <c r="B13" s="1" t="s">
        <v>7</v>
      </c>
      <c r="C13" s="1">
        <v>131.20547945205499</v>
      </c>
      <c r="D13" s="1">
        <v>8814.3248679999997</v>
      </c>
      <c r="E13" s="1">
        <v>13343.2080594608</v>
      </c>
      <c r="F13" s="1">
        <v>263.32073250000002</v>
      </c>
      <c r="G13" s="1">
        <v>1362.692777</v>
      </c>
      <c r="H13" s="1">
        <v>10989.9898524608</v>
      </c>
      <c r="I13" s="1">
        <v>406.53229149999999</v>
      </c>
      <c r="J13" s="1">
        <v>583.99313849999999</v>
      </c>
      <c r="K13" s="1">
        <v>0.97030855812148298</v>
      </c>
      <c r="L13" s="1">
        <v>0.96432839015581395</v>
      </c>
      <c r="M13" s="1">
        <v>0.85466750072339903</v>
      </c>
      <c r="N13" s="1">
        <v>0.14943079415437699</v>
      </c>
      <c r="O13" s="1">
        <v>0.13391870735237299</v>
      </c>
      <c r="P13" s="5">
        <v>37.927</v>
      </c>
      <c r="Q13" s="4">
        <v>41182</v>
      </c>
    </row>
    <row r="14" spans="1:17" x14ac:dyDescent="0.25">
      <c r="A14" s="1" t="s">
        <v>6</v>
      </c>
      <c r="B14" s="1" t="s">
        <v>7</v>
      </c>
      <c r="C14" s="1">
        <v>101.452054794521</v>
      </c>
      <c r="D14" s="1">
        <v>721.60910174266996</v>
      </c>
      <c r="E14" s="1">
        <v>1548.3398045111901</v>
      </c>
      <c r="F14" s="1">
        <v>117.414617849922</v>
      </c>
      <c r="G14" s="1">
        <v>210.71104536802301</v>
      </c>
      <c r="H14" s="1">
        <v>1005.89595855953</v>
      </c>
      <c r="I14" s="1">
        <v>233.429594980964</v>
      </c>
      <c r="J14" s="1">
        <v>98.303205602674495</v>
      </c>
      <c r="K14" s="1">
        <v>0.93049195439885901</v>
      </c>
      <c r="L14" s="1">
        <v>0.81164788032159496</v>
      </c>
      <c r="M14" s="1">
        <v>0.83014477582212498</v>
      </c>
      <c r="N14" s="1">
        <v>0.44296964079129703</v>
      </c>
      <c r="O14" s="1">
        <v>0.10161496087404299</v>
      </c>
      <c r="P14" s="5">
        <v>19.972999999999999</v>
      </c>
      <c r="Q14" s="4">
        <v>41326</v>
      </c>
    </row>
    <row r="15" spans="1:17" x14ac:dyDescent="0.25">
      <c r="A15" s="1" t="s">
        <v>6</v>
      </c>
      <c r="B15" s="1" t="s">
        <v>8</v>
      </c>
      <c r="C15" s="1">
        <v>51.041095890411</v>
      </c>
      <c r="D15" s="1">
        <v>501.94485543454499</v>
      </c>
      <c r="E15" s="1">
        <v>1095.4663337811301</v>
      </c>
      <c r="F15" s="1">
        <v>68.487740154487597</v>
      </c>
      <c r="G15" s="1">
        <v>140.28000566334501</v>
      </c>
      <c r="H15" s="1">
        <v>781.86509121294898</v>
      </c>
      <c r="I15" s="1">
        <v>128.78291955949999</v>
      </c>
      <c r="J15" s="1">
        <v>44.538317345332104</v>
      </c>
      <c r="K15" s="1">
        <v>0.78277836000733103</v>
      </c>
      <c r="L15" s="1">
        <v>0.85858101260193698</v>
      </c>
      <c r="M15" s="1">
        <v>0.84502784521006502</v>
      </c>
      <c r="N15" s="1">
        <v>0.42660620395801901</v>
      </c>
      <c r="O15" s="1">
        <v>0.11685269759207501</v>
      </c>
      <c r="P15" s="5">
        <v>22.675999999999998</v>
      </c>
      <c r="Q15" s="4">
        <v>41404</v>
      </c>
    </row>
    <row r="16" spans="1:17" x14ac:dyDescent="0.25">
      <c r="A16" s="1" t="s">
        <v>6</v>
      </c>
      <c r="B16" s="1" t="s">
        <v>8</v>
      </c>
      <c r="C16" s="1">
        <v>121.369863013699</v>
      </c>
      <c r="D16" s="1">
        <v>676.51708527037499</v>
      </c>
      <c r="E16" s="1">
        <v>1585.7436130979499</v>
      </c>
      <c r="F16" s="1">
        <v>30.461365595401499</v>
      </c>
      <c r="G16" s="1">
        <v>84.2362992880512</v>
      </c>
      <c r="H16" s="1">
        <v>1354.85874906955</v>
      </c>
      <c r="I16" s="1">
        <v>75.155522932690602</v>
      </c>
      <c r="J16" s="1">
        <v>86.493041807654706</v>
      </c>
      <c r="K16" s="1">
        <v>0.96348026851287605</v>
      </c>
      <c r="L16" s="1">
        <v>0.94744421478573004</v>
      </c>
      <c r="M16" s="1">
        <v>0.63832147571799602</v>
      </c>
      <c r="N16" s="1">
        <v>7.3616967878464598E-2</v>
      </c>
      <c r="O16" s="1">
        <v>0.151154366976743</v>
      </c>
      <c r="P16" s="5">
        <v>28.29</v>
      </c>
      <c r="Q16" s="4">
        <v>41494</v>
      </c>
    </row>
    <row r="17" spans="1:17" x14ac:dyDescent="0.25">
      <c r="A17" s="1" t="s">
        <v>6</v>
      </c>
      <c r="B17" s="1" t="s">
        <v>7</v>
      </c>
      <c r="C17" s="1">
        <v>311.09589041095899</v>
      </c>
      <c r="D17" s="1">
        <v>5306.3063115744899</v>
      </c>
      <c r="E17" s="1">
        <v>11428.8911784593</v>
      </c>
      <c r="F17" s="1">
        <v>849.382640939476</v>
      </c>
      <c r="G17" s="1">
        <v>2249.67460588636</v>
      </c>
      <c r="H17" s="1">
        <v>7749.45654497952</v>
      </c>
      <c r="I17" s="1">
        <v>1103.97553372725</v>
      </c>
      <c r="J17" s="1">
        <v>726.11449386618597</v>
      </c>
      <c r="K17" s="1">
        <v>0.98099094079510696</v>
      </c>
      <c r="L17" s="1">
        <v>0.87530535910673501</v>
      </c>
      <c r="M17" s="1">
        <v>0.79630917561176195</v>
      </c>
      <c r="N17" s="1">
        <v>0.384910431096598</v>
      </c>
      <c r="O17" s="1">
        <v>0.15096193287710999</v>
      </c>
      <c r="P17" s="5">
        <v>25.099</v>
      </c>
      <c r="Q17" s="4">
        <v>41597</v>
      </c>
    </row>
    <row r="18" spans="1:17" x14ac:dyDescent="0.25">
      <c r="A18" s="1" t="s">
        <v>6</v>
      </c>
      <c r="B18" s="1" t="s">
        <v>7</v>
      </c>
      <c r="C18" s="1">
        <v>225.12328767123299</v>
      </c>
      <c r="D18" s="1">
        <v>2395.1393358707401</v>
      </c>
      <c r="E18" s="1">
        <v>3971.8473607350102</v>
      </c>
      <c r="F18" s="1">
        <v>53.6972031435293</v>
      </c>
      <c r="G18" s="1">
        <v>316.32475734352198</v>
      </c>
      <c r="H18" s="1">
        <v>3331.7573560598498</v>
      </c>
      <c r="I18" s="1">
        <v>134.12998217051799</v>
      </c>
      <c r="J18" s="1">
        <v>239.63526516111801</v>
      </c>
      <c r="K18" s="1">
        <v>0.980771862498377</v>
      </c>
      <c r="L18" s="1">
        <v>0.96129995897702702</v>
      </c>
      <c r="M18" s="1">
        <v>0.80582597361972896</v>
      </c>
      <c r="N18" s="1">
        <v>8.51206323557889E-2</v>
      </c>
      <c r="O18" s="1">
        <v>0.13649091140491099</v>
      </c>
      <c r="P18" s="5">
        <v>27.417999999999999</v>
      </c>
      <c r="Q18" s="4">
        <v>41705</v>
      </c>
    </row>
    <row r="19" spans="1:17" x14ac:dyDescent="0.25">
      <c r="A19" s="1" t="s">
        <v>9</v>
      </c>
      <c r="B19" s="1" t="s">
        <v>7</v>
      </c>
      <c r="C19" s="1">
        <v>3.5385873427279599</v>
      </c>
      <c r="D19" s="1">
        <v>8.4156300000000003E-3</v>
      </c>
      <c r="E19" s="1">
        <v>3.6424946299999998</v>
      </c>
      <c r="F19" s="1">
        <v>0.89400000000000002</v>
      </c>
      <c r="G19" s="1">
        <v>0.93200000000000005</v>
      </c>
      <c r="H19" s="1">
        <v>0.13867362999999999</v>
      </c>
      <c r="I19" s="1">
        <v>2.4883999999999999</v>
      </c>
      <c r="J19" s="1">
        <v>8.3420999999999995E-2</v>
      </c>
      <c r="K19" s="1">
        <v>0.45066920571950903</v>
      </c>
      <c r="L19" s="1">
        <v>5.2786350719831197E-2</v>
      </c>
      <c r="M19" s="1">
        <v>6.5534312295162198E-2</v>
      </c>
      <c r="N19" s="1">
        <v>0.88165680473372798</v>
      </c>
      <c r="O19" s="1">
        <v>4.6215563469646698E-2</v>
      </c>
      <c r="P19" s="1">
        <v>3.1943000000000001</v>
      </c>
      <c r="Q19" s="4">
        <v>39417</v>
      </c>
    </row>
    <row r="20" spans="1:17" x14ac:dyDescent="0.25">
      <c r="A20" s="1" t="s">
        <v>9</v>
      </c>
      <c r="B20" s="1" t="s">
        <v>7</v>
      </c>
      <c r="C20" s="1">
        <v>3.4203988819879201</v>
      </c>
      <c r="D20" s="1">
        <v>1.2641599999999999E-2</v>
      </c>
      <c r="E20" s="1">
        <v>1.0636196</v>
      </c>
      <c r="F20" s="1">
        <v>0.2</v>
      </c>
      <c r="G20" s="1">
        <v>0.28454499999999999</v>
      </c>
      <c r="H20" s="1">
        <v>3.92746E-2</v>
      </c>
      <c r="I20" s="1">
        <v>0.67979000000000001</v>
      </c>
      <c r="J20" s="1">
        <v>6.0010000000000001E-2</v>
      </c>
      <c r="K20" s="1">
        <v>0.490049076234853</v>
      </c>
      <c r="L20" s="1">
        <v>5.4619014758896502E-2</v>
      </c>
      <c r="M20" s="1">
        <v>0.48398903505413599</v>
      </c>
      <c r="N20" s="1">
        <v>0.93686468863302097</v>
      </c>
      <c r="O20" s="1">
        <v>0.111227374240602</v>
      </c>
      <c r="P20" s="1">
        <v>3.0345555555555599</v>
      </c>
      <c r="Q20" s="4">
        <v>39430</v>
      </c>
    </row>
    <row r="21" spans="1:17" x14ac:dyDescent="0.25">
      <c r="A21" s="1" t="s">
        <v>9</v>
      </c>
      <c r="B21" s="1" t="s">
        <v>7</v>
      </c>
      <c r="C21" s="1">
        <v>0.49338032358487599</v>
      </c>
      <c r="D21" s="1">
        <v>1.2200000000000001E-2</v>
      </c>
      <c r="E21" s="1">
        <v>4.1627695400000002</v>
      </c>
      <c r="F21" s="1">
        <v>1.0646439999999999</v>
      </c>
      <c r="G21" s="1">
        <v>1.1254635399999999</v>
      </c>
      <c r="H21" s="1">
        <v>5.4314000000000001E-2</v>
      </c>
      <c r="I21" s="1">
        <v>2.912598</v>
      </c>
      <c r="J21" s="1">
        <v>0.105848</v>
      </c>
      <c r="K21" s="1">
        <v>0.39799047432635198</v>
      </c>
      <c r="L21" s="1">
        <v>1.8306575995513202E-2</v>
      </c>
      <c r="M21" s="1">
        <v>0.34021193530395999</v>
      </c>
      <c r="N21" s="1">
        <v>0.97825975095193995</v>
      </c>
      <c r="O21" s="1">
        <v>4.7027801457733102E-2</v>
      </c>
      <c r="P21" s="1">
        <v>1.84434920634921</v>
      </c>
      <c r="Q21" s="4">
        <v>39465</v>
      </c>
    </row>
    <row r="22" spans="1:17" x14ac:dyDescent="0.25">
      <c r="A22" s="1" t="s">
        <v>9</v>
      </c>
      <c r="B22" s="1" t="s">
        <v>7</v>
      </c>
      <c r="C22" s="1">
        <v>7.0603861126017797</v>
      </c>
      <c r="D22" s="1">
        <v>1.2200000000000001E-2</v>
      </c>
      <c r="E22" s="1">
        <v>4.9376284999999998</v>
      </c>
      <c r="F22" s="1">
        <v>1.1145499999999999</v>
      </c>
      <c r="G22" s="1">
        <v>1.348484</v>
      </c>
      <c r="H22" s="1">
        <v>3.9744500000000002E-2</v>
      </c>
      <c r="I22" s="1">
        <v>3.1436899999999999</v>
      </c>
      <c r="J22" s="1">
        <v>0.40571000000000002</v>
      </c>
      <c r="K22" s="1">
        <v>0.39096925122979098</v>
      </c>
      <c r="L22" s="1">
        <v>1.24847864782517E-2</v>
      </c>
      <c r="M22" s="1">
        <v>0.58823529411764697</v>
      </c>
      <c r="N22" s="1">
        <v>0.99239597895093001</v>
      </c>
      <c r="O22" s="1">
        <v>7.6187200879088396E-2</v>
      </c>
      <c r="P22" s="1">
        <v>0.41980000000000001</v>
      </c>
      <c r="Q22" s="4">
        <v>39545</v>
      </c>
    </row>
    <row r="23" spans="1:17" x14ac:dyDescent="0.25">
      <c r="A23" s="1" t="s">
        <v>9</v>
      </c>
      <c r="B23" s="1" t="s">
        <v>8</v>
      </c>
      <c r="C23" s="1">
        <v>3.3824517962707299</v>
      </c>
      <c r="D23" s="1">
        <v>0.36399999999999999</v>
      </c>
      <c r="E23" s="1">
        <v>69.962389000000002</v>
      </c>
      <c r="F23" s="1">
        <v>16.326000000000001</v>
      </c>
      <c r="G23" s="1">
        <v>17.263999999999999</v>
      </c>
      <c r="H23" s="1">
        <v>2.0234540000000001</v>
      </c>
      <c r="I23" s="1">
        <v>47.869435000000003</v>
      </c>
      <c r="J23" s="1">
        <v>2.9155000000000002</v>
      </c>
      <c r="K23" s="1">
        <v>0.37995824634655501</v>
      </c>
      <c r="L23" s="1">
        <v>4.0555959788177401E-2</v>
      </c>
      <c r="M23" s="1">
        <v>0.25464268175121402</v>
      </c>
      <c r="N23" s="1">
        <v>0.93873692216878502</v>
      </c>
      <c r="O23" s="1">
        <v>4.2697127647776403E-2</v>
      </c>
      <c r="P23" s="1">
        <v>3.6076000000000001</v>
      </c>
      <c r="Q23" s="4">
        <v>39570</v>
      </c>
    </row>
    <row r="24" spans="1:17" x14ac:dyDescent="0.25">
      <c r="A24" s="1" t="s">
        <v>9</v>
      </c>
      <c r="B24" s="1" t="s">
        <v>8</v>
      </c>
      <c r="C24" s="1">
        <v>0.34577548207736403</v>
      </c>
      <c r="D24" s="1">
        <v>0.13844999999999999</v>
      </c>
      <c r="E24" s="1">
        <v>31.735401800000002</v>
      </c>
      <c r="F24" s="1">
        <v>8.2639999999999993</v>
      </c>
      <c r="G24" s="1">
        <v>7.2359999999999998</v>
      </c>
      <c r="H24" s="1">
        <v>1.0169189999999999</v>
      </c>
      <c r="I24" s="1">
        <v>22.690228000000001</v>
      </c>
      <c r="J24" s="1">
        <v>0.80449479999999995</v>
      </c>
      <c r="K24" s="1">
        <v>0.34612153878461199</v>
      </c>
      <c r="L24" s="1">
        <v>4.2895039204843999E-2</v>
      </c>
      <c r="M24" s="1">
        <v>0.202456679096293</v>
      </c>
      <c r="N24" s="1">
        <v>0.938088859627216</v>
      </c>
      <c r="O24" s="1">
        <v>4.0674550564777E-2</v>
      </c>
      <c r="P24" s="1">
        <v>2.45333333333333</v>
      </c>
      <c r="Q24" s="4">
        <v>39584</v>
      </c>
    </row>
    <row r="25" spans="1:17" x14ac:dyDescent="0.25">
      <c r="A25" s="1" t="s">
        <v>9</v>
      </c>
      <c r="B25" s="1" t="s">
        <v>8</v>
      </c>
      <c r="C25" s="1">
        <v>6.3642388936069896</v>
      </c>
      <c r="D25" s="1">
        <v>0.75449999999999995</v>
      </c>
      <c r="E25" s="1">
        <v>89.350499999999997</v>
      </c>
      <c r="F25" s="1">
        <v>26.3</v>
      </c>
      <c r="G25" s="1">
        <v>25.45</v>
      </c>
      <c r="H25" s="1">
        <v>3.7444999999999999</v>
      </c>
      <c r="I25" s="1">
        <v>55.996000000000002</v>
      </c>
      <c r="J25" s="1">
        <v>4.16</v>
      </c>
      <c r="K25" s="1">
        <v>0.47170990934667101</v>
      </c>
      <c r="L25" s="1">
        <v>6.2679421832759999E-2</v>
      </c>
      <c r="M25" s="1">
        <v>0.38603223330775099</v>
      </c>
      <c r="N25" s="1">
        <v>0.95636363636363597</v>
      </c>
      <c r="O25" s="1">
        <v>8.5703155434359198E-3</v>
      </c>
      <c r="P25" s="1">
        <v>4.2013571428571401</v>
      </c>
      <c r="Q25" s="4">
        <v>39661</v>
      </c>
    </row>
    <row r="26" spans="1:17" x14ac:dyDescent="0.25">
      <c r="A26" s="1" t="s">
        <v>9</v>
      </c>
      <c r="B26" s="1" t="s">
        <v>8</v>
      </c>
      <c r="C26" s="1">
        <v>5.11469419688291</v>
      </c>
      <c r="D26" s="1">
        <v>0.51200000000000001</v>
      </c>
      <c r="E26" s="1">
        <v>74.158659999999998</v>
      </c>
      <c r="F26" s="1">
        <v>19.521000000000001</v>
      </c>
      <c r="G26" s="1">
        <v>31.215</v>
      </c>
      <c r="H26" s="1">
        <v>1.3056000000000001</v>
      </c>
      <c r="I26" s="1">
        <v>40.577500000000001</v>
      </c>
      <c r="J26" s="1">
        <v>1.0605599999999999</v>
      </c>
      <c r="K26" s="1">
        <v>0.530240265120133</v>
      </c>
      <c r="L26" s="1">
        <v>3.1172477681929E-2</v>
      </c>
      <c r="M26" s="1">
        <v>0.60093896713615003</v>
      </c>
      <c r="N26" s="1">
        <v>0.98288102311061898</v>
      </c>
      <c r="O26" s="1">
        <v>7.7876668785759702E-3</v>
      </c>
      <c r="P26" s="1">
        <v>4.4989310344827604</v>
      </c>
      <c r="Q26" s="4">
        <v>39683</v>
      </c>
    </row>
    <row r="27" spans="1:17" x14ac:dyDescent="0.25">
      <c r="A27" s="1" t="s">
        <v>9</v>
      </c>
      <c r="B27" s="1" t="s">
        <v>7</v>
      </c>
      <c r="C27" s="1">
        <v>7.86301369863014</v>
      </c>
      <c r="D27" s="1">
        <v>1.66351515740336</v>
      </c>
      <c r="E27" s="1">
        <v>68.185558876656003</v>
      </c>
      <c r="F27" s="1">
        <v>9.6617012578766506</v>
      </c>
      <c r="G27" s="1">
        <v>22.306671918433999</v>
      </c>
      <c r="H27" s="1">
        <v>12.656263689473899</v>
      </c>
      <c r="I27" s="1">
        <v>31.864082540886901</v>
      </c>
      <c r="J27" s="1">
        <v>1.3585407278612001</v>
      </c>
      <c r="K27" s="1">
        <v>0.443899270677244</v>
      </c>
      <c r="L27" s="1">
        <v>0.28428044166563299</v>
      </c>
      <c r="M27" s="1">
        <v>0.52728584333850403</v>
      </c>
      <c r="N27" s="1">
        <v>0.86628331419384696</v>
      </c>
      <c r="O27" s="1">
        <v>9.3264226951797792E-3</v>
      </c>
      <c r="P27" s="1">
        <v>1.9989375</v>
      </c>
      <c r="Q27" s="4">
        <v>39798</v>
      </c>
    </row>
    <row r="28" spans="1:17" x14ac:dyDescent="0.25">
      <c r="A28" s="1" t="s">
        <v>9</v>
      </c>
      <c r="B28" s="1" t="s">
        <v>8</v>
      </c>
      <c r="C28" s="1">
        <v>1.86301369863014</v>
      </c>
      <c r="D28" s="1">
        <v>0.48</v>
      </c>
      <c r="E28" s="1">
        <v>17.767846191740102</v>
      </c>
      <c r="F28" s="1">
        <v>2.04365164584065</v>
      </c>
      <c r="G28" s="1">
        <v>3.9194273204057501</v>
      </c>
      <c r="H28" s="1">
        <v>1.2251000000000001</v>
      </c>
      <c r="I28" s="1">
        <v>8.4020284684788304</v>
      </c>
      <c r="J28" s="1">
        <v>4.7214714359827701</v>
      </c>
      <c r="K28" s="1">
        <v>0.39180475063260101</v>
      </c>
      <c r="L28" s="1">
        <v>0.12725497577094</v>
      </c>
      <c r="M28" s="1">
        <v>0.33900000000000002</v>
      </c>
      <c r="N28" s="1">
        <v>1</v>
      </c>
      <c r="O28" s="1">
        <v>0.134409137474398</v>
      </c>
      <c r="P28" s="1">
        <v>1.092875</v>
      </c>
      <c r="Q28" s="4">
        <v>39913</v>
      </c>
    </row>
    <row r="29" spans="1:17" x14ac:dyDescent="0.25">
      <c r="A29" s="1" t="s">
        <v>9</v>
      </c>
      <c r="B29" s="1" t="s">
        <v>7</v>
      </c>
      <c r="C29" s="1">
        <v>6.24657534246575</v>
      </c>
      <c r="D29" s="1">
        <v>1.5</v>
      </c>
      <c r="E29" s="1">
        <v>120.560257036891</v>
      </c>
      <c r="F29" s="1">
        <v>32.658131471870497</v>
      </c>
      <c r="G29" s="1">
        <v>33.932233009738198</v>
      </c>
      <c r="H29" s="1">
        <v>4.5114905457485799</v>
      </c>
      <c r="I29" s="1">
        <v>78.722894222308497</v>
      </c>
      <c r="J29" s="1">
        <v>3.39363925909606</v>
      </c>
      <c r="K29" s="1">
        <v>0.55555555555555503</v>
      </c>
      <c r="L29" s="1">
        <v>5.4202245361942798E-2</v>
      </c>
      <c r="M29" s="1">
        <v>0.45296822662705699</v>
      </c>
      <c r="N29" s="1">
        <v>0.947446753410216</v>
      </c>
      <c r="O29" s="1">
        <v>6.2962641786725596E-3</v>
      </c>
      <c r="P29" s="1">
        <v>7.5582068965517202</v>
      </c>
      <c r="Q29" s="4">
        <v>40108</v>
      </c>
    </row>
    <row r="30" spans="1:17" x14ac:dyDescent="0.25">
      <c r="A30" s="1" t="s">
        <v>9</v>
      </c>
      <c r="B30" s="1" t="s">
        <v>8</v>
      </c>
      <c r="C30" s="1">
        <v>1.34246575342466</v>
      </c>
      <c r="D30" s="1">
        <v>1.7465190581528699E-2</v>
      </c>
      <c r="E30" s="1">
        <v>2.9515620306636201</v>
      </c>
      <c r="F30" s="1">
        <v>0.36779706614328</v>
      </c>
      <c r="G30" s="1">
        <v>0.27464246810820098</v>
      </c>
      <c r="H30" s="1">
        <v>7.3639479661482696E-2</v>
      </c>
      <c r="I30" s="1">
        <v>2.60328008289394</v>
      </c>
      <c r="J30" s="1">
        <v>0.32500000000000001</v>
      </c>
      <c r="K30" s="1">
        <v>0.33583552692011498</v>
      </c>
      <c r="L30" s="1">
        <v>2.7509037137890501E-2</v>
      </c>
      <c r="M30" s="1">
        <v>0.44668601047225298</v>
      </c>
      <c r="N30" s="1">
        <v>0.94444646331173698</v>
      </c>
      <c r="O30" s="1">
        <v>5.2999999999999999E-2</v>
      </c>
      <c r="P30" s="1">
        <v>4.2818437500000002</v>
      </c>
      <c r="Q30" s="4">
        <v>40351</v>
      </c>
    </row>
    <row r="31" spans="1:17" x14ac:dyDescent="0.25">
      <c r="A31" s="1" t="s">
        <v>9</v>
      </c>
      <c r="B31" s="1" t="s">
        <v>7</v>
      </c>
      <c r="C31" s="1">
        <v>7.5342465753424701</v>
      </c>
      <c r="D31" s="1">
        <v>0.87</v>
      </c>
      <c r="E31" s="1">
        <v>210.109047509172</v>
      </c>
      <c r="F31" s="1">
        <v>41.045401850434303</v>
      </c>
      <c r="G31" s="1">
        <v>101.464573442016</v>
      </c>
      <c r="H31" s="1">
        <v>6.0543880457328996</v>
      </c>
      <c r="I31" s="1">
        <v>76.037684230763702</v>
      </c>
      <c r="J31" s="1">
        <v>26.552401790658902</v>
      </c>
      <c r="K31" s="1">
        <v>0.38591404068467</v>
      </c>
      <c r="L31" s="1">
        <v>7.3751190313979906E-2</v>
      </c>
      <c r="M31" s="1">
        <v>0.42028985507246402</v>
      </c>
      <c r="N31" s="1">
        <v>0.97159454171489501</v>
      </c>
      <c r="O31" s="1">
        <v>1.7708766331995299E-3</v>
      </c>
      <c r="P31" s="1">
        <v>4.3180769230769203</v>
      </c>
      <c r="Q31" s="4">
        <v>40586</v>
      </c>
    </row>
    <row r="32" spans="1:17" x14ac:dyDescent="0.25">
      <c r="A32" s="1" t="s">
        <v>9</v>
      </c>
      <c r="B32" s="1" t="s">
        <v>8</v>
      </c>
      <c r="C32" s="1">
        <v>6.02739726027397</v>
      </c>
      <c r="D32" s="1">
        <v>0.35</v>
      </c>
      <c r="E32" s="1">
        <v>28.476289767863001</v>
      </c>
      <c r="F32" s="1">
        <v>6.7912604514958899</v>
      </c>
      <c r="G32" s="1">
        <v>6.7424888010969601</v>
      </c>
      <c r="H32" s="1">
        <v>1.5299435842567799</v>
      </c>
      <c r="I32" s="1">
        <v>74.848831859466699</v>
      </c>
      <c r="J32" s="1">
        <v>1.49164941764262</v>
      </c>
      <c r="K32" s="1">
        <v>0.31818181818181801</v>
      </c>
      <c r="L32" s="1">
        <v>7.5582063524419499E-2</v>
      </c>
      <c r="M32" s="1">
        <v>0.44875040588162901</v>
      </c>
      <c r="N32" s="1">
        <v>0.940460956077671</v>
      </c>
      <c r="O32" s="1">
        <v>0.10877647437160801</v>
      </c>
      <c r="P32" s="1">
        <v>8.4099862068965496</v>
      </c>
      <c r="Q32" s="4">
        <v>40748</v>
      </c>
    </row>
    <row r="33" spans="1:17" x14ac:dyDescent="0.25">
      <c r="A33" s="1" t="s">
        <v>9</v>
      </c>
      <c r="B33" s="1" t="s">
        <v>7</v>
      </c>
      <c r="C33" s="1">
        <v>7.5890410958904102</v>
      </c>
      <c r="D33" s="1">
        <v>0.20569999999999999</v>
      </c>
      <c r="E33" s="1">
        <v>36.819277232019097</v>
      </c>
      <c r="F33" s="1">
        <v>6.1217348353356202</v>
      </c>
      <c r="G33" s="1">
        <v>11.636291817084601</v>
      </c>
      <c r="H33" s="1">
        <v>0.46676436831879597</v>
      </c>
      <c r="I33" s="1">
        <v>23.035123056153999</v>
      </c>
      <c r="J33" s="1">
        <v>1.68109799046179</v>
      </c>
      <c r="K33" s="1">
        <v>0.50268817204301097</v>
      </c>
      <c r="L33" s="1">
        <v>1.9860718413311301E-2</v>
      </c>
      <c r="M33" s="1">
        <v>0.94536021462412501</v>
      </c>
      <c r="N33" s="1">
        <v>0.99806166509623195</v>
      </c>
      <c r="O33" s="1">
        <v>7.4310047527848297E-2</v>
      </c>
      <c r="P33" s="1">
        <v>5.8107241379310297</v>
      </c>
      <c r="Q33" s="4">
        <v>40831</v>
      </c>
    </row>
    <row r="34" spans="1:17" x14ac:dyDescent="0.25">
      <c r="A34" s="1" t="s">
        <v>9</v>
      </c>
      <c r="B34" s="1" t="s">
        <v>7</v>
      </c>
      <c r="C34" s="1">
        <v>9.2761117535494293</v>
      </c>
      <c r="D34" s="1">
        <v>0.74509999999999998</v>
      </c>
      <c r="E34" s="1">
        <v>43.441925767516601</v>
      </c>
      <c r="F34" s="1">
        <v>8.0852277818119909</v>
      </c>
      <c r="G34" s="1">
        <v>8.7923653392220302</v>
      </c>
      <c r="H34" s="1">
        <v>3.6211749116566101</v>
      </c>
      <c r="I34" s="1">
        <v>24.248424688406999</v>
      </c>
      <c r="J34" s="1">
        <v>6.77996082823093</v>
      </c>
      <c r="K34" s="1">
        <v>0.33198727959838598</v>
      </c>
      <c r="L34" s="1">
        <v>0.12993279285032699</v>
      </c>
      <c r="M34" s="1">
        <v>0.35114560176668602</v>
      </c>
      <c r="N34" s="1">
        <v>0.85449101136640904</v>
      </c>
      <c r="O34" s="1">
        <v>5.6000000000000001E-2</v>
      </c>
      <c r="P34" s="1">
        <v>1.0063709677419399</v>
      </c>
      <c r="Q34" s="4">
        <v>40922</v>
      </c>
    </row>
    <row r="35" spans="1:17" x14ac:dyDescent="0.25">
      <c r="A35" s="1" t="s">
        <v>9</v>
      </c>
      <c r="B35" s="1" t="s">
        <v>7</v>
      </c>
      <c r="C35" s="1">
        <v>2.93150684931507</v>
      </c>
      <c r="D35" s="1">
        <v>0.25629007080465099</v>
      </c>
      <c r="E35" s="1">
        <v>11.152011965164601</v>
      </c>
      <c r="F35" s="1">
        <v>0.94344737078003804</v>
      </c>
      <c r="G35" s="1">
        <v>2.3494094214083101</v>
      </c>
      <c r="H35" s="1">
        <v>1.4538305526391799</v>
      </c>
      <c r="I35" s="1">
        <v>3.8125960597954198</v>
      </c>
      <c r="J35" s="1">
        <v>3.5909039313217002</v>
      </c>
      <c r="K35" s="1">
        <v>0.80192596488452805</v>
      </c>
      <c r="L35" s="1">
        <v>0.27605635844360399</v>
      </c>
      <c r="M35" s="1">
        <v>0.257149858587852</v>
      </c>
      <c r="N35" s="1">
        <v>0.56030386884196004</v>
      </c>
      <c r="O35" s="1">
        <v>6.5841298068045007E-2</v>
      </c>
      <c r="P35" s="1">
        <v>1.10518181818182</v>
      </c>
      <c r="Q35" s="4">
        <v>40960</v>
      </c>
    </row>
    <row r="36" spans="1:17" x14ac:dyDescent="0.25">
      <c r="A36" s="1" t="s">
        <v>9</v>
      </c>
      <c r="B36" s="1" t="s">
        <v>8</v>
      </c>
      <c r="C36" s="1">
        <v>3.54513682453352</v>
      </c>
      <c r="D36" s="1">
        <v>0.15796691700989399</v>
      </c>
      <c r="E36" s="1">
        <v>42.990298238336997</v>
      </c>
      <c r="F36" s="1">
        <v>8.2238583312930906</v>
      </c>
      <c r="G36" s="1">
        <v>12.677865742693401</v>
      </c>
      <c r="H36" s="1">
        <v>1.25999421437225</v>
      </c>
      <c r="I36" s="1">
        <v>26.628346519495899</v>
      </c>
      <c r="J36" s="1">
        <v>2.4240917617754798</v>
      </c>
      <c r="K36" s="1">
        <v>0.38295429998396302</v>
      </c>
      <c r="L36" s="1">
        <v>4.5179963426152797E-2</v>
      </c>
      <c r="M36" s="1">
        <v>0.24008337338261401</v>
      </c>
      <c r="N36" s="1">
        <v>0.94268591017732795</v>
      </c>
      <c r="O36" s="1">
        <v>1.2001372449496599E-2</v>
      </c>
      <c r="P36" s="1">
        <v>0.72490624999999997</v>
      </c>
      <c r="Q36" s="4">
        <v>41048</v>
      </c>
    </row>
    <row r="37" spans="1:17" x14ac:dyDescent="0.25">
      <c r="A37" s="1" t="s">
        <v>9</v>
      </c>
      <c r="B37" s="1" t="s">
        <v>8</v>
      </c>
      <c r="C37" s="1">
        <v>2.57275143492026</v>
      </c>
      <c r="D37" s="1">
        <v>0.342678276399</v>
      </c>
      <c r="E37" s="1">
        <v>25.891614434634199</v>
      </c>
      <c r="F37" s="1">
        <v>5.3454307185813601</v>
      </c>
      <c r="G37" s="1">
        <v>7.9348114481210903</v>
      </c>
      <c r="H37" s="1">
        <v>2.5288393794756598</v>
      </c>
      <c r="I37" s="1">
        <v>15.1960456950832</v>
      </c>
      <c r="J37" s="1">
        <v>0.23191791195426401</v>
      </c>
      <c r="K37" s="1">
        <v>0.38048724918378701</v>
      </c>
      <c r="L37" s="1">
        <v>0.14267169399622201</v>
      </c>
      <c r="M37" s="1">
        <v>0.31232451488892499</v>
      </c>
      <c r="N37" s="1">
        <v>0.87630887307607097</v>
      </c>
      <c r="O37" s="1">
        <v>2.8397893664511498E-2</v>
      </c>
      <c r="P37" s="1">
        <v>2.3229411764705898</v>
      </c>
      <c r="Q37" s="4">
        <v>41113</v>
      </c>
    </row>
    <row r="38" spans="1:17" x14ac:dyDescent="0.25">
      <c r="A38" s="1" t="s">
        <v>9</v>
      </c>
      <c r="B38" s="1" t="s">
        <v>8</v>
      </c>
      <c r="C38" s="1">
        <v>2.6849315068493098</v>
      </c>
      <c r="D38" s="1">
        <v>0.26810056929895498</v>
      </c>
      <c r="E38" s="1">
        <v>4.53157722839748</v>
      </c>
      <c r="F38" s="1">
        <v>0.62189438670336705</v>
      </c>
      <c r="G38" s="1">
        <v>0.60928145440586001</v>
      </c>
      <c r="H38" s="1">
        <v>1.37820225694989</v>
      </c>
      <c r="I38" s="1">
        <v>2.0787678960718101</v>
      </c>
      <c r="J38" s="1">
        <v>0.60178613072125897</v>
      </c>
      <c r="K38" s="1">
        <v>0.33910494816860598</v>
      </c>
      <c r="L38" s="1">
        <v>0.39867346142552501</v>
      </c>
      <c r="M38" s="1">
        <v>0.21739489684267099</v>
      </c>
      <c r="N38" s="1">
        <v>0.39185901558359199</v>
      </c>
      <c r="O38" s="1">
        <v>1.8679399722812701E-2</v>
      </c>
      <c r="P38" s="1">
        <v>2.9876388888888901</v>
      </c>
      <c r="Q38" s="4">
        <v>41149</v>
      </c>
    </row>
    <row r="39" spans="1:17" x14ac:dyDescent="0.25">
      <c r="A39" s="1" t="s">
        <v>9</v>
      </c>
      <c r="B39" s="1" t="s">
        <v>7</v>
      </c>
      <c r="C39" s="1">
        <v>1.7808219178082201</v>
      </c>
      <c r="D39" s="1">
        <v>0.274838168122783</v>
      </c>
      <c r="E39" s="1">
        <v>15.869772758326899</v>
      </c>
      <c r="F39" s="1">
        <v>1.5769629328017001</v>
      </c>
      <c r="G39" s="1">
        <v>1.56392565422269</v>
      </c>
      <c r="H39" s="1">
        <v>2.79017729260242</v>
      </c>
      <c r="I39" s="1">
        <v>6.0202416704215702</v>
      </c>
      <c r="J39" s="1">
        <v>5.5289385823968002</v>
      </c>
      <c r="K39" s="1">
        <v>0.50141040388403002</v>
      </c>
      <c r="L39" s="1">
        <v>0.31669064823277698</v>
      </c>
      <c r="M39" s="1">
        <v>0.14593963822136</v>
      </c>
      <c r="N39" s="1">
        <v>0.49506637606702802</v>
      </c>
      <c r="O39" s="1">
        <v>0.160444853214013</v>
      </c>
      <c r="P39" s="1">
        <v>5.5912222222222203</v>
      </c>
      <c r="Q39" s="4">
        <v>41345</v>
      </c>
    </row>
    <row r="40" spans="1:17" x14ac:dyDescent="0.25">
      <c r="A40" s="1" t="s">
        <v>9</v>
      </c>
      <c r="B40" s="1" t="s">
        <v>8</v>
      </c>
      <c r="C40" s="1">
        <v>1.7574612247766599</v>
      </c>
      <c r="D40" s="1">
        <v>3.3138437676736902E-2</v>
      </c>
      <c r="E40" s="1">
        <v>13.089974606311699</v>
      </c>
      <c r="F40" s="1">
        <v>3.27570539315303</v>
      </c>
      <c r="G40" s="1">
        <v>1.5232364999750501</v>
      </c>
      <c r="H40" s="1">
        <v>1.50411115379142</v>
      </c>
      <c r="I40" s="1">
        <v>9.6224560524714509</v>
      </c>
      <c r="J40" s="1">
        <v>0.44017090007382098</v>
      </c>
      <c r="K40" s="1">
        <v>0.372969837424383</v>
      </c>
      <c r="L40" s="1">
        <v>0.13518195917108999</v>
      </c>
      <c r="M40" s="1">
        <v>2.5498277713088501E-2</v>
      </c>
      <c r="N40" s="1">
        <v>0.72117133745650996</v>
      </c>
      <c r="O40" s="1">
        <v>2.5694454351799099E-2</v>
      </c>
      <c r="P40" s="1">
        <v>4.3801987179487201</v>
      </c>
      <c r="Q40" s="4">
        <v>41434</v>
      </c>
    </row>
    <row r="41" spans="1:17" x14ac:dyDescent="0.25">
      <c r="A41" s="1" t="s">
        <v>9</v>
      </c>
      <c r="B41" s="1" t="s">
        <v>7</v>
      </c>
      <c r="C41" s="1">
        <v>2.5753424657534199</v>
      </c>
      <c r="D41" s="1">
        <v>0.126445268943807</v>
      </c>
      <c r="E41" s="1">
        <v>4.9855150243664399</v>
      </c>
      <c r="F41" s="1">
        <v>0.87345450497911803</v>
      </c>
      <c r="G41" s="1">
        <v>1.0692091287485199</v>
      </c>
      <c r="H41" s="1">
        <v>0.74729499517266196</v>
      </c>
      <c r="I41" s="1">
        <v>2.67413039042717</v>
      </c>
      <c r="J41" s="1">
        <v>0.69871388387614797</v>
      </c>
      <c r="K41" s="1">
        <v>0.83851368363897405</v>
      </c>
      <c r="L41" s="1">
        <v>0.218416277121779</v>
      </c>
      <c r="M41" s="1">
        <v>0.17490342429330799</v>
      </c>
      <c r="N41" s="1">
        <v>0.59420590046319499</v>
      </c>
      <c r="O41" s="1">
        <v>6.3497826494831001E-3</v>
      </c>
      <c r="P41" s="1">
        <v>4.9691818181818199</v>
      </c>
      <c r="Q41" s="4">
        <v>41557</v>
      </c>
    </row>
    <row r="42" spans="1:17" x14ac:dyDescent="0.25">
      <c r="A42" s="1" t="s">
        <v>9</v>
      </c>
      <c r="B42" s="1" t="s">
        <v>7</v>
      </c>
      <c r="C42" s="1">
        <v>16.828407062764601</v>
      </c>
      <c r="D42" s="1">
        <v>0.53532203272086099</v>
      </c>
      <c r="E42" s="1">
        <v>56.807226883206397</v>
      </c>
      <c r="F42" s="1">
        <v>14.0808927901068</v>
      </c>
      <c r="G42" s="1">
        <v>12.0264513708902</v>
      </c>
      <c r="H42" s="1">
        <v>2.7822713575659299</v>
      </c>
      <c r="I42" s="1">
        <v>35.0186861137054</v>
      </c>
      <c r="J42" s="1">
        <v>6.9798180410448598</v>
      </c>
      <c r="K42" s="1">
        <v>0.52439058911811498</v>
      </c>
      <c r="L42" s="1">
        <v>7.3603198005776804E-2</v>
      </c>
      <c r="M42" s="1">
        <v>0.368844864063612</v>
      </c>
      <c r="N42" s="1">
        <v>0.93891909302741505</v>
      </c>
      <c r="O42" s="1">
        <v>4.5711945284803698E-2</v>
      </c>
      <c r="P42" s="1">
        <v>8.3008793103448308</v>
      </c>
      <c r="Q42" s="4">
        <v>41601</v>
      </c>
    </row>
    <row r="43" spans="1:17" x14ac:dyDescent="0.25">
      <c r="A43" s="1" t="s">
        <v>9</v>
      </c>
      <c r="B43" s="1" t="s">
        <v>8</v>
      </c>
      <c r="C43" s="1">
        <v>3.1232876712328799</v>
      </c>
      <c r="D43" s="1">
        <v>0.41599040934063197</v>
      </c>
      <c r="E43" s="1">
        <v>31.015589380579598</v>
      </c>
      <c r="F43" s="1">
        <v>6.5336873467280396</v>
      </c>
      <c r="G43" s="1">
        <v>3.61793576248273</v>
      </c>
      <c r="H43" s="1">
        <v>2.19320899043755</v>
      </c>
      <c r="I43" s="1">
        <v>22.4591796005272</v>
      </c>
      <c r="J43" s="1">
        <v>2.8028800156875699</v>
      </c>
      <c r="K43" s="1">
        <v>0.37294712797797003</v>
      </c>
      <c r="L43" s="1">
        <v>8.8965374788931004E-2</v>
      </c>
      <c r="M43" s="1">
        <v>0.21160009637465299</v>
      </c>
      <c r="N43" s="1">
        <v>0.808262128799209</v>
      </c>
      <c r="O43" s="1">
        <v>2.1357643998603799E-2</v>
      </c>
      <c r="P43" s="1">
        <v>6.4781000000000004</v>
      </c>
      <c r="Q43" s="4">
        <v>41745</v>
      </c>
    </row>
    <row r="44" spans="1:17" x14ac:dyDescent="0.25">
      <c r="A44" s="1">
        <v>0</v>
      </c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  <c r="N44" s="1">
        <v>13</v>
      </c>
      <c r="O44" s="1">
        <v>14</v>
      </c>
      <c r="P44" s="1">
        <v>15</v>
      </c>
      <c r="Q44" s="1">
        <v>16</v>
      </c>
    </row>
    <row r="45" spans="1:17" x14ac:dyDescent="0.25">
      <c r="C45" s="1">
        <v>0</v>
      </c>
      <c r="D45" s="1">
        <v>1</v>
      </c>
      <c r="E45" s="1">
        <v>2</v>
      </c>
      <c r="F45" s="1">
        <v>3</v>
      </c>
      <c r="G45" s="1">
        <v>4</v>
      </c>
      <c r="H45" s="1">
        <v>5</v>
      </c>
      <c r="I45" s="1">
        <v>6</v>
      </c>
      <c r="J45" s="1">
        <v>7</v>
      </c>
      <c r="K45" s="1">
        <v>8</v>
      </c>
      <c r="L45" s="1">
        <v>9</v>
      </c>
      <c r="M45" s="1">
        <v>10</v>
      </c>
      <c r="N45" s="1">
        <v>11</v>
      </c>
      <c r="O45" s="1">
        <v>12</v>
      </c>
      <c r="P45" s="1">
        <v>13</v>
      </c>
      <c r="Q45" s="1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B1" zoomScaleNormal="100" workbookViewId="0">
      <selection activeCell="J12" sqref="J12"/>
    </sheetView>
  </sheetViews>
  <sheetFormatPr baseColWidth="10" defaultColWidth="9.140625" defaultRowHeight="15" x14ac:dyDescent="0.25"/>
  <cols>
    <col min="16" max="16" width="12.140625" style="2"/>
  </cols>
  <sheetData>
    <row r="1" spans="1:1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spans="1:16" x14ac:dyDescent="0.25">
      <c r="A2" s="1" t="s">
        <v>6</v>
      </c>
      <c r="B2" s="1">
        <v>36.5205479452055</v>
      </c>
      <c r="C2" s="1">
        <v>262.02358035002902</v>
      </c>
      <c r="D2" s="1">
        <v>598.10146320137198</v>
      </c>
      <c r="E2" s="1">
        <v>23.329951052822601</v>
      </c>
      <c r="F2" s="1">
        <v>52.471920375641098</v>
      </c>
      <c r="G2" s="1">
        <v>458.69475848878102</v>
      </c>
      <c r="H2" s="1">
        <v>56.565695482562099</v>
      </c>
      <c r="I2" s="1">
        <v>30.3690888543873</v>
      </c>
      <c r="J2" s="1">
        <v>0.67934071689529896</v>
      </c>
      <c r="K2" s="1">
        <v>0.89021921817095595</v>
      </c>
      <c r="L2" s="1">
        <v>0.84240504937507099</v>
      </c>
      <c r="M2" s="1">
        <v>0.32246563638787601</v>
      </c>
      <c r="N2" s="1">
        <v>0.120119874659063</v>
      </c>
      <c r="O2" s="5">
        <v>24.138000000000002</v>
      </c>
      <c r="P2" s="4">
        <v>39296</v>
      </c>
    </row>
    <row r="3" spans="1:16" x14ac:dyDescent="0.25">
      <c r="A3" s="1" t="s">
        <v>6</v>
      </c>
      <c r="B3" s="1">
        <v>56.931506849315099</v>
      </c>
      <c r="C3" s="1">
        <v>757.21882102911604</v>
      </c>
      <c r="D3" s="1">
        <v>1541.5029308323799</v>
      </c>
      <c r="E3" s="1">
        <v>81.365875959068802</v>
      </c>
      <c r="F3" s="1">
        <v>199.750773612763</v>
      </c>
      <c r="G3" s="1">
        <v>1088.58768555181</v>
      </c>
      <c r="H3" s="1">
        <v>165.213226260581</v>
      </c>
      <c r="I3" s="1">
        <v>87.951245407222004</v>
      </c>
      <c r="J3" s="1">
        <v>0.85207034348995103</v>
      </c>
      <c r="K3" s="1">
        <v>0.86823009562039499</v>
      </c>
      <c r="L3" s="1">
        <v>0.91395935879757995</v>
      </c>
      <c r="M3" s="1">
        <v>0.53301938457847997</v>
      </c>
      <c r="N3" s="1">
        <v>0.194084128817123</v>
      </c>
      <c r="O3" s="5">
        <v>21.972000000000001</v>
      </c>
      <c r="P3" s="4">
        <v>39662</v>
      </c>
    </row>
    <row r="4" spans="1:16" x14ac:dyDescent="0.25">
      <c r="A4" s="1" t="s">
        <v>6</v>
      </c>
      <c r="B4" s="1">
        <v>99.315068493150704</v>
      </c>
      <c r="C4" s="1">
        <v>1556.89220548716</v>
      </c>
      <c r="D4" s="1">
        <v>3135.7939461015699</v>
      </c>
      <c r="E4" s="1">
        <v>186.650936318302</v>
      </c>
      <c r="F4" s="1">
        <v>487.68249296905401</v>
      </c>
      <c r="G4" s="1">
        <v>2163.80071985311</v>
      </c>
      <c r="H4" s="1">
        <v>357.00770109367602</v>
      </c>
      <c r="I4" s="1">
        <v>127.303032185736</v>
      </c>
      <c r="J4" s="1">
        <v>0.911780533365111</v>
      </c>
      <c r="K4" s="1">
        <v>0.85837571069379903</v>
      </c>
      <c r="L4" s="1">
        <v>0.83573256115487404</v>
      </c>
      <c r="M4" s="1">
        <v>0.37885902925437898</v>
      </c>
      <c r="N4" s="1">
        <v>0.102828370542711</v>
      </c>
      <c r="O4" s="5">
        <v>32.094000000000001</v>
      </c>
      <c r="P4" s="4">
        <v>39775</v>
      </c>
    </row>
    <row r="5" spans="1:16" x14ac:dyDescent="0.25">
      <c r="A5" s="1" t="s">
        <v>6</v>
      </c>
      <c r="B5" s="1">
        <v>72.767123287671197</v>
      </c>
      <c r="C5" s="1">
        <v>880.10057881117598</v>
      </c>
      <c r="D5" s="1">
        <v>2205.3732203462901</v>
      </c>
      <c r="E5" s="1">
        <v>120.905371124282</v>
      </c>
      <c r="F5" s="1">
        <v>268.45210866874902</v>
      </c>
      <c r="G5" s="1">
        <v>1539.9128486585801</v>
      </c>
      <c r="H5" s="1">
        <v>251.09148644588299</v>
      </c>
      <c r="I5" s="1">
        <v>145.91677657307801</v>
      </c>
      <c r="J5" s="1">
        <v>0.71537287842104302</v>
      </c>
      <c r="K5" s="1">
        <v>0.85980408783810203</v>
      </c>
      <c r="L5" s="1">
        <v>0.82980541226586402</v>
      </c>
      <c r="M5" s="1">
        <v>0.40112514355765999</v>
      </c>
      <c r="N5" s="1">
        <v>0.25107956634499901</v>
      </c>
      <c r="O5" s="5">
        <v>24.001999999999999</v>
      </c>
      <c r="P5" s="4">
        <v>40026</v>
      </c>
    </row>
    <row r="6" spans="1:16" x14ac:dyDescent="0.25">
      <c r="A6" s="1" t="s">
        <v>6</v>
      </c>
      <c r="B6" s="1">
        <v>169.36986301369899</v>
      </c>
      <c r="C6" s="1">
        <v>17974.584210000001</v>
      </c>
      <c r="D6" s="1">
        <v>26259.724896443298</v>
      </c>
      <c r="E6" s="1">
        <v>600.36497499999996</v>
      </c>
      <c r="F6" s="1">
        <v>3724.7342229999999</v>
      </c>
      <c r="G6" s="1">
        <v>20049.0182729433</v>
      </c>
      <c r="H6" s="1">
        <v>919.47051299999998</v>
      </c>
      <c r="I6" s="1">
        <v>1574.5560204999999</v>
      </c>
      <c r="J6" s="1">
        <v>0.99232929455310503</v>
      </c>
      <c r="K6" s="1">
        <v>0.956149891277983</v>
      </c>
      <c r="L6" s="1">
        <v>0.94735148949751702</v>
      </c>
      <c r="M6" s="1">
        <v>0.37539420136628798</v>
      </c>
      <c r="N6" s="1">
        <v>0.18447612454252399</v>
      </c>
      <c r="O6" s="5">
        <v>46.088000000000001</v>
      </c>
      <c r="P6" s="4">
        <v>40238</v>
      </c>
    </row>
    <row r="7" spans="1:16" x14ac:dyDescent="0.25">
      <c r="A7" s="1" t="s">
        <v>6</v>
      </c>
      <c r="B7" s="1">
        <v>37.260273972602697</v>
      </c>
      <c r="C7" s="1">
        <v>4044.533779375</v>
      </c>
      <c r="D7" s="1">
        <v>12691.585503083001</v>
      </c>
      <c r="E7" s="1">
        <v>247.12909999999999</v>
      </c>
      <c r="F7" s="1">
        <v>1255.9416719999999</v>
      </c>
      <c r="G7" s="1">
        <v>9141.3250550829998</v>
      </c>
      <c r="H7" s="1">
        <v>1469.3803519999999</v>
      </c>
      <c r="I7" s="1">
        <v>824.93842400000176</v>
      </c>
      <c r="J7" s="1">
        <v>0.50363907890800019</v>
      </c>
      <c r="K7" s="1">
        <v>0.8615190700686931</v>
      </c>
      <c r="L7" s="1">
        <v>0.9170867449581952</v>
      </c>
      <c r="M7" s="1">
        <v>0.63895498718622579</v>
      </c>
      <c r="N7" s="1">
        <v>0.13781808691474301</v>
      </c>
      <c r="O7" s="5">
        <v>26.260999999999999</v>
      </c>
      <c r="P7" s="4">
        <v>40309</v>
      </c>
    </row>
    <row r="8" spans="1:16" x14ac:dyDescent="0.25">
      <c r="A8" s="1" t="s">
        <v>6</v>
      </c>
      <c r="B8" s="1">
        <v>48.657534246575402</v>
      </c>
      <c r="C8" s="1">
        <v>1584.2623000000001</v>
      </c>
      <c r="D8" s="1">
        <v>3814.3829999999998</v>
      </c>
      <c r="E8" s="1">
        <v>201.61</v>
      </c>
      <c r="F8" s="1">
        <v>522.17169999999999</v>
      </c>
      <c r="G8" s="1">
        <v>2808.6923000000002</v>
      </c>
      <c r="H8" s="1">
        <v>379.75900000000001</v>
      </c>
      <c r="I8" s="1">
        <v>106.96</v>
      </c>
      <c r="J8" s="1">
        <v>0.64433586905033102</v>
      </c>
      <c r="K8" s="1">
        <v>0.88089546796590601</v>
      </c>
      <c r="L8" s="1">
        <v>0.91422482386918202</v>
      </c>
      <c r="M8" s="1">
        <v>0.57561741613133499</v>
      </c>
      <c r="N8" s="1">
        <v>9.5480326496985804E-2</v>
      </c>
      <c r="O8" s="5">
        <v>25.655000000000001</v>
      </c>
      <c r="P8" s="4">
        <v>40392</v>
      </c>
    </row>
    <row r="9" spans="1:16" x14ac:dyDescent="0.25">
      <c r="A9" s="1" t="s">
        <v>6</v>
      </c>
      <c r="B9" s="1">
        <v>70.465753424657507</v>
      </c>
      <c r="C9" s="1">
        <v>3488</v>
      </c>
      <c r="D9" s="1">
        <v>5400.0357000000004</v>
      </c>
      <c r="E9" s="1">
        <v>308.44</v>
      </c>
      <c r="F9" s="1">
        <v>701.1</v>
      </c>
      <c r="G9" s="1">
        <v>4065.4850999999999</v>
      </c>
      <c r="H9" s="1">
        <v>514.8306</v>
      </c>
      <c r="I9" s="1">
        <v>118.62</v>
      </c>
      <c r="J9" s="1">
        <v>0.91293127365429005</v>
      </c>
      <c r="K9" s="1">
        <v>0.88759931984601004</v>
      </c>
      <c r="L9" s="1">
        <v>0.94470570859821201</v>
      </c>
      <c r="M9" s="1">
        <v>0.60172249012914902</v>
      </c>
      <c r="N9" s="1">
        <v>0.107742822235797</v>
      </c>
      <c r="O9" s="5">
        <v>21.687000000000001</v>
      </c>
      <c r="P9" s="4">
        <v>40464</v>
      </c>
    </row>
    <row r="10" spans="1:16" x14ac:dyDescent="0.25">
      <c r="A10" s="1" t="s">
        <v>6</v>
      </c>
      <c r="B10" s="1">
        <v>95.808219178082197</v>
      </c>
      <c r="C10" s="1">
        <v>3215</v>
      </c>
      <c r="D10" s="1">
        <v>5000.1016</v>
      </c>
      <c r="E10" s="1">
        <v>174.48500000000001</v>
      </c>
      <c r="F10" s="1">
        <v>602.51</v>
      </c>
      <c r="G10" s="1">
        <v>3910.2694999999999</v>
      </c>
      <c r="H10" s="1">
        <v>340.84710000000001</v>
      </c>
      <c r="I10" s="1">
        <v>146.47499999999999</v>
      </c>
      <c r="J10" s="1">
        <v>0.90857451300123504</v>
      </c>
      <c r="K10" s="1">
        <v>0.9</v>
      </c>
      <c r="L10" s="1">
        <v>0.91075171435200197</v>
      </c>
      <c r="M10" s="1">
        <v>0.356429353510263</v>
      </c>
      <c r="N10" s="1">
        <v>0.130570927640171</v>
      </c>
      <c r="O10" s="5">
        <v>24.077000000000002</v>
      </c>
      <c r="P10" s="4">
        <v>40695</v>
      </c>
    </row>
    <row r="11" spans="1:16" x14ac:dyDescent="0.25">
      <c r="A11" s="1" t="s">
        <v>6</v>
      </c>
      <c r="B11" s="1">
        <v>146.68493150684901</v>
      </c>
      <c r="C11" s="1">
        <v>16245.124659999999</v>
      </c>
      <c r="D11" s="1">
        <v>24218.127503994001</v>
      </c>
      <c r="E11" s="1">
        <v>453.97522099999998</v>
      </c>
      <c r="F11" s="1">
        <v>2688.9137660000001</v>
      </c>
      <c r="G11" s="1">
        <v>19705.853907993998</v>
      </c>
      <c r="H11" s="1">
        <v>774.84515799999997</v>
      </c>
      <c r="I11" s="1">
        <v>1048.514672</v>
      </c>
      <c r="J11" s="1">
        <v>0.97002619070714902</v>
      </c>
      <c r="K11" s="1">
        <v>0.96216705516236301</v>
      </c>
      <c r="L11" s="1">
        <v>0.88536652832911999</v>
      </c>
      <c r="M11" s="1">
        <v>0.177519600390078</v>
      </c>
      <c r="N11" s="1">
        <v>0.15468245239408099</v>
      </c>
      <c r="O11" s="5">
        <v>24.184000000000001</v>
      </c>
      <c r="P11" s="4">
        <v>40954</v>
      </c>
    </row>
    <row r="12" spans="1:16" x14ac:dyDescent="0.25">
      <c r="A12" s="1" t="s">
        <v>6</v>
      </c>
      <c r="B12" s="1">
        <v>40.054794520548</v>
      </c>
      <c r="C12" s="1">
        <v>1625.7152272221199</v>
      </c>
      <c r="D12" s="1">
        <v>3546.1683090193401</v>
      </c>
      <c r="E12" s="1">
        <v>170.377699740651</v>
      </c>
      <c r="F12" s="1">
        <v>455.54065275630001</v>
      </c>
      <c r="G12" s="1">
        <v>2599.0247795976702</v>
      </c>
      <c r="H12" s="1">
        <v>349.43773379893003</v>
      </c>
      <c r="I12" s="1">
        <v>142.165142866439</v>
      </c>
      <c r="J12" s="1">
        <v>0.71021905087586201</v>
      </c>
      <c r="K12" s="1">
        <v>0.88148476291924105</v>
      </c>
      <c r="L12" s="1">
        <v>0.89595017050970804</v>
      </c>
      <c r="M12" s="1">
        <v>0.47435489414758902</v>
      </c>
      <c r="N12" s="1">
        <v>0.105969431921075</v>
      </c>
      <c r="O12" s="5">
        <v>19.465</v>
      </c>
      <c r="P12" s="4">
        <v>41085</v>
      </c>
    </row>
    <row r="13" spans="1:16" x14ac:dyDescent="0.25">
      <c r="A13" s="1" t="s">
        <v>6</v>
      </c>
      <c r="B13" s="1">
        <v>131.20547945205499</v>
      </c>
      <c r="C13" s="1">
        <v>8814.3248679999997</v>
      </c>
      <c r="D13" s="1">
        <v>13343.2080594608</v>
      </c>
      <c r="E13" s="1">
        <v>263.32073250000002</v>
      </c>
      <c r="F13" s="1">
        <v>1362.692777</v>
      </c>
      <c r="G13" s="1">
        <v>10989.9898524608</v>
      </c>
      <c r="H13" s="1">
        <v>406.53229149999999</v>
      </c>
      <c r="I13" s="1">
        <v>583.99313849999999</v>
      </c>
      <c r="J13" s="1">
        <v>0.97030855812148298</v>
      </c>
      <c r="K13" s="1">
        <v>0.96432839015581395</v>
      </c>
      <c r="L13" s="1">
        <v>0.85466750072339903</v>
      </c>
      <c r="M13" s="1">
        <v>0.14943079415437699</v>
      </c>
      <c r="N13" s="1">
        <v>0.13391870735237299</v>
      </c>
      <c r="O13" s="5">
        <v>37.927</v>
      </c>
      <c r="P13" s="4">
        <v>41182</v>
      </c>
    </row>
    <row r="14" spans="1:16" x14ac:dyDescent="0.25">
      <c r="A14" s="1" t="s">
        <v>6</v>
      </c>
      <c r="B14" s="1">
        <v>101.452054794521</v>
      </c>
      <c r="C14" s="1">
        <v>721.60910174266996</v>
      </c>
      <c r="D14" s="1">
        <v>1548.3398045111901</v>
      </c>
      <c r="E14" s="1">
        <v>117.414617849922</v>
      </c>
      <c r="F14" s="1">
        <v>210.71104536802301</v>
      </c>
      <c r="G14" s="1">
        <v>1005.89595855953</v>
      </c>
      <c r="H14" s="1">
        <v>233.429594980964</v>
      </c>
      <c r="I14" s="1">
        <v>98.303205602674495</v>
      </c>
      <c r="J14" s="1">
        <v>0.93049195439885901</v>
      </c>
      <c r="K14" s="1">
        <v>0.81164788032159496</v>
      </c>
      <c r="L14" s="1">
        <v>0.83014477582212498</v>
      </c>
      <c r="M14" s="1">
        <v>0.44296964079129703</v>
      </c>
      <c r="N14" s="1">
        <v>0.10161496087404299</v>
      </c>
      <c r="O14" s="5">
        <v>19.972999999999999</v>
      </c>
      <c r="P14" s="4">
        <v>41326</v>
      </c>
    </row>
    <row r="15" spans="1:16" x14ac:dyDescent="0.25">
      <c r="A15" s="1" t="s">
        <v>6</v>
      </c>
      <c r="B15" s="1">
        <v>51.041095890411</v>
      </c>
      <c r="C15" s="1">
        <v>501.94485543454499</v>
      </c>
      <c r="D15" s="1">
        <v>1095.4663337811301</v>
      </c>
      <c r="E15" s="1">
        <v>68.487740154487597</v>
      </c>
      <c r="F15" s="1">
        <v>140.28000566334501</v>
      </c>
      <c r="G15" s="1">
        <v>781.86509121294898</v>
      </c>
      <c r="H15" s="1">
        <v>128.78291955949999</v>
      </c>
      <c r="I15" s="1">
        <v>44.538317345332104</v>
      </c>
      <c r="J15" s="1">
        <v>0.78277836000733103</v>
      </c>
      <c r="K15" s="1">
        <v>0.85858101260193698</v>
      </c>
      <c r="L15" s="1">
        <v>0.84502784521006502</v>
      </c>
      <c r="M15" s="1">
        <v>0.42660620395801901</v>
      </c>
      <c r="N15" s="1">
        <v>0.11685269759207501</v>
      </c>
      <c r="O15" s="5">
        <v>22.675999999999998</v>
      </c>
      <c r="P15" s="4">
        <v>41404</v>
      </c>
    </row>
    <row r="16" spans="1:16" x14ac:dyDescent="0.25">
      <c r="A16" s="1" t="s">
        <v>6</v>
      </c>
      <c r="B16" s="1">
        <v>121.369863013699</v>
      </c>
      <c r="C16" s="1">
        <v>676.51708527037499</v>
      </c>
      <c r="D16" s="1">
        <v>1585.7436130979499</v>
      </c>
      <c r="E16" s="1">
        <v>30.461365595401499</v>
      </c>
      <c r="F16" s="1">
        <v>84.2362992880512</v>
      </c>
      <c r="G16" s="1">
        <v>1354.85874906955</v>
      </c>
      <c r="H16" s="1">
        <v>75.155522932690602</v>
      </c>
      <c r="I16" s="1">
        <v>86.493041807654706</v>
      </c>
      <c r="J16" s="1">
        <v>0.96348026851287605</v>
      </c>
      <c r="K16" s="1">
        <v>0.94744421478573004</v>
      </c>
      <c r="L16" s="1">
        <v>0.63832147571799602</v>
      </c>
      <c r="M16" s="1">
        <v>7.3616967878464598E-2</v>
      </c>
      <c r="N16" s="1">
        <v>0.151154366976743</v>
      </c>
      <c r="O16" s="5">
        <v>28.29</v>
      </c>
      <c r="P16" s="4">
        <v>41494</v>
      </c>
    </row>
    <row r="17" spans="1:16" x14ac:dyDescent="0.25">
      <c r="A17" s="1" t="s">
        <v>6</v>
      </c>
      <c r="B17" s="1">
        <v>311.09589041095899</v>
      </c>
      <c r="C17" s="1">
        <v>5306.3063115744899</v>
      </c>
      <c r="D17" s="1">
        <v>11428.8911784593</v>
      </c>
      <c r="E17" s="1">
        <v>849.382640939476</v>
      </c>
      <c r="F17" s="1">
        <v>2249.67460588636</v>
      </c>
      <c r="G17" s="1">
        <v>7749.45654497952</v>
      </c>
      <c r="H17" s="1">
        <v>1103.97553372725</v>
      </c>
      <c r="I17" s="1">
        <v>726.11449386618597</v>
      </c>
      <c r="J17" s="1">
        <v>0.98099094079510696</v>
      </c>
      <c r="K17" s="1">
        <v>0.87530535910673501</v>
      </c>
      <c r="L17" s="1">
        <v>0.79630917561176195</v>
      </c>
      <c r="M17" s="1">
        <v>0.384910431096598</v>
      </c>
      <c r="N17" s="1">
        <v>0.15096193287710999</v>
      </c>
      <c r="O17" s="5">
        <v>25.099</v>
      </c>
      <c r="P17" s="4">
        <v>41597</v>
      </c>
    </row>
    <row r="18" spans="1:16" x14ac:dyDescent="0.25">
      <c r="A18" s="1" t="s">
        <v>6</v>
      </c>
      <c r="B18" s="1">
        <v>225.12328767123299</v>
      </c>
      <c r="C18" s="1">
        <v>2395.1393358707401</v>
      </c>
      <c r="D18" s="1">
        <v>3971.8473607350102</v>
      </c>
      <c r="E18" s="1">
        <v>53.6972031435293</v>
      </c>
      <c r="F18" s="1">
        <v>316.32475734352198</v>
      </c>
      <c r="G18" s="1">
        <v>3331.7573560598498</v>
      </c>
      <c r="H18" s="1">
        <v>134.12998217051799</v>
      </c>
      <c r="I18" s="1">
        <v>239.63526516111801</v>
      </c>
      <c r="J18" s="1">
        <v>0.980771862498377</v>
      </c>
      <c r="K18" s="1">
        <v>0.96129995897702702</v>
      </c>
      <c r="L18" s="1">
        <v>0.80582597361972896</v>
      </c>
      <c r="M18" s="1">
        <v>8.51206323557889E-2</v>
      </c>
      <c r="N18" s="1">
        <v>0.13649091140491099</v>
      </c>
      <c r="O18" s="5">
        <v>27.417999999999999</v>
      </c>
      <c r="P18" s="4">
        <v>41705</v>
      </c>
    </row>
    <row r="19" spans="1:16" x14ac:dyDescent="0.25">
      <c r="A19" s="1" t="s">
        <v>9</v>
      </c>
      <c r="B19" s="1">
        <v>3.5385873427279599</v>
      </c>
      <c r="C19" s="1">
        <v>8.4156300000000003E-3</v>
      </c>
      <c r="D19" s="1">
        <v>3.6424946299999998</v>
      </c>
      <c r="E19" s="1">
        <v>0.89400000000000002</v>
      </c>
      <c r="F19" s="1">
        <v>0.93200000000000005</v>
      </c>
      <c r="G19" s="1">
        <v>0.13867362999999999</v>
      </c>
      <c r="H19" s="1">
        <v>2.4883999999999999</v>
      </c>
      <c r="I19" s="1">
        <v>8.3420999999999995E-2</v>
      </c>
      <c r="J19" s="1">
        <v>0.45066920571950903</v>
      </c>
      <c r="K19" s="1">
        <v>5.2786350719831197E-2</v>
      </c>
      <c r="L19" s="1">
        <v>6.5534312295162198E-2</v>
      </c>
      <c r="M19" s="1">
        <v>0.88165680473372798</v>
      </c>
      <c r="N19" s="1">
        <v>4.6215563469646698E-2</v>
      </c>
      <c r="O19" s="1">
        <v>3.1943000000000001</v>
      </c>
      <c r="P19" s="4">
        <v>39417</v>
      </c>
    </row>
    <row r="20" spans="1:16" x14ac:dyDescent="0.25">
      <c r="A20" s="1" t="s">
        <v>9</v>
      </c>
      <c r="B20" s="1">
        <v>3.4203988819879201</v>
      </c>
      <c r="C20" s="1">
        <v>1.2641599999999999E-2</v>
      </c>
      <c r="D20" s="1">
        <v>1.0636196</v>
      </c>
      <c r="E20" s="1">
        <v>0.2</v>
      </c>
      <c r="F20" s="1">
        <v>0.28454499999999999</v>
      </c>
      <c r="G20" s="1">
        <v>3.92746E-2</v>
      </c>
      <c r="H20" s="1">
        <v>0.67979000000000001</v>
      </c>
      <c r="I20" s="1">
        <v>6.0010000000000001E-2</v>
      </c>
      <c r="J20" s="1">
        <v>0.490049076234853</v>
      </c>
      <c r="K20" s="1">
        <v>5.4619014758896502E-2</v>
      </c>
      <c r="L20" s="1">
        <v>0.48398903505413599</v>
      </c>
      <c r="M20" s="1">
        <v>0.93686468863302097</v>
      </c>
      <c r="N20" s="1">
        <v>0.111227374240602</v>
      </c>
      <c r="O20" s="1">
        <v>3.0345555555555599</v>
      </c>
      <c r="P20" s="4">
        <v>39430</v>
      </c>
    </row>
    <row r="21" spans="1:16" x14ac:dyDescent="0.25">
      <c r="A21" s="1" t="s">
        <v>9</v>
      </c>
      <c r="B21" s="1">
        <v>0.49338032358487599</v>
      </c>
      <c r="C21" s="1">
        <v>1.2200000000000001E-2</v>
      </c>
      <c r="D21" s="1">
        <v>4.1627695400000002</v>
      </c>
      <c r="E21" s="1">
        <v>1.0646439999999999</v>
      </c>
      <c r="F21" s="1">
        <v>1.1254635399999999</v>
      </c>
      <c r="G21" s="1">
        <v>5.4314000000000001E-2</v>
      </c>
      <c r="H21" s="1">
        <v>2.912598</v>
      </c>
      <c r="I21" s="1">
        <v>0.105848</v>
      </c>
      <c r="J21" s="1">
        <v>0.39799047432635198</v>
      </c>
      <c r="K21" s="1">
        <v>1.8306575995513202E-2</v>
      </c>
      <c r="L21" s="1">
        <v>0.34021193530395999</v>
      </c>
      <c r="M21" s="1">
        <v>0.97825975095193995</v>
      </c>
      <c r="N21" s="1">
        <v>4.7027801457733102E-2</v>
      </c>
      <c r="O21" s="1">
        <v>1.84434920634921</v>
      </c>
      <c r="P21" s="4">
        <v>39465</v>
      </c>
    </row>
    <row r="22" spans="1:16" x14ac:dyDescent="0.25">
      <c r="A22" s="1" t="s">
        <v>9</v>
      </c>
      <c r="B22" s="1">
        <v>7.0603861126017797</v>
      </c>
      <c r="C22" s="1">
        <v>1.2200000000000001E-2</v>
      </c>
      <c r="D22" s="1">
        <v>4.9376284999999998</v>
      </c>
      <c r="E22" s="1">
        <v>1.1145499999999999</v>
      </c>
      <c r="F22" s="1">
        <v>1.348484</v>
      </c>
      <c r="G22" s="1">
        <v>3.9744500000000002E-2</v>
      </c>
      <c r="H22" s="1">
        <v>3.1436899999999999</v>
      </c>
      <c r="I22" s="1">
        <v>0.40571000000000002</v>
      </c>
      <c r="J22" s="1">
        <v>0.39096925122979098</v>
      </c>
      <c r="K22" s="1">
        <v>1.24847864782517E-2</v>
      </c>
      <c r="L22" s="1">
        <v>0.58823529411764697</v>
      </c>
      <c r="M22" s="1">
        <v>0.99239597895093001</v>
      </c>
      <c r="N22" s="1">
        <v>7.6187200879088396E-2</v>
      </c>
      <c r="O22" s="1">
        <v>0.41980000000000001</v>
      </c>
      <c r="P22" s="4">
        <v>39545</v>
      </c>
    </row>
    <row r="23" spans="1:16" x14ac:dyDescent="0.25">
      <c r="A23" s="1" t="s">
        <v>9</v>
      </c>
      <c r="B23" s="1">
        <v>3.3824517962707299</v>
      </c>
      <c r="C23" s="1">
        <v>0.36399999999999999</v>
      </c>
      <c r="D23" s="1">
        <v>69.962389000000002</v>
      </c>
      <c r="E23" s="1">
        <v>16.326000000000001</v>
      </c>
      <c r="F23" s="1">
        <v>17.263999999999999</v>
      </c>
      <c r="G23" s="1">
        <v>2.0234540000000001</v>
      </c>
      <c r="H23" s="1">
        <v>47.869435000000003</v>
      </c>
      <c r="I23" s="1">
        <v>2.9155000000000002</v>
      </c>
      <c r="J23" s="1">
        <v>0.37995824634655501</v>
      </c>
      <c r="K23" s="1">
        <v>4.0555959788177401E-2</v>
      </c>
      <c r="L23" s="1">
        <v>0.25464268175121402</v>
      </c>
      <c r="M23" s="1">
        <v>0.93873692216878502</v>
      </c>
      <c r="N23" s="1">
        <v>4.2697127647776403E-2</v>
      </c>
      <c r="O23" s="1">
        <v>3.6076000000000001</v>
      </c>
      <c r="P23" s="4">
        <v>39570</v>
      </c>
    </row>
    <row r="24" spans="1:16" x14ac:dyDescent="0.25">
      <c r="A24" s="1" t="s">
        <v>9</v>
      </c>
      <c r="B24" s="1">
        <v>0.34577548207736403</v>
      </c>
      <c r="C24" s="1">
        <v>0.13844999999999999</v>
      </c>
      <c r="D24" s="1">
        <v>31.735401800000002</v>
      </c>
      <c r="E24" s="1">
        <v>8.2639999999999993</v>
      </c>
      <c r="F24" s="1">
        <v>7.2359999999999998</v>
      </c>
      <c r="G24" s="1">
        <v>1.0169189999999999</v>
      </c>
      <c r="H24" s="1">
        <v>22.690228000000001</v>
      </c>
      <c r="I24" s="1">
        <v>0.80449479999999995</v>
      </c>
      <c r="J24" s="1">
        <v>0.34612153878461199</v>
      </c>
      <c r="K24" s="1">
        <v>4.2895039204843999E-2</v>
      </c>
      <c r="L24" s="1">
        <v>0.202456679096293</v>
      </c>
      <c r="M24" s="1">
        <v>0.938088859627216</v>
      </c>
      <c r="N24" s="1">
        <v>4.0674550564777E-2</v>
      </c>
      <c r="O24" s="1">
        <v>2.45333333333333</v>
      </c>
      <c r="P24" s="4">
        <v>39584</v>
      </c>
    </row>
    <row r="25" spans="1:16" x14ac:dyDescent="0.25">
      <c r="A25" s="1" t="s">
        <v>9</v>
      </c>
      <c r="B25" s="1">
        <v>6.3642388936069896</v>
      </c>
      <c r="C25" s="1">
        <v>0.75449999999999995</v>
      </c>
      <c r="D25" s="1">
        <v>89.350499999999997</v>
      </c>
      <c r="E25" s="1">
        <v>26.3</v>
      </c>
      <c r="F25" s="1">
        <v>25.45</v>
      </c>
      <c r="G25" s="1">
        <v>3.7444999999999999</v>
      </c>
      <c r="H25" s="1">
        <v>55.996000000000002</v>
      </c>
      <c r="I25" s="1">
        <v>4.16</v>
      </c>
      <c r="J25" s="1">
        <v>0.47170990934667101</v>
      </c>
      <c r="K25" s="1">
        <v>6.2679421832759999E-2</v>
      </c>
      <c r="L25" s="1">
        <v>0.38603223330775099</v>
      </c>
      <c r="M25" s="1">
        <v>0.95636363636363597</v>
      </c>
      <c r="N25" s="1">
        <v>8.5703155434359198E-3</v>
      </c>
      <c r="O25" s="1">
        <v>4.2013571428571401</v>
      </c>
      <c r="P25" s="4">
        <v>39661</v>
      </c>
    </row>
    <row r="26" spans="1:16" x14ac:dyDescent="0.25">
      <c r="A26" s="1" t="s">
        <v>9</v>
      </c>
      <c r="B26" s="1">
        <v>5.11469419688291</v>
      </c>
      <c r="C26" s="1">
        <v>0.51200000000000001</v>
      </c>
      <c r="D26" s="1">
        <v>74.158659999999998</v>
      </c>
      <c r="E26" s="1">
        <v>19.521000000000001</v>
      </c>
      <c r="F26" s="1">
        <v>31.215</v>
      </c>
      <c r="G26" s="1">
        <v>1.3056000000000001</v>
      </c>
      <c r="H26" s="1">
        <v>40.577500000000001</v>
      </c>
      <c r="I26" s="1">
        <v>1.0605599999999999</v>
      </c>
      <c r="J26" s="1">
        <v>0.530240265120133</v>
      </c>
      <c r="K26" s="1">
        <v>3.1172477681929E-2</v>
      </c>
      <c r="L26" s="1">
        <v>0.60093896713615003</v>
      </c>
      <c r="M26" s="1">
        <v>0.98288102311061898</v>
      </c>
      <c r="N26" s="1">
        <v>7.7876668785759702E-3</v>
      </c>
      <c r="O26" s="1">
        <v>4.4989310344827604</v>
      </c>
      <c r="P26" s="4">
        <v>39683</v>
      </c>
    </row>
    <row r="27" spans="1:16" x14ac:dyDescent="0.25">
      <c r="A27" s="1" t="s">
        <v>9</v>
      </c>
      <c r="B27" s="1">
        <v>7.86301369863014</v>
      </c>
      <c r="C27" s="1">
        <v>1.66351515740336</v>
      </c>
      <c r="D27" s="1">
        <v>68.185558876656003</v>
      </c>
      <c r="E27" s="1">
        <v>9.6617012578766506</v>
      </c>
      <c r="F27" s="1">
        <v>22.306671918433999</v>
      </c>
      <c r="G27" s="1">
        <v>12.656263689473899</v>
      </c>
      <c r="H27" s="1">
        <v>31.864082540886901</v>
      </c>
      <c r="I27" s="1">
        <v>1.3585407278612001</v>
      </c>
      <c r="J27" s="1">
        <v>0.443899270677244</v>
      </c>
      <c r="K27" s="1">
        <v>0.28428044166563299</v>
      </c>
      <c r="L27" s="1">
        <v>0.52728584333850403</v>
      </c>
      <c r="M27" s="1">
        <v>0.86628331419384696</v>
      </c>
      <c r="N27" s="1">
        <v>9.3264226951797792E-3</v>
      </c>
      <c r="O27" s="1">
        <v>1.9989375</v>
      </c>
      <c r="P27" s="4">
        <v>39798</v>
      </c>
    </row>
    <row r="28" spans="1:16" x14ac:dyDescent="0.25">
      <c r="A28" s="1" t="s">
        <v>9</v>
      </c>
      <c r="B28" s="1">
        <v>1.86301369863014</v>
      </c>
      <c r="C28" s="1">
        <v>0.48</v>
      </c>
      <c r="D28" s="1">
        <v>17.767846191740102</v>
      </c>
      <c r="E28" s="1">
        <v>2.04365164584065</v>
      </c>
      <c r="F28" s="1">
        <v>3.9194273204057501</v>
      </c>
      <c r="G28" s="1">
        <v>1.2251000000000001</v>
      </c>
      <c r="H28" s="1">
        <v>8.4020284684788304</v>
      </c>
      <c r="I28" s="1">
        <v>4.7214714359827701</v>
      </c>
      <c r="J28" s="1">
        <v>0.39180475063260101</v>
      </c>
      <c r="K28" s="1">
        <v>0.12725497577094</v>
      </c>
      <c r="L28" s="1">
        <v>0.33900000000000002</v>
      </c>
      <c r="M28" s="1">
        <v>1</v>
      </c>
      <c r="N28" s="1">
        <v>0.134409137474398</v>
      </c>
      <c r="O28" s="1">
        <v>1.092875</v>
      </c>
      <c r="P28" s="4">
        <v>39913</v>
      </c>
    </row>
    <row r="29" spans="1:16" x14ac:dyDescent="0.25">
      <c r="A29" s="1" t="s">
        <v>9</v>
      </c>
      <c r="B29" s="1">
        <v>6.24657534246575</v>
      </c>
      <c r="C29" s="1">
        <v>1.5</v>
      </c>
      <c r="D29" s="1">
        <v>120.560257036891</v>
      </c>
      <c r="E29" s="1">
        <v>32.658131471870497</v>
      </c>
      <c r="F29" s="1">
        <v>33.932233009738198</v>
      </c>
      <c r="G29" s="1">
        <v>4.5114905457485799</v>
      </c>
      <c r="H29" s="1">
        <v>78.722894222308497</v>
      </c>
      <c r="I29" s="1">
        <v>3.39363925909606</v>
      </c>
      <c r="J29" s="1">
        <v>0.55555555555555503</v>
      </c>
      <c r="K29" s="1">
        <v>5.4202245361942798E-2</v>
      </c>
      <c r="L29" s="1">
        <v>0.45296822662705699</v>
      </c>
      <c r="M29" s="1">
        <v>0.947446753410216</v>
      </c>
      <c r="N29" s="1">
        <v>6.2962641786725596E-3</v>
      </c>
      <c r="O29" s="1">
        <v>7.5582068965517202</v>
      </c>
      <c r="P29" s="4">
        <v>40108</v>
      </c>
    </row>
    <row r="30" spans="1:16" x14ac:dyDescent="0.25">
      <c r="A30" s="1" t="s">
        <v>9</v>
      </c>
      <c r="B30" s="1">
        <v>1.34246575342466</v>
      </c>
      <c r="C30" s="1">
        <v>1.7465190581528699E-2</v>
      </c>
      <c r="D30" s="1">
        <v>2.9515620306636201</v>
      </c>
      <c r="E30" s="1">
        <v>0.36779706614328</v>
      </c>
      <c r="F30" s="1">
        <v>0.27464246810820098</v>
      </c>
      <c r="G30" s="1">
        <v>7.3639479661482696E-2</v>
      </c>
      <c r="H30" s="1">
        <v>2.60328008289394</v>
      </c>
      <c r="I30" s="1">
        <v>0.32500000000000001</v>
      </c>
      <c r="J30" s="1">
        <v>0.33583552692011498</v>
      </c>
      <c r="K30" s="1">
        <v>2.7509037137890501E-2</v>
      </c>
      <c r="L30" s="1">
        <v>0.44668601047225298</v>
      </c>
      <c r="M30" s="1">
        <v>0.94444646331173698</v>
      </c>
      <c r="N30" s="1">
        <v>5.2999999999999999E-2</v>
      </c>
      <c r="O30" s="1">
        <v>4.2818437500000002</v>
      </c>
      <c r="P30" s="4">
        <v>40351</v>
      </c>
    </row>
    <row r="31" spans="1:16" x14ac:dyDescent="0.25">
      <c r="A31" s="1" t="s">
        <v>9</v>
      </c>
      <c r="B31" s="1">
        <v>7.5342465753424701</v>
      </c>
      <c r="C31" s="1">
        <v>0.87</v>
      </c>
      <c r="D31" s="1">
        <v>210.109047509172</v>
      </c>
      <c r="E31" s="1">
        <v>41.045401850434303</v>
      </c>
      <c r="F31" s="1">
        <v>101.464573442016</v>
      </c>
      <c r="G31" s="1">
        <v>6.0543880457328996</v>
      </c>
      <c r="H31" s="1">
        <v>76.037684230763702</v>
      </c>
      <c r="I31" s="1">
        <v>26.552401790658902</v>
      </c>
      <c r="J31" s="1">
        <v>0.38591404068467</v>
      </c>
      <c r="K31" s="1">
        <v>7.3751190313979906E-2</v>
      </c>
      <c r="L31" s="1">
        <v>0.42028985507246402</v>
      </c>
      <c r="M31" s="1">
        <v>0.97159454171489501</v>
      </c>
      <c r="N31" s="1">
        <v>1.7708766331995299E-3</v>
      </c>
      <c r="O31" s="1">
        <v>4.3180769230769203</v>
      </c>
      <c r="P31" s="4">
        <v>40586</v>
      </c>
    </row>
    <row r="32" spans="1:16" x14ac:dyDescent="0.25">
      <c r="A32" s="1" t="s">
        <v>9</v>
      </c>
      <c r="B32" s="1">
        <v>6.02739726027397</v>
      </c>
      <c r="C32" s="1">
        <v>0.35</v>
      </c>
      <c r="D32" s="1">
        <v>28.476289767863001</v>
      </c>
      <c r="E32" s="1">
        <v>6.7912604514958899</v>
      </c>
      <c r="F32" s="1">
        <v>6.7424888010969601</v>
      </c>
      <c r="G32" s="1">
        <v>1.5299435842567799</v>
      </c>
      <c r="H32" s="1">
        <v>74.848831859466699</v>
      </c>
      <c r="I32" s="1">
        <v>1.49164941764262</v>
      </c>
      <c r="J32" s="1">
        <v>0.31818181818181801</v>
      </c>
      <c r="K32" s="1">
        <v>7.5582063524419499E-2</v>
      </c>
      <c r="L32" s="1">
        <v>0.44875040588162901</v>
      </c>
      <c r="M32" s="1">
        <v>0.940460956077671</v>
      </c>
      <c r="N32" s="1">
        <v>0.10877647437160801</v>
      </c>
      <c r="O32" s="1">
        <v>8.4099862068965496</v>
      </c>
      <c r="P32" s="4">
        <v>40748</v>
      </c>
    </row>
    <row r="33" spans="1:16" x14ac:dyDescent="0.25">
      <c r="A33" s="1" t="s">
        <v>9</v>
      </c>
      <c r="B33" s="1">
        <v>7.5890410958904102</v>
      </c>
      <c r="C33" s="1">
        <v>0.20569999999999999</v>
      </c>
      <c r="D33" s="1">
        <v>36.819277232019097</v>
      </c>
      <c r="E33" s="1">
        <v>6.1217348353356202</v>
      </c>
      <c r="F33" s="1">
        <v>11.636291817084601</v>
      </c>
      <c r="G33" s="1">
        <v>0.46676436831879597</v>
      </c>
      <c r="H33" s="1">
        <v>23.035123056153999</v>
      </c>
      <c r="I33" s="1">
        <v>1.68109799046179</v>
      </c>
      <c r="J33" s="1">
        <v>0.50268817204301097</v>
      </c>
      <c r="K33" s="1">
        <v>1.9860718413311301E-2</v>
      </c>
      <c r="L33" s="1">
        <v>0.94536021462412501</v>
      </c>
      <c r="M33" s="1">
        <v>0.99806166509623195</v>
      </c>
      <c r="N33" s="1">
        <v>7.4310047527848297E-2</v>
      </c>
      <c r="O33" s="1">
        <v>5.8107241379310297</v>
      </c>
      <c r="P33" s="4">
        <v>40831</v>
      </c>
    </row>
    <row r="34" spans="1:16" x14ac:dyDescent="0.25">
      <c r="A34" s="1" t="s">
        <v>9</v>
      </c>
      <c r="B34" s="1">
        <v>9.2761117535494293</v>
      </c>
      <c r="C34" s="1">
        <v>0.74509999999999998</v>
      </c>
      <c r="D34" s="1">
        <v>43.441925767516601</v>
      </c>
      <c r="E34" s="1">
        <v>8.0852277818119909</v>
      </c>
      <c r="F34" s="1">
        <v>8.7923653392220302</v>
      </c>
      <c r="G34" s="1">
        <v>3.6211749116566101</v>
      </c>
      <c r="H34" s="1">
        <v>24.248424688406999</v>
      </c>
      <c r="I34" s="1">
        <v>6.77996082823093</v>
      </c>
      <c r="J34" s="1">
        <v>0.33198727959838598</v>
      </c>
      <c r="K34" s="1">
        <v>0.12993279285032699</v>
      </c>
      <c r="L34" s="1">
        <v>0.35114560176668602</v>
      </c>
      <c r="M34" s="1">
        <v>0.85449101136640904</v>
      </c>
      <c r="N34" s="1">
        <v>5.6000000000000001E-2</v>
      </c>
      <c r="O34" s="1">
        <v>1.0063709677419399</v>
      </c>
      <c r="P34" s="4">
        <v>40922</v>
      </c>
    </row>
    <row r="35" spans="1:16" x14ac:dyDescent="0.25">
      <c r="A35" s="1" t="s">
        <v>9</v>
      </c>
      <c r="B35" s="1">
        <v>2.93150684931507</v>
      </c>
      <c r="C35" s="1">
        <v>0.25629007080465099</v>
      </c>
      <c r="D35" s="1">
        <v>11.152011965164601</v>
      </c>
      <c r="E35" s="1">
        <v>0.94344737078003804</v>
      </c>
      <c r="F35" s="1">
        <v>2.3494094214083101</v>
      </c>
      <c r="G35" s="1">
        <v>1.4538305526391799</v>
      </c>
      <c r="H35" s="1">
        <v>3.8125960597954198</v>
      </c>
      <c r="I35" s="1">
        <v>3.5909039313217002</v>
      </c>
      <c r="J35" s="1">
        <v>0.80192596488452805</v>
      </c>
      <c r="K35" s="1">
        <v>0.27605635844360399</v>
      </c>
      <c r="L35" s="1">
        <v>0.257149858587852</v>
      </c>
      <c r="M35" s="1">
        <v>0.56030386884196004</v>
      </c>
      <c r="N35" s="1">
        <v>6.5841298068045007E-2</v>
      </c>
      <c r="O35" s="1">
        <v>1.10518181818182</v>
      </c>
      <c r="P35" s="4">
        <v>40960</v>
      </c>
    </row>
    <row r="36" spans="1:16" x14ac:dyDescent="0.25">
      <c r="A36" s="1" t="s">
        <v>9</v>
      </c>
      <c r="B36" s="1">
        <v>3.54513682453352</v>
      </c>
      <c r="C36" s="1">
        <v>0.15796691700989399</v>
      </c>
      <c r="D36" s="1">
        <v>42.990298238336997</v>
      </c>
      <c r="E36" s="1">
        <v>8.2238583312930906</v>
      </c>
      <c r="F36" s="1">
        <v>12.677865742693401</v>
      </c>
      <c r="G36" s="1">
        <v>1.25999421437225</v>
      </c>
      <c r="H36" s="1">
        <v>26.628346519495899</v>
      </c>
      <c r="I36" s="1">
        <v>2.4240917617754798</v>
      </c>
      <c r="J36" s="1">
        <v>0.38295429998396302</v>
      </c>
      <c r="K36" s="1">
        <v>4.5179963426152797E-2</v>
      </c>
      <c r="L36" s="1">
        <v>0.24008337338261401</v>
      </c>
      <c r="M36" s="1">
        <v>0.94268591017732795</v>
      </c>
      <c r="N36" s="1">
        <v>1.2001372449496599E-2</v>
      </c>
      <c r="O36" s="1">
        <v>0.72490624999999997</v>
      </c>
      <c r="P36" s="4">
        <v>41048</v>
      </c>
    </row>
    <row r="37" spans="1:16" x14ac:dyDescent="0.25">
      <c r="A37" s="1" t="s">
        <v>9</v>
      </c>
      <c r="B37" s="1">
        <v>2.57275143492026</v>
      </c>
      <c r="C37" s="1">
        <v>0.342678276399</v>
      </c>
      <c r="D37" s="1">
        <v>25.891614434634199</v>
      </c>
      <c r="E37" s="1">
        <v>5.3454307185813601</v>
      </c>
      <c r="F37" s="1">
        <v>7.9348114481210903</v>
      </c>
      <c r="G37" s="1">
        <v>2.5288393794756598</v>
      </c>
      <c r="H37" s="1">
        <v>15.1960456950832</v>
      </c>
      <c r="I37" s="1">
        <v>0.23191791195426401</v>
      </c>
      <c r="J37" s="1">
        <v>0.38048724918378701</v>
      </c>
      <c r="K37" s="1">
        <v>0.14267169399622201</v>
      </c>
      <c r="L37" s="1">
        <v>0.31232451488892499</v>
      </c>
      <c r="M37" s="1">
        <v>0.87630887307607097</v>
      </c>
      <c r="N37" s="1">
        <v>2.8397893664511498E-2</v>
      </c>
      <c r="O37" s="1">
        <v>2.3229411764705898</v>
      </c>
      <c r="P37" s="4">
        <v>41113</v>
      </c>
    </row>
    <row r="38" spans="1:16" x14ac:dyDescent="0.25">
      <c r="A38" s="1" t="s">
        <v>9</v>
      </c>
      <c r="B38" s="1">
        <v>2.6849315068493098</v>
      </c>
      <c r="C38" s="1">
        <v>0.26810056929895498</v>
      </c>
      <c r="D38" s="1">
        <v>4.53157722839748</v>
      </c>
      <c r="E38" s="1">
        <v>0.62189438670336705</v>
      </c>
      <c r="F38" s="1">
        <v>0.60928145440586001</v>
      </c>
      <c r="G38" s="1">
        <v>1.37820225694989</v>
      </c>
      <c r="H38" s="1">
        <v>2.0787678960718101</v>
      </c>
      <c r="I38" s="1">
        <v>0.60178613072125897</v>
      </c>
      <c r="J38" s="1">
        <v>0.33910494816860598</v>
      </c>
      <c r="K38" s="1">
        <v>0.39867346142552501</v>
      </c>
      <c r="L38" s="1">
        <v>0.21739489684267099</v>
      </c>
      <c r="M38" s="1">
        <v>0.39185901558359199</v>
      </c>
      <c r="N38" s="1">
        <v>1.8679399722812701E-2</v>
      </c>
      <c r="O38" s="1">
        <v>2.9876388888888901</v>
      </c>
      <c r="P38" s="4">
        <v>41149</v>
      </c>
    </row>
    <row r="39" spans="1:16" x14ac:dyDescent="0.25">
      <c r="A39" s="1" t="s">
        <v>9</v>
      </c>
      <c r="B39" s="1">
        <v>1.7808219178082201</v>
      </c>
      <c r="C39" s="1">
        <v>0.274838168122783</v>
      </c>
      <c r="D39" s="1">
        <v>15.869772758326899</v>
      </c>
      <c r="E39" s="1">
        <v>1.5769629328017001</v>
      </c>
      <c r="F39" s="1">
        <v>1.56392565422269</v>
      </c>
      <c r="G39" s="1">
        <v>2.79017729260242</v>
      </c>
      <c r="H39" s="1">
        <v>6.0202416704215702</v>
      </c>
      <c r="I39" s="1">
        <v>5.5289385823968002</v>
      </c>
      <c r="J39" s="1">
        <v>0.50141040388403002</v>
      </c>
      <c r="K39" s="1">
        <v>0.31669064823277698</v>
      </c>
      <c r="L39" s="1">
        <v>0.14593963822136</v>
      </c>
      <c r="M39" s="1">
        <v>0.49506637606702802</v>
      </c>
      <c r="N39" s="1">
        <v>0.160444853214013</v>
      </c>
      <c r="O39" s="1">
        <v>5.5912222222222203</v>
      </c>
      <c r="P39" s="4">
        <v>41345</v>
      </c>
    </row>
    <row r="40" spans="1:16" x14ac:dyDescent="0.25">
      <c r="A40" s="1" t="s">
        <v>9</v>
      </c>
      <c r="B40" s="1">
        <v>1.7574612247766599</v>
      </c>
      <c r="C40" s="1">
        <v>3.3138437676736902E-2</v>
      </c>
      <c r="D40" s="1">
        <v>13.089974606311699</v>
      </c>
      <c r="E40" s="1">
        <v>3.27570539315303</v>
      </c>
      <c r="F40" s="1">
        <v>1.5232364999750501</v>
      </c>
      <c r="G40" s="1">
        <v>1.50411115379142</v>
      </c>
      <c r="H40" s="1">
        <v>9.6224560524714509</v>
      </c>
      <c r="I40" s="1">
        <v>0.44017090007382098</v>
      </c>
      <c r="J40" s="1">
        <v>0.372969837424383</v>
      </c>
      <c r="K40" s="1">
        <v>0.13518195917108999</v>
      </c>
      <c r="L40" s="1">
        <v>2.5498277713088501E-2</v>
      </c>
      <c r="M40" s="1">
        <v>0.72117133745650996</v>
      </c>
      <c r="N40" s="1">
        <v>2.5694454351799099E-2</v>
      </c>
      <c r="O40" s="1">
        <v>4.3801987179487201</v>
      </c>
      <c r="P40" s="4">
        <v>41434</v>
      </c>
    </row>
    <row r="41" spans="1:16" x14ac:dyDescent="0.25">
      <c r="A41" s="1" t="s">
        <v>9</v>
      </c>
      <c r="B41" s="1">
        <v>2.5753424657534199</v>
      </c>
      <c r="C41" s="1">
        <v>0.126445268943807</v>
      </c>
      <c r="D41" s="1">
        <v>4.9855150243664399</v>
      </c>
      <c r="E41" s="1">
        <v>0.87345450497911803</v>
      </c>
      <c r="F41" s="1">
        <v>1.0692091287485199</v>
      </c>
      <c r="G41" s="1">
        <v>0.74729499517266196</v>
      </c>
      <c r="H41" s="1">
        <v>2.67413039042717</v>
      </c>
      <c r="I41" s="1">
        <v>0.69871388387614797</v>
      </c>
      <c r="J41" s="1">
        <v>0.83851368363897405</v>
      </c>
      <c r="K41" s="1">
        <v>0.218416277121779</v>
      </c>
      <c r="L41" s="1">
        <v>0.17490342429330799</v>
      </c>
      <c r="M41" s="1">
        <v>0.59420590046319499</v>
      </c>
      <c r="N41" s="1">
        <v>6.3497826494831001E-3</v>
      </c>
      <c r="O41" s="1">
        <v>4.9691818181818199</v>
      </c>
      <c r="P41" s="4">
        <v>41557</v>
      </c>
    </row>
    <row r="42" spans="1:16" x14ac:dyDescent="0.25">
      <c r="A42" s="1" t="s">
        <v>9</v>
      </c>
      <c r="B42" s="1">
        <v>16.828407062764601</v>
      </c>
      <c r="C42" s="1">
        <v>0.53532203272086099</v>
      </c>
      <c r="D42" s="1">
        <v>56.807226883206397</v>
      </c>
      <c r="E42" s="1">
        <v>14.0808927901068</v>
      </c>
      <c r="F42" s="1">
        <v>12.0264513708902</v>
      </c>
      <c r="G42" s="1">
        <v>2.7822713575659299</v>
      </c>
      <c r="H42" s="1">
        <v>35.0186861137054</v>
      </c>
      <c r="I42" s="1">
        <v>6.9798180410448598</v>
      </c>
      <c r="J42" s="1">
        <v>0.52439058911811498</v>
      </c>
      <c r="K42" s="1">
        <v>7.3603198005776804E-2</v>
      </c>
      <c r="L42" s="1">
        <v>0.368844864063612</v>
      </c>
      <c r="M42" s="1">
        <v>0.93891909302741505</v>
      </c>
      <c r="N42" s="1">
        <v>4.5711945284803698E-2</v>
      </c>
      <c r="O42" s="1">
        <v>8.3008793103448308</v>
      </c>
      <c r="P42" s="4">
        <v>41601</v>
      </c>
    </row>
    <row r="43" spans="1:16" x14ac:dyDescent="0.25">
      <c r="A43" s="1" t="s">
        <v>9</v>
      </c>
      <c r="B43" s="1">
        <v>3.1232876712328799</v>
      </c>
      <c r="C43" s="1">
        <v>0.41599040934063197</v>
      </c>
      <c r="D43" s="1">
        <v>31.015589380579598</v>
      </c>
      <c r="E43" s="1">
        <v>6.5336873467280396</v>
      </c>
      <c r="F43" s="1">
        <v>3.61793576248273</v>
      </c>
      <c r="G43" s="1">
        <v>2.19320899043755</v>
      </c>
      <c r="H43" s="1">
        <v>22.4591796005272</v>
      </c>
      <c r="I43" s="1">
        <v>2.8028800156875699</v>
      </c>
      <c r="J43" s="1">
        <v>0.37294712797797003</v>
      </c>
      <c r="K43" s="1">
        <v>8.8965374788931004E-2</v>
      </c>
      <c r="L43" s="1">
        <v>0.21160009637465299</v>
      </c>
      <c r="M43" s="1">
        <v>0.808262128799209</v>
      </c>
      <c r="N43" s="1">
        <v>2.1357643998603799E-2</v>
      </c>
      <c r="O43" s="1">
        <v>6.4781000000000004</v>
      </c>
      <c r="P43" s="4">
        <v>41745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49731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h1</vt:lpstr>
      <vt:lpstr>Sheet2</vt:lpstr>
      <vt:lpstr>h2</vt:lpstr>
      <vt:lpstr>h3</vt:lpstr>
      <vt:lpstr>Corr_Matrix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25</cp:revision>
  <dcterms:created xsi:type="dcterms:W3CDTF">2016-09-06T16:25:33Z</dcterms:created>
  <dcterms:modified xsi:type="dcterms:W3CDTF">2016-11-07T17:00:36Z</dcterms:modified>
  <dc:language>en-US</dc:language>
</cp:coreProperties>
</file>