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F:\corso_giornalisti2022\excel\"/>
    </mc:Choice>
  </mc:AlternateContent>
  <xr:revisionPtr revIDLastSave="0" documentId="13_ncr:1_{67D75C37-EA1A-4E0A-A216-8560E74F7BC9}" xr6:coauthVersionLast="47" xr6:coauthVersionMax="47" xr10:uidLastSave="{00000000-0000-0000-0000-000000000000}"/>
  <bookViews>
    <workbookView xWindow="-108" yWindow="-108" windowWidth="23256" windowHeight="12576" xr2:uid="{00000000-000D-0000-FFFF-FFFF00000000}"/>
  </bookViews>
  <sheets>
    <sheet name="Foglio1" sheetId="1" r:id="rId1"/>
    <sheet name="Foglio2" sheetId="2" r:id="rId2"/>
    <sheet name="Foglio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3" l="1"/>
  <c r="F7" i="3"/>
  <c r="F10" i="3"/>
  <c r="F13" i="3"/>
  <c r="F16" i="3"/>
  <c r="F19" i="3"/>
  <c r="F22" i="3"/>
  <c r="F25" i="3"/>
  <c r="F28" i="3"/>
  <c r="F31" i="3"/>
  <c r="F34" i="3"/>
  <c r="F37" i="3"/>
  <c r="F40" i="3"/>
  <c r="F43" i="3"/>
  <c r="F46" i="3"/>
  <c r="F49" i="3"/>
  <c r="F52" i="3"/>
  <c r="F55" i="3"/>
  <c r="F58" i="3"/>
  <c r="F61" i="3"/>
  <c r="F64" i="3"/>
  <c r="F67" i="3"/>
  <c r="F70" i="3"/>
  <c r="F73" i="3"/>
  <c r="F76" i="3"/>
  <c r="F79" i="3"/>
  <c r="F82" i="3"/>
  <c r="F85" i="3"/>
  <c r="F88" i="3"/>
  <c r="F91" i="3"/>
  <c r="F94" i="3"/>
  <c r="F97" i="3"/>
  <c r="F100" i="3"/>
  <c r="F103" i="3"/>
  <c r="F106" i="3"/>
  <c r="F109" i="3"/>
  <c r="F112" i="3"/>
  <c r="F115" i="3"/>
  <c r="F118" i="3"/>
  <c r="F121" i="3"/>
  <c r="F124" i="3"/>
  <c r="F127" i="3"/>
  <c r="F130" i="3"/>
  <c r="F133" i="3"/>
  <c r="F136" i="3"/>
  <c r="F139" i="3"/>
  <c r="F142" i="3"/>
  <c r="F145" i="3"/>
  <c r="F148" i="3"/>
  <c r="F151" i="3"/>
  <c r="F154" i="3"/>
  <c r="F157" i="3"/>
  <c r="F160" i="3"/>
  <c r="F163" i="3"/>
  <c r="F166" i="3"/>
  <c r="F169" i="3"/>
  <c r="F172" i="3"/>
  <c r="F175" i="3"/>
  <c r="F178" i="3"/>
  <c r="F181" i="3"/>
  <c r="F184" i="3"/>
  <c r="F187" i="3"/>
  <c r="F190" i="3"/>
  <c r="F193" i="3"/>
  <c r="F196" i="3"/>
  <c r="F199" i="3"/>
  <c r="F202" i="3"/>
  <c r="F205" i="3"/>
  <c r="F208" i="3"/>
  <c r="F211" i="3"/>
  <c r="F214" i="3"/>
  <c r="F217" i="3"/>
  <c r="F220" i="3"/>
  <c r="F223" i="3"/>
  <c r="F226" i="3"/>
  <c r="F229" i="3"/>
  <c r="F232" i="3"/>
  <c r="F235" i="3"/>
  <c r="F238" i="3"/>
  <c r="F241" i="3"/>
  <c r="F244" i="3"/>
  <c r="F247" i="3"/>
  <c r="F250" i="3"/>
  <c r="F253" i="3"/>
  <c r="F256" i="3"/>
  <c r="F259" i="3"/>
  <c r="F262" i="3"/>
  <c r="F265" i="3"/>
  <c r="F268" i="3"/>
  <c r="F271" i="3"/>
  <c r="F274" i="3"/>
  <c r="F277" i="3"/>
  <c r="F280" i="3"/>
  <c r="F283" i="3"/>
  <c r="F286" i="3"/>
  <c r="F289" i="3"/>
  <c r="F292" i="3"/>
  <c r="F295" i="3"/>
  <c r="F298" i="3"/>
  <c r="F301" i="3"/>
  <c r="F304" i="3"/>
  <c r="F307" i="3"/>
  <c r="F310" i="3"/>
  <c r="F313" i="3"/>
  <c r="F316" i="3"/>
  <c r="F319" i="3"/>
  <c r="F322" i="3"/>
  <c r="F325" i="3"/>
  <c r="F328" i="3"/>
  <c r="F331" i="3"/>
  <c r="F334" i="3"/>
  <c r="F337" i="3"/>
  <c r="F340" i="3"/>
  <c r="F343" i="3"/>
  <c r="F346" i="3"/>
  <c r="F349" i="3"/>
  <c r="F352" i="3"/>
  <c r="F355" i="3"/>
  <c r="F358" i="3"/>
  <c r="F361" i="3"/>
  <c r="F364" i="3"/>
  <c r="F367" i="3"/>
  <c r="F370" i="3"/>
  <c r="F373" i="3"/>
  <c r="F376" i="3"/>
  <c r="F379" i="3"/>
  <c r="F382" i="3"/>
  <c r="F385" i="3"/>
  <c r="F388" i="3"/>
  <c r="E16" i="3"/>
  <c r="E19" i="3"/>
  <c r="E22" i="3"/>
  <c r="E25" i="3"/>
  <c r="E28" i="3"/>
  <c r="E31" i="3"/>
  <c r="E34" i="3"/>
  <c r="E37" i="3"/>
  <c r="E40" i="3"/>
  <c r="E43" i="3"/>
  <c r="E46" i="3"/>
  <c r="E49" i="3"/>
  <c r="E52" i="3"/>
  <c r="E55" i="3"/>
  <c r="E58" i="3"/>
  <c r="E61" i="3"/>
  <c r="E64" i="3"/>
  <c r="E67" i="3"/>
  <c r="E70" i="3"/>
  <c r="E73" i="3"/>
  <c r="E76" i="3"/>
  <c r="E79" i="3"/>
  <c r="E82" i="3"/>
  <c r="E85" i="3"/>
  <c r="E88" i="3"/>
  <c r="E91" i="3"/>
  <c r="E94" i="3"/>
  <c r="E97" i="3"/>
  <c r="E100" i="3"/>
  <c r="E103" i="3"/>
  <c r="E106" i="3"/>
  <c r="E109" i="3"/>
  <c r="E112" i="3"/>
  <c r="E115" i="3"/>
  <c r="E118" i="3"/>
  <c r="E121" i="3"/>
  <c r="E124" i="3"/>
  <c r="E127" i="3"/>
  <c r="E130" i="3"/>
  <c r="E133" i="3"/>
  <c r="E136" i="3"/>
  <c r="E139" i="3"/>
  <c r="E142" i="3"/>
  <c r="E145" i="3"/>
  <c r="E148" i="3"/>
  <c r="E151" i="3"/>
  <c r="E154" i="3"/>
  <c r="E157" i="3"/>
  <c r="E160" i="3"/>
  <c r="E163" i="3"/>
  <c r="E166" i="3"/>
  <c r="E169" i="3"/>
  <c r="E172" i="3"/>
  <c r="E175" i="3"/>
  <c r="E178" i="3"/>
  <c r="E181" i="3"/>
  <c r="E184" i="3"/>
  <c r="E187" i="3"/>
  <c r="E190" i="3"/>
  <c r="E193" i="3"/>
  <c r="E196" i="3"/>
  <c r="E199" i="3"/>
  <c r="E202" i="3"/>
  <c r="E205" i="3"/>
  <c r="E208" i="3"/>
  <c r="E211" i="3"/>
  <c r="E214" i="3"/>
  <c r="E217" i="3"/>
  <c r="E220" i="3"/>
  <c r="E223" i="3"/>
  <c r="E226" i="3"/>
  <c r="E229" i="3"/>
  <c r="E232" i="3"/>
  <c r="E235" i="3"/>
  <c r="E238" i="3"/>
  <c r="E241" i="3"/>
  <c r="E244" i="3"/>
  <c r="E247" i="3"/>
  <c r="E250" i="3"/>
  <c r="E253" i="3"/>
  <c r="E256" i="3"/>
  <c r="E259" i="3"/>
  <c r="E262" i="3"/>
  <c r="E265" i="3"/>
  <c r="E268" i="3"/>
  <c r="E271" i="3"/>
  <c r="E274" i="3"/>
  <c r="E277" i="3"/>
  <c r="E280" i="3"/>
  <c r="E283" i="3"/>
  <c r="E286" i="3"/>
  <c r="E289" i="3"/>
  <c r="E292" i="3"/>
  <c r="E295" i="3"/>
  <c r="E298" i="3"/>
  <c r="E301" i="3"/>
  <c r="E304" i="3"/>
  <c r="E307" i="3"/>
  <c r="E310" i="3"/>
  <c r="E313" i="3"/>
  <c r="E316" i="3"/>
  <c r="E319" i="3"/>
  <c r="E322" i="3"/>
  <c r="E325" i="3"/>
  <c r="E328" i="3"/>
  <c r="E331" i="3"/>
  <c r="E334" i="3"/>
  <c r="E337" i="3"/>
  <c r="E340" i="3"/>
  <c r="E343" i="3"/>
  <c r="E346" i="3"/>
  <c r="E349" i="3"/>
  <c r="E352" i="3"/>
  <c r="E355" i="3"/>
  <c r="E358" i="3"/>
  <c r="E361" i="3"/>
  <c r="E364" i="3"/>
  <c r="E367" i="3"/>
  <c r="E370" i="3"/>
  <c r="E373" i="3"/>
  <c r="E376" i="3"/>
  <c r="E379" i="3"/>
  <c r="E382" i="3"/>
  <c r="E385" i="3"/>
  <c r="E388" i="3"/>
  <c r="E10" i="3"/>
  <c r="E13" i="3"/>
  <c r="E7" i="3"/>
  <c r="E4" i="3"/>
  <c r="D6" i="2"/>
  <c r="F9" i="2" s="1"/>
  <c r="E6" i="2"/>
  <c r="D7" i="2"/>
  <c r="F10" i="2" s="1"/>
  <c r="E7" i="2"/>
  <c r="D8" i="2"/>
  <c r="F11" i="2" s="1"/>
  <c r="E8" i="2"/>
  <c r="D10" i="2"/>
  <c r="F13" i="2" s="1"/>
  <c r="E10" i="2"/>
  <c r="D11" i="2"/>
  <c r="F14" i="2" s="1"/>
  <c r="E11" i="2"/>
  <c r="D12" i="2"/>
  <c r="F15" i="2" s="1"/>
  <c r="E12" i="2"/>
  <c r="D13" i="2"/>
  <c r="E13" i="2"/>
  <c r="D14" i="2"/>
  <c r="F17" i="2" s="1"/>
  <c r="E14" i="2"/>
  <c r="D15" i="2"/>
  <c r="F18" i="2" s="1"/>
  <c r="E15" i="2"/>
  <c r="D16" i="2"/>
  <c r="F19" i="2" s="1"/>
  <c r="E16" i="2"/>
  <c r="D17" i="2"/>
  <c r="E17" i="2"/>
  <c r="D18" i="2"/>
  <c r="F20" i="2" s="1"/>
  <c r="E18" i="2"/>
  <c r="D19" i="2"/>
  <c r="F22" i="2" s="1"/>
  <c r="E19" i="2"/>
  <c r="D20" i="2"/>
  <c r="F23" i="2" s="1"/>
  <c r="E20" i="2"/>
  <c r="D21" i="2"/>
  <c r="E21" i="2"/>
  <c r="D22" i="2"/>
  <c r="F24" i="2" s="1"/>
  <c r="E22" i="2"/>
  <c r="D23" i="2"/>
  <c r="F26" i="2" s="1"/>
  <c r="E23" i="2"/>
  <c r="D24" i="2"/>
  <c r="F27" i="2" s="1"/>
  <c r="E24" i="2"/>
  <c r="D25" i="2"/>
  <c r="E25" i="2"/>
  <c r="D26" i="2"/>
  <c r="F28" i="2" s="1"/>
  <c r="E26" i="2"/>
  <c r="D27" i="2"/>
  <c r="F30" i="2" s="1"/>
  <c r="E27" i="2"/>
  <c r="D28" i="2"/>
  <c r="F31" i="2" s="1"/>
  <c r="E28" i="2"/>
  <c r="D29" i="2"/>
  <c r="E29" i="2"/>
  <c r="D30" i="2"/>
  <c r="F32" i="2" s="1"/>
  <c r="E30" i="2"/>
  <c r="D31" i="2"/>
  <c r="F34" i="2" s="1"/>
  <c r="E31" i="2"/>
  <c r="D32" i="2"/>
  <c r="F35" i="2" s="1"/>
  <c r="E32" i="2"/>
  <c r="D33" i="2"/>
  <c r="E33" i="2"/>
  <c r="D34" i="2"/>
  <c r="F36" i="2" s="1"/>
  <c r="E34" i="2"/>
  <c r="D35" i="2"/>
  <c r="F38" i="2" s="1"/>
  <c r="E35" i="2"/>
  <c r="D36" i="2"/>
  <c r="F39" i="2" s="1"/>
  <c r="E36" i="2"/>
  <c r="D37" i="2"/>
  <c r="E37" i="2"/>
  <c r="D38" i="2"/>
  <c r="F40" i="2" s="1"/>
  <c r="E38" i="2"/>
  <c r="D39" i="2"/>
  <c r="F42" i="2" s="1"/>
  <c r="E39" i="2"/>
  <c r="D40" i="2"/>
  <c r="F43" i="2" s="1"/>
  <c r="E40" i="2"/>
  <c r="D41" i="2"/>
  <c r="E41" i="2"/>
  <c r="D42" i="2"/>
  <c r="F44" i="2" s="1"/>
  <c r="E42" i="2"/>
  <c r="D43" i="2"/>
  <c r="F46" i="2" s="1"/>
  <c r="E43" i="2"/>
  <c r="D44" i="2"/>
  <c r="F47" i="2" s="1"/>
  <c r="E44" i="2"/>
  <c r="D45" i="2"/>
  <c r="E45" i="2"/>
  <c r="D46" i="2"/>
  <c r="F48" i="2" s="1"/>
  <c r="E46" i="2"/>
  <c r="D47" i="2"/>
  <c r="F50" i="2" s="1"/>
  <c r="E47" i="2"/>
  <c r="D48" i="2"/>
  <c r="F51" i="2" s="1"/>
  <c r="E48" i="2"/>
  <c r="D49" i="2"/>
  <c r="E49" i="2"/>
  <c r="D50" i="2"/>
  <c r="F53" i="2" s="1"/>
  <c r="E50" i="2"/>
  <c r="D51" i="2"/>
  <c r="F54" i="2" s="1"/>
  <c r="E51" i="2"/>
  <c r="D52" i="2"/>
  <c r="F55" i="2" s="1"/>
  <c r="E52" i="2"/>
  <c r="D53" i="2"/>
  <c r="E53" i="2"/>
  <c r="D54" i="2"/>
  <c r="F56" i="2" s="1"/>
  <c r="E54" i="2"/>
  <c r="D55" i="2"/>
  <c r="F58" i="2" s="1"/>
  <c r="E55" i="2"/>
  <c r="D56" i="2"/>
  <c r="F59" i="2" s="1"/>
  <c r="E56" i="2"/>
  <c r="D57" i="2"/>
  <c r="E57" i="2"/>
  <c r="D58" i="2"/>
  <c r="F60" i="2" s="1"/>
  <c r="E58" i="2"/>
  <c r="D59" i="2"/>
  <c r="F62" i="2" s="1"/>
  <c r="E59" i="2"/>
  <c r="D60" i="2"/>
  <c r="F63" i="2" s="1"/>
  <c r="E60" i="2"/>
  <c r="D61" i="2"/>
  <c r="E61" i="2"/>
  <c r="D62" i="2"/>
  <c r="F64" i="2" s="1"/>
  <c r="E62" i="2"/>
  <c r="D63" i="2"/>
  <c r="F66" i="2" s="1"/>
  <c r="E63" i="2"/>
  <c r="D64" i="2"/>
  <c r="F67" i="2" s="1"/>
  <c r="E64" i="2"/>
  <c r="D65" i="2"/>
  <c r="E65" i="2"/>
  <c r="D66" i="2"/>
  <c r="F68" i="2" s="1"/>
  <c r="E66" i="2"/>
  <c r="D67" i="2"/>
  <c r="F70" i="2" s="1"/>
  <c r="E67" i="2"/>
  <c r="D68" i="2"/>
  <c r="F71" i="2" s="1"/>
  <c r="E68" i="2"/>
  <c r="D69" i="2"/>
  <c r="E69" i="2"/>
  <c r="D70" i="2"/>
  <c r="F73" i="2" s="1"/>
  <c r="E70" i="2"/>
  <c r="D71" i="2"/>
  <c r="F74" i="2" s="1"/>
  <c r="E71" i="2"/>
  <c r="D72" i="2"/>
  <c r="F75" i="2" s="1"/>
  <c r="E72" i="2"/>
  <c r="D73" i="2"/>
  <c r="E73" i="2"/>
  <c r="D74" i="2"/>
  <c r="F76" i="2" s="1"/>
  <c r="E74" i="2"/>
  <c r="D75" i="2"/>
  <c r="F78" i="2" s="1"/>
  <c r="E75" i="2"/>
  <c r="D76" i="2"/>
  <c r="F79" i="2" s="1"/>
  <c r="E76" i="2"/>
  <c r="D77" i="2"/>
  <c r="E77" i="2"/>
  <c r="D78" i="2"/>
  <c r="F80" i="2" s="1"/>
  <c r="E78" i="2"/>
  <c r="D79" i="2"/>
  <c r="F82" i="2" s="1"/>
  <c r="E79" i="2"/>
  <c r="D80" i="2"/>
  <c r="F83" i="2" s="1"/>
  <c r="E80" i="2"/>
  <c r="D81" i="2"/>
  <c r="E81" i="2"/>
  <c r="D82" i="2"/>
  <c r="F85" i="2" s="1"/>
  <c r="E82" i="2"/>
  <c r="D83" i="2"/>
  <c r="F86" i="2" s="1"/>
  <c r="E83" i="2"/>
  <c r="D84" i="2"/>
  <c r="F87" i="2" s="1"/>
  <c r="E84" i="2"/>
  <c r="D85" i="2"/>
  <c r="E85" i="2"/>
  <c r="D86" i="2"/>
  <c r="F88" i="2" s="1"/>
  <c r="E86" i="2"/>
  <c r="D87" i="2"/>
  <c r="F90" i="2" s="1"/>
  <c r="E87" i="2"/>
  <c r="D88" i="2"/>
  <c r="F91" i="2" s="1"/>
  <c r="E88" i="2"/>
  <c r="D89" i="2"/>
  <c r="E89" i="2"/>
  <c r="D90" i="2"/>
  <c r="F92" i="2" s="1"/>
  <c r="E90" i="2"/>
  <c r="D91" i="2"/>
  <c r="F94" i="2" s="1"/>
  <c r="E91" i="2"/>
  <c r="D92" i="2"/>
  <c r="F95" i="2" s="1"/>
  <c r="E92" i="2"/>
  <c r="D93" i="2"/>
  <c r="E93" i="2"/>
  <c r="D94" i="2"/>
  <c r="F97" i="2" s="1"/>
  <c r="E94" i="2"/>
  <c r="D95" i="2"/>
  <c r="F98" i="2" s="1"/>
  <c r="E95" i="2"/>
  <c r="D96" i="2"/>
  <c r="F99" i="2" s="1"/>
  <c r="E96" i="2"/>
  <c r="D97" i="2"/>
  <c r="E97" i="2"/>
  <c r="D98" i="2"/>
  <c r="F100" i="2" s="1"/>
  <c r="E98" i="2"/>
  <c r="D99" i="2"/>
  <c r="F102" i="2" s="1"/>
  <c r="E99" i="2"/>
  <c r="D100" i="2"/>
  <c r="F103" i="2" s="1"/>
  <c r="E100" i="2"/>
  <c r="D101" i="2"/>
  <c r="E101" i="2"/>
  <c r="D102" i="2"/>
  <c r="F104" i="2" s="1"/>
  <c r="E102" i="2"/>
  <c r="D103" i="2"/>
  <c r="F106" i="2" s="1"/>
  <c r="E103" i="2"/>
  <c r="D104" i="2"/>
  <c r="F107" i="2" s="1"/>
  <c r="E104" i="2"/>
  <c r="D105" i="2"/>
  <c r="E105" i="2"/>
  <c r="D106" i="2"/>
  <c r="F109" i="2" s="1"/>
  <c r="E106" i="2"/>
  <c r="D107" i="2"/>
  <c r="F110" i="2" s="1"/>
  <c r="E107" i="2"/>
  <c r="D108" i="2"/>
  <c r="F111" i="2" s="1"/>
  <c r="E108" i="2"/>
  <c r="D109" i="2"/>
  <c r="E109" i="2"/>
  <c r="D110" i="2"/>
  <c r="F112" i="2" s="1"/>
  <c r="E110" i="2"/>
  <c r="D111" i="2"/>
  <c r="F114" i="2" s="1"/>
  <c r="E111" i="2"/>
  <c r="D112" i="2"/>
  <c r="F115" i="2" s="1"/>
  <c r="E112" i="2"/>
  <c r="D113" i="2"/>
  <c r="E113" i="2"/>
  <c r="D114" i="2"/>
  <c r="F116" i="2" s="1"/>
  <c r="E114" i="2"/>
  <c r="D115" i="2"/>
  <c r="F118" i="2" s="1"/>
  <c r="E115" i="2"/>
  <c r="D116" i="2"/>
  <c r="F119" i="2" s="1"/>
  <c r="E116" i="2"/>
  <c r="D117" i="2"/>
  <c r="E117" i="2"/>
  <c r="D118" i="2"/>
  <c r="F121" i="2" s="1"/>
  <c r="E118" i="2"/>
  <c r="D119" i="2"/>
  <c r="F122" i="2" s="1"/>
  <c r="E119" i="2"/>
  <c r="D120" i="2"/>
  <c r="F123" i="2" s="1"/>
  <c r="E120" i="2"/>
  <c r="D121" i="2"/>
  <c r="E121" i="2"/>
  <c r="D122" i="2"/>
  <c r="F124" i="2" s="1"/>
  <c r="E122" i="2"/>
  <c r="D123" i="2"/>
  <c r="F126" i="2" s="1"/>
  <c r="E123" i="2"/>
  <c r="D124" i="2"/>
  <c r="F127" i="2" s="1"/>
  <c r="E124" i="2"/>
  <c r="D125" i="2"/>
  <c r="E125" i="2"/>
  <c r="D126" i="2"/>
  <c r="F128" i="2" s="1"/>
  <c r="E126" i="2"/>
  <c r="D127" i="2"/>
  <c r="F130" i="2" s="1"/>
  <c r="E127" i="2"/>
  <c r="D128" i="2"/>
  <c r="F131" i="2" s="1"/>
  <c r="E128" i="2"/>
  <c r="D129" i="2"/>
  <c r="E129" i="2"/>
  <c r="D130" i="2"/>
  <c r="F132" i="2" s="1"/>
  <c r="E130" i="2"/>
  <c r="D131" i="2"/>
  <c r="F134" i="2" s="1"/>
  <c r="E131" i="2"/>
  <c r="D132" i="2"/>
  <c r="F135" i="2" s="1"/>
  <c r="E132" i="2"/>
  <c r="D133" i="2"/>
  <c r="E133" i="2"/>
  <c r="D134" i="2"/>
  <c r="F136" i="2" s="1"/>
  <c r="E134" i="2"/>
  <c r="D135" i="2"/>
  <c r="E135" i="2"/>
  <c r="D136" i="2"/>
  <c r="E136" i="2"/>
  <c r="E9" i="2"/>
  <c r="D9" i="2"/>
  <c r="F12" i="2" s="1"/>
  <c r="F120" i="2" l="1"/>
  <c r="F108" i="2"/>
  <c r="F96" i="2"/>
  <c r="F84" i="2"/>
  <c r="F72" i="2"/>
  <c r="F52" i="2"/>
  <c r="F16" i="2"/>
  <c r="F133" i="2"/>
  <c r="F129" i="2"/>
  <c r="F125" i="2"/>
  <c r="F117" i="2"/>
  <c r="F113" i="2"/>
  <c r="F105" i="2"/>
  <c r="F101" i="2"/>
  <c r="F93" i="2"/>
  <c r="F89" i="2"/>
  <c r="F81" i="2"/>
  <c r="F77" i="2"/>
  <c r="F69" i="2"/>
  <c r="F65" i="2"/>
  <c r="F61" i="2"/>
  <c r="F57" i="2"/>
  <c r="F49" i="2"/>
  <c r="F45" i="2"/>
  <c r="F41" i="2"/>
  <c r="F37" i="2"/>
  <c r="F33" i="2"/>
  <c r="F29" i="2"/>
  <c r="F25" i="2"/>
  <c r="F21" i="2"/>
</calcChain>
</file>

<file path=xl/sharedStrings.xml><?xml version="1.0" encoding="utf-8"?>
<sst xmlns="http://schemas.openxmlformats.org/spreadsheetml/2006/main" count="550" uniqueCount="156">
  <si>
    <t>QUANDO</t>
  </si>
  <si>
    <t>GEO</t>
  </si>
  <si>
    <t>IFC</t>
  </si>
  <si>
    <t>Svizzera</t>
  </si>
  <si>
    <t>2008, I trim.</t>
  </si>
  <si>
    <t>2008, II trim.</t>
  </si>
  <si>
    <t>2008, III trim.</t>
  </si>
  <si>
    <t>2008, IV trim.</t>
  </si>
  <si>
    <t>2009, I trim.</t>
  </si>
  <si>
    <t>2009, II trim.</t>
  </si>
  <si>
    <t>2009, III trim.</t>
  </si>
  <si>
    <t>2009, IV trim.</t>
  </si>
  <si>
    <t>2010, I trim.</t>
  </si>
  <si>
    <t>2010, II trim.</t>
  </si>
  <si>
    <t>2010, III trim.</t>
  </si>
  <si>
    <t>2010, IV trim.</t>
  </si>
  <si>
    <t>2011, I trim.</t>
  </si>
  <si>
    <t>2011, II trim.</t>
  </si>
  <si>
    <t>2011, III trim.</t>
  </si>
  <si>
    <t>2011, IV trim.</t>
  </si>
  <si>
    <t>2012, I trim.</t>
  </si>
  <si>
    <t>2012, II trim.</t>
  </si>
  <si>
    <t>2012, III trim.</t>
  </si>
  <si>
    <t>2012, IV trim.</t>
  </si>
  <si>
    <t>2013, I trim.</t>
  </si>
  <si>
    <t>2013, II trim.</t>
  </si>
  <si>
    <t>2013, III trim.</t>
  </si>
  <si>
    <t>2013, IV trim.</t>
  </si>
  <si>
    <t>2014, I trim.</t>
  </si>
  <si>
    <t>2014, II trim.</t>
  </si>
  <si>
    <t>2014, III trim.</t>
  </si>
  <si>
    <t>2014, IV trim.</t>
  </si>
  <si>
    <t>2015, I trim.</t>
  </si>
  <si>
    <t>2015, II trim.</t>
  </si>
  <si>
    <t>2015, III trim.</t>
  </si>
  <si>
    <t>2015, IV trim.</t>
  </si>
  <si>
    <t>2016, I trim.</t>
  </si>
  <si>
    <t>2016, II trim.</t>
  </si>
  <si>
    <t>2016, III trim.</t>
  </si>
  <si>
    <t>2016, IV trim.</t>
  </si>
  <si>
    <t>2017, I trim.</t>
  </si>
  <si>
    <t>2017, II trim.</t>
  </si>
  <si>
    <t>2017, III trim.</t>
  </si>
  <si>
    <t>2017, IV trim.</t>
  </si>
  <si>
    <t>2018, I trim.</t>
  </si>
  <si>
    <t>2018, II trim.</t>
  </si>
  <si>
    <t>2018, III trim.</t>
  </si>
  <si>
    <t>2018, IV trim.</t>
  </si>
  <si>
    <t>2019, I trim.</t>
  </si>
  <si>
    <t>2019, II trim.</t>
  </si>
  <si>
    <t>2019, III trim.</t>
  </si>
  <si>
    <t>2019, IV trim.</t>
  </si>
  <si>
    <t>2020, I trim.</t>
  </si>
  <si>
    <t>2020, II trim.</t>
  </si>
  <si>
    <t>2020, III trim.</t>
  </si>
  <si>
    <t>2020, IV trim.</t>
  </si>
  <si>
    <t>2021, I trim.</t>
  </si>
  <si>
    <t>2021, II trim.</t>
  </si>
  <si>
    <t>2021, III trim.</t>
  </si>
  <si>
    <t>2021, IV trim.</t>
  </si>
  <si>
    <t>1990, II trim.</t>
  </si>
  <si>
    <t>1990, IV trim.</t>
  </si>
  <si>
    <t>1991, II trim.</t>
  </si>
  <si>
    <t>1991, IV trim.</t>
  </si>
  <si>
    <t>1992, II trim.</t>
  </si>
  <si>
    <t>1992, IV trim.</t>
  </si>
  <si>
    <t>1993, II trim.</t>
  </si>
  <si>
    <t>1993, IV trim.</t>
  </si>
  <si>
    <t>1994, II trim.</t>
  </si>
  <si>
    <t>1994, IV trim.</t>
  </si>
  <si>
    <t>1995, II trim.</t>
  </si>
  <si>
    <t>1995, IV trim.</t>
  </si>
  <si>
    <t>1996, II trim.</t>
  </si>
  <si>
    <t>1996, IV trim.</t>
  </si>
  <si>
    <t>1997, II trim.</t>
  </si>
  <si>
    <t>1997, IV trim.</t>
  </si>
  <si>
    <t>1998, II trim.</t>
  </si>
  <si>
    <t>1998, IV trim.</t>
  </si>
  <si>
    <t>1999, II trim.</t>
  </si>
  <si>
    <t>1999, IV trim.</t>
  </si>
  <si>
    <t>2000, II trim.</t>
  </si>
  <si>
    <t>2000, IV trim.</t>
  </si>
  <si>
    <t>2001, II trim.</t>
  </si>
  <si>
    <t>2001, IV trim.</t>
  </si>
  <si>
    <t>2002, II trim.</t>
  </si>
  <si>
    <t>2002, IV trim.</t>
  </si>
  <si>
    <t>2003, II trim.</t>
  </si>
  <si>
    <t>2003, IV trim.</t>
  </si>
  <si>
    <t>2004, II trim.</t>
  </si>
  <si>
    <t>2004, IV trim.</t>
  </si>
  <si>
    <t>2005, II trim.</t>
  </si>
  <si>
    <t>2005, IV trim.</t>
  </si>
  <si>
    <t>2006, II trim.</t>
  </si>
  <si>
    <t>2006, IV trim.</t>
  </si>
  <si>
    <t>2007, II trim.</t>
  </si>
  <si>
    <t>2007, IV trim.</t>
  </si>
  <si>
    <t>Gross domestic product</t>
  </si>
  <si>
    <t>Households and NPISH</t>
  </si>
  <si>
    <t>PIL_tx</t>
  </si>
  <si>
    <t>2022, I trim.</t>
  </si>
  <si>
    <t>2022, II trim.</t>
  </si>
  <si>
    <t>2022, III trim.</t>
  </si>
  <si>
    <t>2022, IV trim.</t>
  </si>
  <si>
    <t>USA</t>
  </si>
  <si>
    <t>1990, I trim.</t>
  </si>
  <si>
    <t>1990, III trim.</t>
  </si>
  <si>
    <t>1991, I trim.</t>
  </si>
  <si>
    <t>1991, III trim.</t>
  </si>
  <si>
    <t>1992, I trim.</t>
  </si>
  <si>
    <t>1992, III trim.</t>
  </si>
  <si>
    <t>1993, I trim.</t>
  </si>
  <si>
    <t>1993, III trim.</t>
  </si>
  <si>
    <t>1994, I trim.</t>
  </si>
  <si>
    <t>1994, III trim.</t>
  </si>
  <si>
    <t>1995, I trim.</t>
  </si>
  <si>
    <t>1995, III trim.</t>
  </si>
  <si>
    <t>1996, I trim.</t>
  </si>
  <si>
    <t>1996, III trim.</t>
  </si>
  <si>
    <t>1997, I trim.</t>
  </si>
  <si>
    <t>1997, III trim.</t>
  </si>
  <si>
    <t>1998, I trim.</t>
  </si>
  <si>
    <t>1998, III trim.</t>
  </si>
  <si>
    <t>1999, I trim.</t>
  </si>
  <si>
    <t>1999, III trim.</t>
  </si>
  <si>
    <t>2000, I trim.</t>
  </si>
  <si>
    <t>2000, III trim.</t>
  </si>
  <si>
    <t>2001, I trim.</t>
  </si>
  <si>
    <t>2001, III trim.</t>
  </si>
  <si>
    <t>2002, I trim.</t>
  </si>
  <si>
    <t>2002, III trim.</t>
  </si>
  <si>
    <t>2003, I trim.</t>
  </si>
  <si>
    <t>2003, III trim.</t>
  </si>
  <si>
    <t>2004, I trim.</t>
  </si>
  <si>
    <t>2004, III trim.</t>
  </si>
  <si>
    <t>2005, I trim.</t>
  </si>
  <si>
    <t>2005, III trim.</t>
  </si>
  <si>
    <t>2006, I trim.</t>
  </si>
  <si>
    <t>2006, III trim.</t>
  </si>
  <si>
    <t>2007, I trim.</t>
  </si>
  <si>
    <t>2007, III trim.</t>
  </si>
  <si>
    <t>IPC</t>
  </si>
  <si>
    <t>IPC_energia</t>
  </si>
  <si>
    <t>Previsione prezzi</t>
  </si>
  <si>
    <t>Prezzi</t>
  </si>
  <si>
    <t>Acquisti</t>
  </si>
  <si>
    <t>Anno</t>
  </si>
  <si>
    <t>Trimestre</t>
  </si>
  <si>
    <t>Eco_past</t>
  </si>
  <si>
    <t>Eco_nxt</t>
  </si>
  <si>
    <t>Prezzi_last</t>
  </si>
  <si>
    <t>Sicurezza_job</t>
  </si>
  <si>
    <t>Diso_next</t>
  </si>
  <si>
    <t>Finanze</t>
  </si>
  <si>
    <t>Finanze_next</t>
  </si>
  <si>
    <t>IPC_m</t>
  </si>
  <si>
    <t>IPC_m2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</si>
</sst>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 x14ac:knownFonts="1">
    <font>
      <sz val="11"/>
      <color theme="1"/>
      <name val="Calibri"/>
      <family val="2"/>
      <scheme val="minor"/>
    </font>
    <font>
      <sz val="8"/>
      <name val="Arial"/>
      <family val="2"/>
    </font>
    <font>
      <sz val="8"/>
      <color rgb="FF000000"/>
      <name val="Arial"/>
      <family val="2"/>
    </font>
    <font>
      <sz val="10"/>
      <name val="Arial"/>
      <family val="2"/>
    </font>
  </fonts>
  <fills count="2">
    <fill>
      <patternFill patternType="none"/>
    </fill>
    <fill>
      <patternFill patternType="gray125"/>
    </fill>
  </fills>
  <borders count="6">
    <border>
      <left/>
      <right/>
      <top/>
      <bottom/>
      <diagonal/>
    </border>
    <border>
      <left/>
      <right/>
      <top style="thin">
        <color indexed="64"/>
      </top>
      <bottom style="thin">
        <color indexed="64"/>
      </bottom>
      <diagonal/>
    </border>
    <border>
      <left/>
      <right/>
      <top style="thin">
        <color indexed="64"/>
      </top>
      <bottom/>
      <diagonal/>
    </border>
    <border>
      <left/>
      <right/>
      <top style="thin">
        <color rgb="FF000000"/>
      </top>
      <bottom/>
      <diagonal/>
    </border>
    <border>
      <left/>
      <right/>
      <top style="thin">
        <color rgb="FF000000"/>
      </top>
      <bottom style="thin">
        <color indexed="64"/>
      </bottom>
      <diagonal/>
    </border>
    <border>
      <left/>
      <right/>
      <top/>
      <bottom style="thin">
        <color indexed="64"/>
      </bottom>
      <diagonal/>
    </border>
  </borders>
  <cellStyleXfs count="2">
    <xf numFmtId="0" fontId="0" fillId="0" borderId="0"/>
    <xf numFmtId="0" fontId="3" fillId="0" borderId="0"/>
  </cellStyleXfs>
  <cellXfs count="15">
    <xf numFmtId="0" fontId="0" fillId="0" borderId="0" xfId="0"/>
    <xf numFmtId="49" fontId="1" fillId="0" borderId="0" xfId="0" applyNumberFormat="1" applyFont="1" applyAlignment="1" applyProtection="1">
      <alignment horizontal="right"/>
      <protection locked="0"/>
    </xf>
    <xf numFmtId="1" fontId="1" fillId="0" borderId="0" xfId="0" applyNumberFormat="1" applyFont="1" applyFill="1" applyProtection="1">
      <protection locked="0"/>
    </xf>
    <xf numFmtId="164" fontId="1" fillId="0" borderId="1" xfId="0" applyNumberFormat="1" applyFont="1" applyBorder="1" applyAlignment="1">
      <alignment horizontal="right"/>
    </xf>
    <xf numFmtId="164" fontId="1" fillId="0" borderId="2" xfId="0" applyNumberFormat="1" applyFont="1" applyBorder="1" applyAlignment="1">
      <alignment horizontal="right"/>
    </xf>
    <xf numFmtId="165" fontId="2" fillId="0" borderId="3" xfId="0" applyNumberFormat="1" applyFont="1" applyBorder="1" applyAlignment="1">
      <alignment horizontal="right"/>
    </xf>
    <xf numFmtId="165" fontId="1" fillId="0" borderId="2" xfId="1" applyNumberFormat="1" applyFont="1" applyBorder="1" applyAlignment="1">
      <alignment horizontal="right"/>
    </xf>
    <xf numFmtId="165" fontId="1" fillId="0" borderId="1" xfId="1" applyNumberFormat="1" applyFont="1" applyBorder="1" applyAlignment="1">
      <alignment horizontal="right"/>
    </xf>
    <xf numFmtId="165" fontId="2" fillId="0" borderId="4" xfId="0" applyNumberFormat="1" applyFont="1" applyBorder="1" applyAlignment="1">
      <alignment horizontal="right"/>
    </xf>
    <xf numFmtId="0" fontId="0" fillId="0" borderId="0" xfId="0" applyAlignment="1">
      <alignment horizontal="center"/>
    </xf>
    <xf numFmtId="165" fontId="2" fillId="0" borderId="5" xfId="0" applyNumberFormat="1" applyFont="1" applyBorder="1" applyAlignment="1">
      <alignment horizontal="right"/>
    </xf>
    <xf numFmtId="3" fontId="0" fillId="0" borderId="0" xfId="0" applyNumberFormat="1" applyFont="1"/>
    <xf numFmtId="1" fontId="1" fillId="0" borderId="0" xfId="0" applyNumberFormat="1" applyFont="1" applyProtection="1">
      <protection locked="0"/>
    </xf>
    <xf numFmtId="164" fontId="1" fillId="0" borderId="0" xfId="0" applyNumberFormat="1" applyFont="1" applyProtection="1">
      <protection locked="0"/>
    </xf>
    <xf numFmtId="164" fontId="0" fillId="0" borderId="0" xfId="0" applyNumberFormat="1"/>
  </cellXfs>
  <cellStyles count="2">
    <cellStyle name="Normale" xfId="0" builtinId="0"/>
    <cellStyle name="Normale 3" xfId="1" xr:uid="{00000000-0005-0000-0000-000001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CH"/>
        </a:p>
      </c:txPr>
    </c:title>
    <c:autoTitleDeleted val="0"/>
    <c:plotArea>
      <c:layout/>
      <c:lineChart>
        <c:grouping val="standard"/>
        <c:varyColors val="0"/>
        <c:ser>
          <c:idx val="0"/>
          <c:order val="0"/>
          <c:spPr>
            <a:ln w="28575" cap="rnd">
              <a:solidFill>
                <a:schemeClr val="accent1"/>
              </a:solidFill>
              <a:round/>
            </a:ln>
            <a:effectLst/>
          </c:spPr>
          <c:marker>
            <c:symbol val="none"/>
          </c:marker>
          <c:val>
            <c:numRef>
              <c:f>Foglio2!$F$9:$F$136</c:f>
              <c:numCache>
                <c:formatCode>General</c:formatCode>
                <c:ptCount val="128"/>
                <c:pt idx="0">
                  <c:v>4.9158455219107609</c:v>
                </c:pt>
                <c:pt idx="1">
                  <c:v>4.7412779204049436</c:v>
                </c:pt>
                <c:pt idx="2">
                  <c:v>4.3961899839367948</c:v>
                </c:pt>
                <c:pt idx="3">
                  <c:v>3.715342082967116</c:v>
                </c:pt>
                <c:pt idx="4">
                  <c:v>2.2782910858996881</c:v>
                </c:pt>
                <c:pt idx="5">
                  <c:v>0.77720076602780919</c:v>
                </c:pt>
                <c:pt idx="6">
                  <c:v>-0.35356211714286068</c:v>
                </c:pt>
                <c:pt idx="7">
                  <c:v>-0.8426879476427912</c:v>
                </c:pt>
                <c:pt idx="8">
                  <c:v>-0.78813847034780149</c:v>
                </c:pt>
                <c:pt idx="9">
                  <c:v>-0.21062213844353261</c:v>
                </c:pt>
                <c:pt idx="10">
                  <c:v>2.0226575498037039E-2</c:v>
                </c:pt>
                <c:pt idx="11">
                  <c:v>-0.22236375660985364</c:v>
                </c:pt>
                <c:pt idx="12">
                  <c:v>-0.83889181542585245</c:v>
                </c:pt>
                <c:pt idx="13">
                  <c:v>-1.2273396930923228</c:v>
                </c:pt>
                <c:pt idx="14">
                  <c:v>-1.0154969182028002</c:v>
                </c:pt>
                <c:pt idx="15">
                  <c:v>-0.18075005671519145</c:v>
                </c:pt>
                <c:pt idx="16">
                  <c:v>1.0427976417852984</c:v>
                </c:pt>
                <c:pt idx="17">
                  <c:v>1.3545925028535863</c:v>
                </c:pt>
                <c:pt idx="18">
                  <c:v>1.5024175039409415</c:v>
                </c:pt>
                <c:pt idx="19">
                  <c:v>1.2805837765017634</c:v>
                </c:pt>
                <c:pt idx="20">
                  <c:v>0.66923313602054657</c:v>
                </c:pt>
                <c:pt idx="21">
                  <c:v>0.88299842985818056</c:v>
                </c:pt>
                <c:pt idx="22">
                  <c:v>0.77047032501057089</c:v>
                </c:pt>
                <c:pt idx="23">
                  <c:v>0.57327899274461325</c:v>
                </c:pt>
                <c:pt idx="24">
                  <c:v>0.83573649357303037</c:v>
                </c:pt>
                <c:pt idx="25">
                  <c:v>0.69640427373363001</c:v>
                </c:pt>
                <c:pt idx="26">
                  <c:v>0.5030896258267098</c:v>
                </c:pt>
                <c:pt idx="27">
                  <c:v>0.56087508169528155</c:v>
                </c:pt>
                <c:pt idx="28">
                  <c:v>0.4552466591147859</c:v>
                </c:pt>
                <c:pt idx="29">
                  <c:v>0.69402713387632664</c:v>
                </c:pt>
                <c:pt idx="30">
                  <c:v>1.522045254448229</c:v>
                </c:pt>
                <c:pt idx="31">
                  <c:v>2.2349291534891655</c:v>
                </c:pt>
                <c:pt idx="32">
                  <c:v>2.9230092808526216</c:v>
                </c:pt>
                <c:pt idx="33">
                  <c:v>3.5090015985221723</c:v>
                </c:pt>
                <c:pt idx="34">
                  <c:v>3.41549197067393</c:v>
                </c:pt>
                <c:pt idx="35">
                  <c:v>3.0387342498956849</c:v>
                </c:pt>
                <c:pt idx="36">
                  <c:v>2.4063501560680449</c:v>
                </c:pt>
                <c:pt idx="37">
                  <c:v>1.5737045839631736</c:v>
                </c:pt>
                <c:pt idx="38">
                  <c:v>1.1508481106855137</c:v>
                </c:pt>
                <c:pt idx="39">
                  <c:v>1.6789673613355569</c:v>
                </c:pt>
                <c:pt idx="40">
                  <c:v>2.5652307301863431</c:v>
                </c:pt>
                <c:pt idx="41">
                  <c:v>3.4623940130756385</c:v>
                </c:pt>
                <c:pt idx="42">
                  <c:v>4.2938323378293166</c:v>
                </c:pt>
                <c:pt idx="43">
                  <c:v>4.0817117841168296</c:v>
                </c:pt>
                <c:pt idx="44">
                  <c:v>3.5333823087049621</c:v>
                </c:pt>
                <c:pt idx="45">
                  <c:v>3.0848031603645465</c:v>
                </c:pt>
                <c:pt idx="46">
                  <c:v>2.3444758235511318</c:v>
                </c:pt>
                <c:pt idx="47">
                  <c:v>1.650717199865269</c:v>
                </c:pt>
                <c:pt idx="48">
                  <c:v>1.1095472496181038</c:v>
                </c:pt>
                <c:pt idx="49">
                  <c:v>0.45281003226782129</c:v>
                </c:pt>
                <c:pt idx="50">
                  <c:v>0.13374372494529174</c:v>
                </c:pt>
                <c:pt idx="51">
                  <c:v>3.1004446302542791E-2</c:v>
                </c:pt>
                <c:pt idx="52">
                  <c:v>-0.20475726995418919</c:v>
                </c:pt>
                <c:pt idx="53">
                  <c:v>-0.39092682997641598</c:v>
                </c:pt>
                <c:pt idx="54">
                  <c:v>-0.48779137583876075</c:v>
                </c:pt>
                <c:pt idx="55">
                  <c:v>-7.7873597787806781E-2</c:v>
                </c:pt>
                <c:pt idx="56">
                  <c:v>0.83406553305321818</c:v>
                </c:pt>
                <c:pt idx="57">
                  <c:v>1.9508021597140019</c:v>
                </c:pt>
                <c:pt idx="58">
                  <c:v>2.6354591444580979</c:v>
                </c:pt>
                <c:pt idx="59">
                  <c:v>2.6352458293472276</c:v>
                </c:pt>
                <c:pt idx="60">
                  <c:v>2.3496613376448563</c:v>
                </c:pt>
                <c:pt idx="61">
                  <c:v>2.0120456751288005</c:v>
                </c:pt>
                <c:pt idx="62">
                  <c:v>2.1975393965086933</c:v>
                </c:pt>
                <c:pt idx="63">
                  <c:v>2.849650848260584</c:v>
                </c:pt>
                <c:pt idx="64">
                  <c:v>3.5369308358895926</c:v>
                </c:pt>
                <c:pt idx="65">
                  <c:v>4.0119366164906705</c:v>
                </c:pt>
                <c:pt idx="66">
                  <c:v>4.1341485788334396</c:v>
                </c:pt>
                <c:pt idx="67">
                  <c:v>4.1459113031224755</c:v>
                </c:pt>
                <c:pt idx="68">
                  <c:v>3.9311068558642304</c:v>
                </c:pt>
                <c:pt idx="69">
                  <c:v>3.9604440580635236</c:v>
                </c:pt>
                <c:pt idx="70">
                  <c:v>4.0853549935104905</c:v>
                </c:pt>
                <c:pt idx="71">
                  <c:v>4.0588220979065319</c:v>
                </c:pt>
                <c:pt idx="72">
                  <c:v>4.2487854310459827</c:v>
                </c:pt>
                <c:pt idx="73">
                  <c:v>4.1453931208959007</c:v>
                </c:pt>
                <c:pt idx="74">
                  <c:v>3.8752487202243238</c:v>
                </c:pt>
                <c:pt idx="75">
                  <c:v>2.6736434308020161</c:v>
                </c:pt>
                <c:pt idx="76">
                  <c:v>0.80307722292433359</c:v>
                </c:pt>
                <c:pt idx="77">
                  <c:v>-0.99730514342655863</c:v>
                </c:pt>
                <c:pt idx="78">
                  <c:v>-2.4698981976436243</c:v>
                </c:pt>
                <c:pt idx="79">
                  <c:v>-2.0364650600194243</c:v>
                </c:pt>
                <c:pt idx="80">
                  <c:v>-0.42757094204178014</c:v>
                </c:pt>
                <c:pt idx="81">
                  <c:v>1.3128210885699456</c:v>
                </c:pt>
                <c:pt idx="82">
                  <c:v>2.7257030675930203</c:v>
                </c:pt>
                <c:pt idx="83">
                  <c:v>3.2019861880500615</c:v>
                </c:pt>
                <c:pt idx="84">
                  <c:v>3.082320552714588</c:v>
                </c:pt>
                <c:pt idx="85">
                  <c:v>2.808813198100061</c:v>
                </c:pt>
                <c:pt idx="86">
                  <c:v>2.4368717833623315</c:v>
                </c:pt>
                <c:pt idx="87">
                  <c:v>1.9245998620936131</c:v>
                </c:pt>
                <c:pt idx="88">
                  <c:v>1.521424683010292</c:v>
                </c:pt>
                <c:pt idx="89">
                  <c:v>1.0807666408591452</c:v>
                </c:pt>
                <c:pt idx="90">
                  <c:v>1.1549619551930708</c:v>
                </c:pt>
                <c:pt idx="91">
                  <c:v>1.338109782278635</c:v>
                </c:pt>
                <c:pt idx="92">
                  <c:v>1.2746315567998703</c:v>
                </c:pt>
                <c:pt idx="93">
                  <c:v>1.5845627769706934</c:v>
                </c:pt>
                <c:pt idx="94">
                  <c:v>1.6365558677498437</c:v>
                </c:pt>
                <c:pt idx="95">
                  <c:v>1.8517842426099951</c:v>
                </c:pt>
                <c:pt idx="96">
                  <c:v>2.2706704076105599</c:v>
                </c:pt>
                <c:pt idx="97">
                  <c:v>2.3875922181433378</c:v>
                </c:pt>
                <c:pt idx="98">
                  <c:v>2.4359219039305211</c:v>
                </c:pt>
                <c:pt idx="99">
                  <c:v>2.4239380307132983</c:v>
                </c:pt>
                <c:pt idx="100">
                  <c:v>2.1559380877132219</c:v>
                </c:pt>
                <c:pt idx="101">
                  <c:v>1.9607595444482997</c:v>
                </c:pt>
                <c:pt idx="102">
                  <c:v>1.8372653565817876</c:v>
                </c:pt>
                <c:pt idx="103">
                  <c:v>1.6340913133643029</c:v>
                </c:pt>
                <c:pt idx="104">
                  <c:v>1.7862538663143903</c:v>
                </c:pt>
                <c:pt idx="105">
                  <c:v>1.8741544708586653</c:v>
                </c:pt>
                <c:pt idx="106">
                  <c:v>1.9243349484238774</c:v>
                </c:pt>
                <c:pt idx="107">
                  <c:v>1.9879625494370123</c:v>
                </c:pt>
                <c:pt idx="108">
                  <c:v>1.83449811133096</c:v>
                </c:pt>
                <c:pt idx="109">
                  <c:v>1.677397679931441</c:v>
                </c:pt>
                <c:pt idx="110">
                  <c:v>1.5630924983431629</c:v>
                </c:pt>
                <c:pt idx="111">
                  <c:v>1.6546136004756615</c:v>
                </c:pt>
                <c:pt idx="112">
                  <c:v>2.0400336306702673</c:v>
                </c:pt>
                <c:pt idx="113">
                  <c:v>2.6424869819766554</c:v>
                </c:pt>
                <c:pt idx="114">
                  <c:v>2.9986055075244344</c:v>
                </c:pt>
                <c:pt idx="115">
                  <c:v>2.9443687609769036</c:v>
                </c:pt>
                <c:pt idx="116">
                  <c:v>2.4616358398514309</c:v>
                </c:pt>
                <c:pt idx="117">
                  <c:v>1.6832986467326974</c:v>
                </c:pt>
                <c:pt idx="118">
                  <c:v>1.3186105354533264</c:v>
                </c:pt>
                <c:pt idx="119">
                  <c:v>1.2426687709629971</c:v>
                </c:pt>
                <c:pt idx="120">
                  <c:v>0.90145964103917831</c:v>
                </c:pt>
                <c:pt idx="121">
                  <c:v>-0.93392257366124898</c:v>
                </c:pt>
                <c:pt idx="122">
                  <c:v>-1.6239995417061692</c:v>
                </c:pt>
                <c:pt idx="123">
                  <c:v>-2.5161798591316251</c:v>
                </c:pt>
                <c:pt idx="124">
                  <c:v>-2.5777364322456373</c:v>
                </c:pt>
                <c:pt idx="125">
                  <c:v>1.1048337419241763</c:v>
                </c:pt>
                <c:pt idx="126">
                  <c:v>2.3338557396656472</c:v>
                </c:pt>
                <c:pt idx="127">
                  <c:v>3.7883635407175005</c:v>
                </c:pt>
              </c:numCache>
            </c:numRef>
          </c:val>
          <c:smooth val="0"/>
          <c:extLst>
            <c:ext xmlns:c16="http://schemas.microsoft.com/office/drawing/2014/chart" uri="{C3380CC4-5D6E-409C-BE32-E72D297353CC}">
              <c16:uniqueId val="{00000000-8E90-4DEB-A2AC-7B3843C2909F}"/>
            </c:ext>
          </c:extLst>
        </c:ser>
        <c:dLbls>
          <c:showLegendKey val="0"/>
          <c:showVal val="0"/>
          <c:showCatName val="0"/>
          <c:showSerName val="0"/>
          <c:showPercent val="0"/>
          <c:showBubbleSize val="0"/>
        </c:dLbls>
        <c:smooth val="0"/>
        <c:axId val="413991000"/>
        <c:axId val="413981488"/>
      </c:lineChart>
      <c:catAx>
        <c:axId val="4139910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CH"/>
          </a:p>
        </c:txPr>
        <c:crossAx val="413981488"/>
        <c:crosses val="autoZero"/>
        <c:auto val="1"/>
        <c:lblAlgn val="ctr"/>
        <c:lblOffset val="100"/>
        <c:noMultiLvlLbl val="0"/>
      </c:catAx>
      <c:valAx>
        <c:axId val="41398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CH"/>
          </a:p>
        </c:txPr>
        <c:crossAx val="413991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19050</xdr:colOff>
      <xdr:row>113</xdr:row>
      <xdr:rowOff>19050</xdr:rowOff>
    </xdr:from>
    <xdr:to>
      <xdr:col>14</xdr:col>
      <xdr:colOff>323850</xdr:colOff>
      <xdr:row>127</xdr:row>
      <xdr:rowOff>95250</xdr:rowOff>
    </xdr:to>
    <xdr:graphicFrame macro="">
      <xdr:nvGraphicFramePr>
        <xdr:cNvPr id="3" name="Gra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65"/>
  <sheetViews>
    <sheetView tabSelected="1" topLeftCell="A103" zoomScale="70" zoomScaleNormal="70" workbookViewId="0">
      <selection activeCell="H2" sqref="H2:H133"/>
    </sheetView>
  </sheetViews>
  <sheetFormatPr defaultRowHeight="14.4" x14ac:dyDescent="0.3"/>
  <cols>
    <col min="3" max="8" width="10.44140625" customWidth="1"/>
    <col min="9" max="9" width="10.44140625" style="3" customWidth="1"/>
    <col min="10" max="13" width="10.44140625" customWidth="1"/>
    <col min="14" max="14" width="8.88671875" style="14"/>
    <col min="18" max="23" width="8.88671875" style="14"/>
  </cols>
  <sheetData>
    <row r="1" spans="1:23" x14ac:dyDescent="0.3">
      <c r="A1" s="12" t="s">
        <v>145</v>
      </c>
      <c r="B1" s="12" t="s">
        <v>146</v>
      </c>
      <c r="C1" s="9" t="s">
        <v>0</v>
      </c>
      <c r="D1" s="9" t="s">
        <v>1</v>
      </c>
      <c r="E1" s="9" t="s">
        <v>98</v>
      </c>
      <c r="F1" s="9" t="s">
        <v>140</v>
      </c>
      <c r="G1" s="9" t="s">
        <v>154</v>
      </c>
      <c r="H1" s="9" t="s">
        <v>155</v>
      </c>
      <c r="I1" s="9" t="s">
        <v>141</v>
      </c>
      <c r="J1" s="9" t="s">
        <v>2</v>
      </c>
      <c r="K1" s="9" t="s">
        <v>142</v>
      </c>
      <c r="L1" s="9" t="s">
        <v>143</v>
      </c>
      <c r="M1" s="9" t="s">
        <v>144</v>
      </c>
      <c r="N1" s="9" t="s">
        <v>147</v>
      </c>
      <c r="O1" s="9" t="s">
        <v>148</v>
      </c>
      <c r="P1" s="9" t="s">
        <v>149</v>
      </c>
      <c r="Q1" s="9" t="s">
        <v>150</v>
      </c>
      <c r="R1" s="9" t="s">
        <v>151</v>
      </c>
      <c r="S1" s="9" t="s">
        <v>152</v>
      </c>
      <c r="T1" s="9" t="s">
        <v>153</v>
      </c>
      <c r="U1" s="13"/>
      <c r="V1" s="13"/>
      <c r="W1" s="13"/>
    </row>
    <row r="2" spans="1:23" x14ac:dyDescent="0.3">
      <c r="A2" s="12">
        <v>1990</v>
      </c>
      <c r="B2" s="12">
        <v>1</v>
      </c>
      <c r="C2" s="1" t="s">
        <v>104</v>
      </c>
      <c r="D2" s="2" t="s">
        <v>3</v>
      </c>
      <c r="E2" s="3">
        <v>4.9158455219107609</v>
      </c>
      <c r="F2" s="3">
        <v>4.9659490000000002</v>
      </c>
      <c r="G2" s="3">
        <v>0.39999999999999997</v>
      </c>
      <c r="H2" s="3">
        <v>0.3</v>
      </c>
      <c r="I2" s="3">
        <v>9.5766600000000004</v>
      </c>
      <c r="J2" s="3">
        <v>-9.1329456052832594</v>
      </c>
      <c r="K2" s="3">
        <v>114.62490700766099</v>
      </c>
      <c r="L2" s="3">
        <v>156.95364238410599</v>
      </c>
      <c r="M2" s="3">
        <v>-15.9343354805186</v>
      </c>
      <c r="N2" s="3">
        <v>0</v>
      </c>
      <c r="O2" s="3">
        <v>-15.7806157420505</v>
      </c>
      <c r="P2" s="3">
        <v>156.95364238410599</v>
      </c>
      <c r="Q2" s="3">
        <v>30.1212312314874</v>
      </c>
      <c r="R2" s="3"/>
      <c r="S2" s="3">
        <v>-3.3846256357834799</v>
      </c>
      <c r="T2" s="3">
        <v>-1.4322055627804799</v>
      </c>
    </row>
    <row r="3" spans="1:23" x14ac:dyDescent="0.3">
      <c r="A3" s="12">
        <v>1990</v>
      </c>
      <c r="B3" s="12">
        <v>2</v>
      </c>
      <c r="C3" s="1" t="s">
        <v>60</v>
      </c>
      <c r="D3" s="2" t="s">
        <v>3</v>
      </c>
      <c r="E3" s="3">
        <v>4.7412779204049436</v>
      </c>
      <c r="F3" s="3">
        <v>4.9019370000000002</v>
      </c>
      <c r="G3" s="3">
        <v>0.26666666666666666</v>
      </c>
      <c r="H3" s="3">
        <v>0.5</v>
      </c>
      <c r="I3" s="3">
        <v>-2.1731989999999999</v>
      </c>
      <c r="J3" s="3">
        <v>-5.7702424504203602</v>
      </c>
      <c r="K3" s="3">
        <v>101.673374006988</v>
      </c>
      <c r="L3" s="3">
        <v>149.63369963369999</v>
      </c>
      <c r="M3" s="3">
        <v>-7.9480215129245604</v>
      </c>
      <c r="N3" s="3">
        <v>-6.8931068931068902</v>
      </c>
      <c r="O3" s="3">
        <v>-17.2779617771922</v>
      </c>
      <c r="P3" s="3">
        <v>149.63369963369999</v>
      </c>
      <c r="Q3" s="3">
        <v>21.318168437148401</v>
      </c>
      <c r="R3" s="3"/>
      <c r="S3" s="3">
        <v>-1.3043371964650301</v>
      </c>
      <c r="T3" s="3">
        <v>3.4493506849003301</v>
      </c>
    </row>
    <row r="4" spans="1:23" x14ac:dyDescent="0.3">
      <c r="A4" s="12">
        <v>1990</v>
      </c>
      <c r="B4" s="12">
        <v>3</v>
      </c>
      <c r="C4" s="1" t="s">
        <v>105</v>
      </c>
      <c r="D4" s="2" t="s">
        <v>3</v>
      </c>
      <c r="E4" s="3">
        <v>4.3961899839367948</v>
      </c>
      <c r="F4" s="3">
        <v>5.840808</v>
      </c>
      <c r="G4" s="3">
        <v>0.53333333333333333</v>
      </c>
      <c r="H4" s="3">
        <v>1.1000000000000001</v>
      </c>
      <c r="I4" s="3">
        <v>7.300611</v>
      </c>
      <c r="J4" s="3">
        <v>-30.346166023170699</v>
      </c>
      <c r="K4" s="3">
        <v>129.34342495892901</v>
      </c>
      <c r="L4" s="3">
        <v>160.18099547511301</v>
      </c>
      <c r="M4" s="3">
        <v>-21.6410508824823</v>
      </c>
      <c r="N4" s="3">
        <v>-45.348837209302303</v>
      </c>
      <c r="O4" s="3">
        <v>-64.202280356441506</v>
      </c>
      <c r="P4" s="3">
        <v>160.18099547511301</v>
      </c>
      <c r="Q4" s="3">
        <v>-12.043697965978501</v>
      </c>
      <c r="R4" s="3"/>
      <c r="S4" s="3">
        <v>-18.500147796638</v>
      </c>
      <c r="T4" s="3">
        <v>-17.041185057121101</v>
      </c>
    </row>
    <row r="5" spans="1:23" x14ac:dyDescent="0.3">
      <c r="A5" s="12">
        <v>1990</v>
      </c>
      <c r="B5" s="12">
        <v>4</v>
      </c>
      <c r="C5" s="1" t="s">
        <v>61</v>
      </c>
      <c r="D5" s="2" t="s">
        <v>3</v>
      </c>
      <c r="E5" s="3">
        <v>3.715342082967116</v>
      </c>
      <c r="F5" s="3">
        <v>5.8913859999999998</v>
      </c>
      <c r="G5" s="3">
        <v>0.5</v>
      </c>
      <c r="H5" s="3">
        <v>0.9</v>
      </c>
      <c r="I5" s="3">
        <v>10.22874</v>
      </c>
      <c r="J5" s="3">
        <v>-33.9222261882758</v>
      </c>
      <c r="K5" s="3">
        <v>123.721763309827</v>
      </c>
      <c r="L5" s="3">
        <v>158.96487985212599</v>
      </c>
      <c r="M5" s="3">
        <v>-29.6690128396211</v>
      </c>
      <c r="N5" s="3">
        <v>-50.099403578528801</v>
      </c>
      <c r="O5" s="3">
        <v>-70.056462091462905</v>
      </c>
      <c r="P5" s="3">
        <v>158.96487985212599</v>
      </c>
      <c r="Q5" s="3">
        <v>-44.748261035802798</v>
      </c>
      <c r="R5" s="3"/>
      <c r="S5" s="3">
        <v>-16.220908865918801</v>
      </c>
      <c r="T5" s="3">
        <v>-19.7425209561003</v>
      </c>
    </row>
    <row r="6" spans="1:23" x14ac:dyDescent="0.3">
      <c r="A6" s="12">
        <v>1991</v>
      </c>
      <c r="B6" s="12">
        <v>1</v>
      </c>
      <c r="C6" s="1" t="s">
        <v>106</v>
      </c>
      <c r="D6" s="2" t="s">
        <v>3</v>
      </c>
      <c r="E6" s="3">
        <v>2.2782910858996881</v>
      </c>
      <c r="F6" s="3">
        <v>5.8633110000000004</v>
      </c>
      <c r="G6" s="3">
        <v>0.6</v>
      </c>
      <c r="H6" s="3">
        <v>1</v>
      </c>
      <c r="I6" s="3">
        <v>5.6613429999999996</v>
      </c>
      <c r="J6" s="3">
        <v>-20.875837958738298</v>
      </c>
      <c r="K6" s="3">
        <v>97.802398549373194</v>
      </c>
      <c r="L6" s="3">
        <v>152.42718446601901</v>
      </c>
      <c r="M6" s="3">
        <v>-19.2416938029458</v>
      </c>
      <c r="N6" s="3">
        <v>-54.170485792850599</v>
      </c>
      <c r="O6" s="3">
        <v>-36.358497843245601</v>
      </c>
      <c r="P6" s="3">
        <v>152.42718446601901</v>
      </c>
      <c r="Q6" s="3">
        <v>-63.538626337007997</v>
      </c>
      <c r="R6" s="3"/>
      <c r="S6" s="3">
        <v>-19.343164297701101</v>
      </c>
      <c r="T6" s="3">
        <v>-8.5599958910608294</v>
      </c>
    </row>
    <row r="7" spans="1:23" x14ac:dyDescent="0.3">
      <c r="A7" s="12">
        <v>1991</v>
      </c>
      <c r="B7" s="12">
        <v>2</v>
      </c>
      <c r="C7" s="1" t="s">
        <v>62</v>
      </c>
      <c r="D7" s="2" t="s">
        <v>3</v>
      </c>
      <c r="E7" s="3">
        <v>0.77720076602780919</v>
      </c>
      <c r="F7" s="3">
        <v>6.2499729999999998</v>
      </c>
      <c r="G7" s="3">
        <v>0.46666666666666662</v>
      </c>
      <c r="H7" s="3">
        <v>0.8</v>
      </c>
      <c r="I7" s="3">
        <v>6.7243849999999998</v>
      </c>
      <c r="J7" s="3">
        <v>-26.0263642424345</v>
      </c>
      <c r="K7" s="3">
        <v>104.321056056592</v>
      </c>
      <c r="L7" s="3">
        <v>155.67765567765599</v>
      </c>
      <c r="M7" s="3">
        <v>-23.828447273925601</v>
      </c>
      <c r="N7" s="3">
        <v>-69.573643410852696</v>
      </c>
      <c r="O7" s="3">
        <v>-57.776806475126499</v>
      </c>
      <c r="P7" s="3">
        <v>155.67765567765599</v>
      </c>
      <c r="Q7" s="3">
        <v>-96.853872328959596</v>
      </c>
      <c r="R7" s="3"/>
      <c r="S7" s="3">
        <v>-11.508930200793399</v>
      </c>
      <c r="T7" s="3">
        <v>-10.991273019892599</v>
      </c>
    </row>
    <row r="8" spans="1:23" x14ac:dyDescent="0.3">
      <c r="A8" s="12">
        <v>1991</v>
      </c>
      <c r="B8" s="12">
        <v>3</v>
      </c>
      <c r="C8" s="1" t="s">
        <v>107</v>
      </c>
      <c r="D8" s="2" t="s">
        <v>3</v>
      </c>
      <c r="E8" s="3">
        <v>-0.35356211714286068</v>
      </c>
      <c r="F8" s="3">
        <v>6.0643830000000003</v>
      </c>
      <c r="G8" s="3">
        <v>0.23333333333333331</v>
      </c>
      <c r="H8" s="3">
        <v>0.5</v>
      </c>
      <c r="I8" s="3">
        <v>0.65008480000000002</v>
      </c>
      <c r="J8" s="3">
        <v>-32.067465568507899</v>
      </c>
      <c r="K8" s="3">
        <v>107.87447125582101</v>
      </c>
      <c r="L8" s="3">
        <v>154.51295799821301</v>
      </c>
      <c r="M8" s="3">
        <v>-30.3044074789894</v>
      </c>
      <c r="N8" s="3">
        <v>-92.186046511627893</v>
      </c>
      <c r="O8" s="3">
        <v>-57.1121102597399</v>
      </c>
      <c r="P8" s="3">
        <v>154.51295799821301</v>
      </c>
      <c r="Q8" s="3">
        <v>-113.66512031135601</v>
      </c>
      <c r="R8" s="3"/>
      <c r="S8" s="3">
        <v>-23.074368669972799</v>
      </c>
      <c r="T8" s="3">
        <v>-17.778975865329599</v>
      </c>
    </row>
    <row r="9" spans="1:23" x14ac:dyDescent="0.3">
      <c r="A9" s="12">
        <v>1991</v>
      </c>
      <c r="B9" s="12">
        <v>4</v>
      </c>
      <c r="C9" s="1" t="s">
        <v>63</v>
      </c>
      <c r="D9" s="2" t="s">
        <v>3</v>
      </c>
      <c r="E9" s="3">
        <v>-0.8426879476427912</v>
      </c>
      <c r="F9" s="3">
        <v>5.276262</v>
      </c>
      <c r="G9" s="3">
        <v>0.3666666666666667</v>
      </c>
      <c r="H9" s="3">
        <v>1.2</v>
      </c>
      <c r="I9" s="3">
        <v>-6.2369070000000004</v>
      </c>
      <c r="J9" s="3">
        <v>-36.568536254167199</v>
      </c>
      <c r="K9" s="3">
        <v>102.377681461221</v>
      </c>
      <c r="L9" s="3">
        <v>150.38961038961</v>
      </c>
      <c r="M9" s="3">
        <v>-29.9093717081671</v>
      </c>
      <c r="N9" s="3">
        <v>-105.75022461814901</v>
      </c>
      <c r="O9" s="3">
        <v>-68.963005782301906</v>
      </c>
      <c r="P9" s="3">
        <v>150.38961038961</v>
      </c>
      <c r="Q9" s="3">
        <v>-129.359951553467</v>
      </c>
      <c r="R9" s="3"/>
      <c r="S9" s="3">
        <v>-25.724892607475901</v>
      </c>
      <c r="T9" s="3">
        <v>-21.6768749187239</v>
      </c>
    </row>
    <row r="10" spans="1:23" x14ac:dyDescent="0.3">
      <c r="A10" s="12">
        <v>1992</v>
      </c>
      <c r="B10" s="12">
        <v>1</v>
      </c>
      <c r="C10" s="1" t="s">
        <v>108</v>
      </c>
      <c r="D10" s="2" t="s">
        <v>3</v>
      </c>
      <c r="E10" s="3">
        <v>-0.78813847034780149</v>
      </c>
      <c r="F10" s="3">
        <v>4.7728089999999996</v>
      </c>
      <c r="G10" s="3">
        <v>0.5</v>
      </c>
      <c r="H10" s="3">
        <v>0.7</v>
      </c>
      <c r="I10" s="3">
        <v>-4.9521990000000002</v>
      </c>
      <c r="J10" s="3">
        <v>-32.402130844899901</v>
      </c>
      <c r="K10" s="3">
        <v>90.938579723297394</v>
      </c>
      <c r="L10" s="3">
        <v>138.579136690647</v>
      </c>
      <c r="M10" s="3">
        <v>-32.354546605330597</v>
      </c>
      <c r="N10" s="3">
        <v>-100.93896713615</v>
      </c>
      <c r="O10" s="3">
        <v>-56.605722541961498</v>
      </c>
      <c r="P10" s="3">
        <v>138.579136690647</v>
      </c>
      <c r="Q10" s="3">
        <v>-129.15968030995799</v>
      </c>
      <c r="R10" s="3"/>
      <c r="S10" s="3">
        <v>-24.7703867648253</v>
      </c>
      <c r="T10" s="3">
        <v>-15.877867467482201</v>
      </c>
    </row>
    <row r="11" spans="1:23" x14ac:dyDescent="0.3">
      <c r="A11" s="12">
        <v>1992</v>
      </c>
      <c r="B11" s="12">
        <v>2</v>
      </c>
      <c r="C11" s="1" t="s">
        <v>64</v>
      </c>
      <c r="D11" s="2" t="s">
        <v>3</v>
      </c>
      <c r="E11" s="3">
        <v>-0.21062213844353261</v>
      </c>
      <c r="F11" s="3">
        <v>4.3764139999999996</v>
      </c>
      <c r="G11" s="3">
        <v>0.3</v>
      </c>
      <c r="H11" s="3">
        <v>0.3</v>
      </c>
      <c r="I11" s="3">
        <v>0.49405769999999999</v>
      </c>
      <c r="J11" s="3">
        <v>-34.0758719154421</v>
      </c>
      <c r="K11" s="3">
        <v>97.471236314750101</v>
      </c>
      <c r="L11" s="3">
        <v>134.309240622141</v>
      </c>
      <c r="M11" s="3">
        <v>-31.4726930658606</v>
      </c>
      <c r="N11" s="3">
        <v>-106.11476952022601</v>
      </c>
      <c r="O11" s="3">
        <v>-57.540088594304798</v>
      </c>
      <c r="P11" s="3">
        <v>134.309240622141</v>
      </c>
      <c r="Q11" s="3">
        <v>-139.84041615037299</v>
      </c>
      <c r="R11" s="3"/>
      <c r="S11" s="3">
        <v>-27.224490735824499</v>
      </c>
      <c r="T11" s="3">
        <v>-20.0662152657783</v>
      </c>
    </row>
    <row r="12" spans="1:23" x14ac:dyDescent="0.3">
      <c r="A12" s="12">
        <v>1992</v>
      </c>
      <c r="B12" s="12">
        <v>3</v>
      </c>
      <c r="C12" s="1" t="s">
        <v>109</v>
      </c>
      <c r="D12" s="2" t="s">
        <v>3</v>
      </c>
      <c r="E12" s="3">
        <v>2.0226575498037039E-2</v>
      </c>
      <c r="F12" s="3">
        <v>3.6134249999999999</v>
      </c>
      <c r="G12" s="3">
        <v>3.3333333333333333E-2</v>
      </c>
      <c r="H12" s="3">
        <v>0.3</v>
      </c>
      <c r="I12" s="3">
        <v>-2.4994489999999998</v>
      </c>
      <c r="J12" s="3">
        <v>-34.134010978923101</v>
      </c>
      <c r="K12" s="3">
        <v>70.817196596071398</v>
      </c>
      <c r="L12" s="3">
        <v>103.483043079743</v>
      </c>
      <c r="M12" s="3">
        <v>-30.062721783987101</v>
      </c>
      <c r="N12" s="3">
        <v>-114.741784037559</v>
      </c>
      <c r="O12" s="3">
        <v>-64.010787767455597</v>
      </c>
      <c r="P12" s="3">
        <v>103.483043079743</v>
      </c>
      <c r="Q12" s="3">
        <v>-150.58951136805399</v>
      </c>
      <c r="R12" s="3"/>
      <c r="S12" s="3">
        <v>-24.252454481667701</v>
      </c>
      <c r="T12" s="3">
        <v>-18.210079882582001</v>
      </c>
    </row>
    <row r="13" spans="1:23" x14ac:dyDescent="0.3">
      <c r="A13" s="12">
        <v>1992</v>
      </c>
      <c r="B13" s="12">
        <v>4</v>
      </c>
      <c r="C13" s="1" t="s">
        <v>65</v>
      </c>
      <c r="D13" s="2" t="s">
        <v>3</v>
      </c>
      <c r="E13" s="3">
        <v>-0.22236375660985364</v>
      </c>
      <c r="F13" s="3">
        <v>3.4123489999999999</v>
      </c>
      <c r="G13" s="3">
        <v>0.33333333333333331</v>
      </c>
      <c r="H13" s="3">
        <v>1</v>
      </c>
      <c r="I13" s="3">
        <v>-4.0942990000000004</v>
      </c>
      <c r="J13" s="3">
        <v>-32.872257090191503</v>
      </c>
      <c r="K13" s="3">
        <v>73.892141167020597</v>
      </c>
      <c r="L13" s="3">
        <v>103.90199637023601</v>
      </c>
      <c r="M13" s="3">
        <v>-25.755647608049198</v>
      </c>
      <c r="N13" s="3">
        <v>-102.327746741155</v>
      </c>
      <c r="O13" s="3">
        <v>-59.548212553050597</v>
      </c>
      <c r="P13" s="3">
        <v>103.90199637023601</v>
      </c>
      <c r="Q13" s="3">
        <v>-134.27262829723799</v>
      </c>
      <c r="R13" s="3"/>
      <c r="S13" s="3">
        <v>-24.722875881321201</v>
      </c>
      <c r="T13" s="3">
        <v>-21.462292318345099</v>
      </c>
    </row>
    <row r="14" spans="1:23" x14ac:dyDescent="0.3">
      <c r="A14" s="12">
        <v>1993</v>
      </c>
      <c r="B14" s="12">
        <v>1</v>
      </c>
      <c r="C14" s="1" t="s">
        <v>110</v>
      </c>
      <c r="D14" s="2" t="s">
        <v>3</v>
      </c>
      <c r="E14" s="3">
        <v>-0.83889181542585245</v>
      </c>
      <c r="F14" s="3">
        <v>3.4982709999999999</v>
      </c>
      <c r="G14" s="3">
        <v>0.53333333333333333</v>
      </c>
      <c r="H14" s="3">
        <v>0.6</v>
      </c>
      <c r="I14" s="3">
        <v>1.9377880000000001</v>
      </c>
      <c r="J14" s="3">
        <v>-26.506079307681599</v>
      </c>
      <c r="K14" s="3">
        <v>60.155343412810304</v>
      </c>
      <c r="L14" s="3">
        <v>99.451553930530196</v>
      </c>
      <c r="M14" s="3">
        <v>-27.266971933271499</v>
      </c>
      <c r="N14" s="3">
        <v>-103.305004721435</v>
      </c>
      <c r="O14" s="3">
        <v>-37.996703747740803</v>
      </c>
      <c r="P14" s="3">
        <v>99.451553930530196</v>
      </c>
      <c r="Q14" s="3">
        <v>-146.21273681372699</v>
      </c>
      <c r="R14" s="3"/>
      <c r="S14" s="3">
        <v>-30.025096897068899</v>
      </c>
      <c r="T14" s="3">
        <v>-10.7355446526453</v>
      </c>
    </row>
    <row r="15" spans="1:23" x14ac:dyDescent="0.3">
      <c r="A15" s="12">
        <v>1993</v>
      </c>
      <c r="B15" s="12">
        <v>2</v>
      </c>
      <c r="C15" s="1" t="s">
        <v>66</v>
      </c>
      <c r="D15" s="2" t="s">
        <v>3</v>
      </c>
      <c r="E15" s="3">
        <v>-1.2273396930923228</v>
      </c>
      <c r="F15" s="3">
        <v>3.500524</v>
      </c>
      <c r="G15" s="3">
        <v>0.13333333333333333</v>
      </c>
      <c r="H15" s="3">
        <v>0.1</v>
      </c>
      <c r="I15" s="3">
        <v>8.1570199999999993</v>
      </c>
      <c r="J15" s="3">
        <v>-28.0642454852456</v>
      </c>
      <c r="K15" s="3">
        <v>57.166374792254302</v>
      </c>
      <c r="L15" s="3">
        <v>91.689750692520803</v>
      </c>
      <c r="M15" s="3">
        <v>-26.959606919798301</v>
      </c>
      <c r="N15" s="3">
        <v>-99.239543726235695</v>
      </c>
      <c r="O15" s="3">
        <v>-39.502577206052003</v>
      </c>
      <c r="P15" s="3">
        <v>91.689750692520803</v>
      </c>
      <c r="Q15" s="3">
        <v>-150.87350268243901</v>
      </c>
      <c r="R15" s="3"/>
      <c r="S15" s="3">
        <v>-34.307326448256497</v>
      </c>
      <c r="T15" s="3">
        <v>-11.487471366875599</v>
      </c>
    </row>
    <row r="16" spans="1:23" x14ac:dyDescent="0.3">
      <c r="A16" s="12">
        <v>1993</v>
      </c>
      <c r="B16" s="12">
        <v>3</v>
      </c>
      <c r="C16" s="1" t="s">
        <v>111</v>
      </c>
      <c r="D16" s="2" t="s">
        <v>3</v>
      </c>
      <c r="E16" s="3">
        <v>-1.0154969182028002</v>
      </c>
      <c r="F16" s="3">
        <v>3.484267</v>
      </c>
      <c r="G16" s="3">
        <v>0.10000000000000002</v>
      </c>
      <c r="H16" s="3">
        <v>0.5</v>
      </c>
      <c r="I16" s="3">
        <v>8.9189450000000008</v>
      </c>
      <c r="J16" s="3">
        <v>-13.961670348819</v>
      </c>
      <c r="K16" s="3">
        <v>39.772541011983499</v>
      </c>
      <c r="L16" s="3">
        <v>69.863013698630098</v>
      </c>
      <c r="M16" s="3">
        <v>-16.254120142532798</v>
      </c>
      <c r="N16" s="3">
        <v>-86.397748592870499</v>
      </c>
      <c r="O16" s="3">
        <v>-7.2992477547499499</v>
      </c>
      <c r="P16" s="3">
        <v>69.863013698630098</v>
      </c>
      <c r="Q16" s="3">
        <v>-140.75272020395599</v>
      </c>
      <c r="R16" s="3"/>
      <c r="S16" s="3">
        <v>-25.347916673824599</v>
      </c>
      <c r="T16" s="3">
        <v>-6.9453968241688502</v>
      </c>
    </row>
    <row r="17" spans="1:20" x14ac:dyDescent="0.3">
      <c r="A17" s="12">
        <v>1993</v>
      </c>
      <c r="B17" s="12">
        <v>4</v>
      </c>
      <c r="C17" s="1" t="s">
        <v>67</v>
      </c>
      <c r="D17" s="2" t="s">
        <v>3</v>
      </c>
      <c r="E17" s="3">
        <v>-0.18075005671519145</v>
      </c>
      <c r="F17" s="3">
        <v>2.6958280000000001</v>
      </c>
      <c r="G17" s="3">
        <v>3.3333333333333333E-2</v>
      </c>
      <c r="H17" s="3">
        <v>-0.1</v>
      </c>
      <c r="I17" s="3">
        <v>7.9823469999999999</v>
      </c>
      <c r="J17" s="3">
        <v>-7.7168787840962896</v>
      </c>
      <c r="K17" s="3">
        <v>50.346866410688499</v>
      </c>
      <c r="L17" s="3">
        <v>75.276752767527697</v>
      </c>
      <c r="M17" s="3">
        <v>-8.7064881276149695</v>
      </c>
      <c r="N17" s="3">
        <v>-64.981273408239701</v>
      </c>
      <c r="O17" s="3">
        <v>9.6425955506700092</v>
      </c>
      <c r="P17" s="3">
        <v>75.276752767527697</v>
      </c>
      <c r="Q17" s="3">
        <v>-122.516932255024</v>
      </c>
      <c r="R17" s="3"/>
      <c r="S17" s="3">
        <v>-23.619948088468401</v>
      </c>
      <c r="T17" s="3">
        <v>-8.1836744709718197</v>
      </c>
    </row>
    <row r="18" spans="1:20" x14ac:dyDescent="0.3">
      <c r="A18" s="12">
        <v>1994</v>
      </c>
      <c r="B18" s="12">
        <v>1</v>
      </c>
      <c r="C18" s="1" t="s">
        <v>112</v>
      </c>
      <c r="D18" s="2" t="s">
        <v>3</v>
      </c>
      <c r="E18" s="3">
        <v>1.0427976417852984</v>
      </c>
      <c r="F18" s="3">
        <v>1.738351</v>
      </c>
      <c r="G18" s="3">
        <v>0.16666666666666666</v>
      </c>
      <c r="H18" s="3">
        <v>0.4</v>
      </c>
      <c r="I18" s="3">
        <v>4.0337740000000002</v>
      </c>
      <c r="J18" s="3">
        <v>-3.44543843606986</v>
      </c>
      <c r="K18" s="3">
        <v>52.287776053470502</v>
      </c>
      <c r="L18" s="3">
        <v>58.715596330275197</v>
      </c>
      <c r="M18" s="3">
        <v>-6.5191838428168998</v>
      </c>
      <c r="N18" s="3">
        <v>-30.8571428571429</v>
      </c>
      <c r="O18" s="3">
        <v>23.306030989118099</v>
      </c>
      <c r="P18" s="3">
        <v>58.715596330275197</v>
      </c>
      <c r="Q18" s="3">
        <v>-92.579166887322103</v>
      </c>
      <c r="R18" s="3"/>
      <c r="S18" s="3">
        <v>-23.824519497159901</v>
      </c>
      <c r="T18" s="3">
        <v>-6.7440813934207302</v>
      </c>
    </row>
    <row r="19" spans="1:20" x14ac:dyDescent="0.3">
      <c r="A19" s="12">
        <v>1994</v>
      </c>
      <c r="B19" s="12">
        <v>2</v>
      </c>
      <c r="C19" s="1" t="s">
        <v>68</v>
      </c>
      <c r="D19" s="2" t="s">
        <v>3</v>
      </c>
      <c r="E19" s="3">
        <v>1.3545925028535863</v>
      </c>
      <c r="F19" s="3">
        <v>0.65108330000000003</v>
      </c>
      <c r="G19" s="3">
        <v>-9.9999999999999992E-2</v>
      </c>
      <c r="H19" s="3">
        <v>-0.6</v>
      </c>
      <c r="I19" s="3">
        <v>-3.1477650000000001</v>
      </c>
      <c r="J19" s="3">
        <v>-2.94552082463666</v>
      </c>
      <c r="K19" s="3">
        <v>62.0685712210242</v>
      </c>
      <c r="L19" s="3">
        <v>64.119291705498597</v>
      </c>
      <c r="M19" s="3">
        <v>-3.3791763566586601</v>
      </c>
      <c r="N19" s="3">
        <v>-15.9735349716446</v>
      </c>
      <c r="O19" s="3">
        <v>20.3810671670898</v>
      </c>
      <c r="P19" s="3">
        <v>64.119291705498597</v>
      </c>
      <c r="Q19" s="3">
        <v>-82.395348292304504</v>
      </c>
      <c r="R19" s="3"/>
      <c r="S19" s="3">
        <v>-21.635616905542701</v>
      </c>
      <c r="T19" s="3">
        <v>-7.1483572034350598</v>
      </c>
    </row>
    <row r="20" spans="1:20" x14ac:dyDescent="0.3">
      <c r="A20" s="12">
        <v>1994</v>
      </c>
      <c r="B20" s="12">
        <v>3</v>
      </c>
      <c r="C20" s="1" t="s">
        <v>113</v>
      </c>
      <c r="D20" s="2" t="s">
        <v>3</v>
      </c>
      <c r="E20" s="3">
        <v>1.5024175039409415</v>
      </c>
      <c r="F20" s="3">
        <v>0.5570138</v>
      </c>
      <c r="G20" s="3">
        <v>0.13333333333333333</v>
      </c>
      <c r="H20" s="3">
        <v>0.4</v>
      </c>
      <c r="I20" s="3">
        <v>-1.598068</v>
      </c>
      <c r="J20" s="3">
        <v>-2.9695497857150501</v>
      </c>
      <c r="K20" s="3">
        <v>93.004129461619101</v>
      </c>
      <c r="L20" s="3">
        <v>70.949720670391102</v>
      </c>
      <c r="M20" s="3">
        <v>0.25610583468648801</v>
      </c>
      <c r="N20" s="3">
        <v>-7.3684210526315796</v>
      </c>
      <c r="O20" s="3">
        <v>20.005177522309499</v>
      </c>
      <c r="P20" s="3">
        <v>70.949720670391102</v>
      </c>
      <c r="Q20" s="3">
        <v>-59.895435679055097</v>
      </c>
      <c r="R20" s="3"/>
      <c r="S20" s="3">
        <v>-20.295564036841299</v>
      </c>
      <c r="T20" s="3">
        <v>-11.8439184630149</v>
      </c>
    </row>
    <row r="21" spans="1:20" x14ac:dyDescent="0.3">
      <c r="A21" s="12">
        <v>1994</v>
      </c>
      <c r="B21" s="12">
        <v>4</v>
      </c>
      <c r="C21" s="1" t="s">
        <v>69</v>
      </c>
      <c r="D21" s="2" t="s">
        <v>3</v>
      </c>
      <c r="E21" s="3">
        <v>1.2805837765017634</v>
      </c>
      <c r="F21" s="3">
        <v>0.47220689999999998</v>
      </c>
      <c r="G21" s="3">
        <v>-3.3333333333333333E-2</v>
      </c>
      <c r="H21" s="3">
        <v>0</v>
      </c>
      <c r="I21" s="3">
        <v>-2.1434350000000002</v>
      </c>
      <c r="J21" s="3">
        <v>-16.954105318928502</v>
      </c>
      <c r="K21" s="3">
        <v>122.6858507182</v>
      </c>
      <c r="L21" s="3">
        <v>67.509025270758102</v>
      </c>
      <c r="M21" s="3">
        <v>-24.084038624082002</v>
      </c>
      <c r="N21" s="3">
        <v>-16.447368421052602</v>
      </c>
      <c r="O21" s="3">
        <v>4.7272495969485497</v>
      </c>
      <c r="P21" s="3">
        <v>67.509025270758102</v>
      </c>
      <c r="Q21" s="3">
        <v>-50.069515709815299</v>
      </c>
      <c r="R21" s="3"/>
      <c r="S21" s="3">
        <v>-22.7155469729957</v>
      </c>
      <c r="T21" s="3">
        <v>-25.744085275585</v>
      </c>
    </row>
    <row r="22" spans="1:20" x14ac:dyDescent="0.3">
      <c r="A22" s="12">
        <v>1995</v>
      </c>
      <c r="B22" s="12">
        <v>1</v>
      </c>
      <c r="C22" s="1" t="s">
        <v>114</v>
      </c>
      <c r="D22" s="2" t="s">
        <v>3</v>
      </c>
      <c r="E22" s="3">
        <v>0.66923313602054657</v>
      </c>
      <c r="F22" s="3">
        <v>1.361256</v>
      </c>
      <c r="G22" s="3">
        <v>0.56666666666666676</v>
      </c>
      <c r="H22" s="3">
        <v>0.9</v>
      </c>
      <c r="I22" s="3">
        <v>2.8001040000000001</v>
      </c>
      <c r="J22" s="3">
        <v>-11.419028195311499</v>
      </c>
      <c r="K22" s="3">
        <v>67.729227587111197</v>
      </c>
      <c r="L22" s="3">
        <v>98.930481283422495</v>
      </c>
      <c r="M22" s="3">
        <v>-16.3470906449589</v>
      </c>
      <c r="N22" s="3">
        <v>-10.536044362292101</v>
      </c>
      <c r="O22" s="3">
        <v>2.96231797024329E-2</v>
      </c>
      <c r="P22" s="3">
        <v>98.930481283422495</v>
      </c>
      <c r="Q22" s="3">
        <v>-68.747736125160401</v>
      </c>
      <c r="R22" s="3"/>
      <c r="S22" s="3">
        <v>-20.181859436943</v>
      </c>
      <c r="T22" s="3">
        <v>-9.1767858790466299</v>
      </c>
    </row>
    <row r="23" spans="1:20" x14ac:dyDescent="0.3">
      <c r="A23" s="12">
        <v>1995</v>
      </c>
      <c r="B23" s="12">
        <v>2</v>
      </c>
      <c r="C23" s="1" t="s">
        <v>70</v>
      </c>
      <c r="D23" s="2" t="s">
        <v>3</v>
      </c>
      <c r="E23" s="3">
        <v>0.88299842985818056</v>
      </c>
      <c r="F23" s="3">
        <v>1.9045369999999999</v>
      </c>
      <c r="G23" s="3">
        <v>3.3333333333333333E-2</v>
      </c>
      <c r="H23" s="3">
        <v>-0.2</v>
      </c>
      <c r="I23" s="3">
        <v>2.4600919999999999</v>
      </c>
      <c r="J23" s="3">
        <v>-10.243468021584199</v>
      </c>
      <c r="K23" s="3">
        <v>56.941800041048097</v>
      </c>
      <c r="L23" s="3">
        <v>89.454545454545496</v>
      </c>
      <c r="M23" s="3">
        <v>-9.9136998958610203</v>
      </c>
      <c r="N23" s="3">
        <v>-27.887323943662</v>
      </c>
      <c r="O23" s="3">
        <v>-7.8033339534215598</v>
      </c>
      <c r="P23" s="3">
        <v>89.454545454545496</v>
      </c>
      <c r="Q23" s="3">
        <v>-84.195995087285695</v>
      </c>
      <c r="R23" s="3"/>
      <c r="S23" s="3">
        <v>-15.2330300414066</v>
      </c>
      <c r="T23" s="3">
        <v>-8.0238081956476908</v>
      </c>
    </row>
    <row r="24" spans="1:20" x14ac:dyDescent="0.3">
      <c r="A24" s="12">
        <v>1995</v>
      </c>
      <c r="B24" s="12">
        <v>3</v>
      </c>
      <c r="C24" s="1" t="s">
        <v>115</v>
      </c>
      <c r="D24" s="2" t="s">
        <v>3</v>
      </c>
      <c r="E24" s="3">
        <v>0.77047032501057089</v>
      </c>
      <c r="F24" s="3">
        <v>1.992972</v>
      </c>
      <c r="G24" s="3">
        <v>9.9999999999999992E-2</v>
      </c>
      <c r="H24" s="3">
        <v>0.3</v>
      </c>
      <c r="I24" s="3">
        <v>1.3071200000000001</v>
      </c>
      <c r="J24" s="3">
        <v>-10.5557183286503</v>
      </c>
      <c r="K24" s="3">
        <v>51.150867360647702</v>
      </c>
      <c r="L24" s="3">
        <v>84.642541924095298</v>
      </c>
      <c r="M24" s="3">
        <v>-9.3479638880628801</v>
      </c>
      <c r="N24" s="3">
        <v>-29.732225300092299</v>
      </c>
      <c r="O24" s="3">
        <v>-7.5475417497127602</v>
      </c>
      <c r="P24" s="3">
        <v>84.642541924095298</v>
      </c>
      <c r="Q24" s="3">
        <v>-88.583835631080206</v>
      </c>
      <c r="R24" s="3"/>
      <c r="S24" s="3">
        <v>-19.948972889372801</v>
      </c>
      <c r="T24" s="3">
        <v>-5.3783947874526996</v>
      </c>
    </row>
    <row r="25" spans="1:20" x14ac:dyDescent="0.3">
      <c r="A25" s="12">
        <v>1995</v>
      </c>
      <c r="B25" s="12">
        <v>4</v>
      </c>
      <c r="C25" s="1" t="s">
        <v>71</v>
      </c>
      <c r="D25" s="2" t="s">
        <v>3</v>
      </c>
      <c r="E25" s="3">
        <v>0.57327899274461325</v>
      </c>
      <c r="F25" s="3">
        <v>1.940704</v>
      </c>
      <c r="G25" s="3">
        <v>-6.6666666666666666E-2</v>
      </c>
      <c r="H25" s="3">
        <v>-0.1</v>
      </c>
      <c r="I25" s="3">
        <v>2.632304</v>
      </c>
      <c r="J25" s="3">
        <v>-19.729864449368801</v>
      </c>
      <c r="K25" s="3">
        <v>48.862487771675298</v>
      </c>
      <c r="L25" s="3">
        <v>68.300929839391401</v>
      </c>
      <c r="M25" s="3">
        <v>-9.7254656698721593</v>
      </c>
      <c r="N25" s="3">
        <v>-54.793315743183797</v>
      </c>
      <c r="O25" s="3">
        <v>-26.710992919593998</v>
      </c>
      <c r="P25" s="3">
        <v>68.300929839391401</v>
      </c>
      <c r="Q25" s="3">
        <v>-92.990295051546894</v>
      </c>
      <c r="R25" s="3"/>
      <c r="S25" s="3">
        <v>-27.184160749077201</v>
      </c>
      <c r="T25" s="3">
        <v>-15.2988384589319</v>
      </c>
    </row>
    <row r="26" spans="1:20" x14ac:dyDescent="0.3">
      <c r="A26" s="12">
        <v>1996</v>
      </c>
      <c r="B26" s="12">
        <v>1</v>
      </c>
      <c r="C26" s="1" t="s">
        <v>116</v>
      </c>
      <c r="D26" s="2" t="s">
        <v>3</v>
      </c>
      <c r="E26" s="3">
        <v>0.83573649357303037</v>
      </c>
      <c r="F26" s="3">
        <v>1.0650539999999999</v>
      </c>
      <c r="G26" s="3">
        <v>0.23333333333333331</v>
      </c>
      <c r="H26" s="3">
        <v>0.2</v>
      </c>
      <c r="I26" s="3">
        <v>1.1586460000000001</v>
      </c>
      <c r="J26" s="3">
        <v>-24.776763939577901</v>
      </c>
      <c r="K26" s="3">
        <v>45.632458443111297</v>
      </c>
      <c r="L26" s="3">
        <v>65.739268680445207</v>
      </c>
      <c r="M26" s="3">
        <v>-16.2204261648723</v>
      </c>
      <c r="N26" s="3">
        <v>-76.778413736713006</v>
      </c>
      <c r="O26" s="3">
        <v>-42.644962274439102</v>
      </c>
      <c r="P26" s="3">
        <v>65.739268680445207</v>
      </c>
      <c r="Q26" s="3">
        <v>-127.957203230443</v>
      </c>
      <c r="R26" s="3"/>
      <c r="S26" s="3">
        <v>-27.846940444144</v>
      </c>
      <c r="T26" s="3">
        <v>-12.3947268748563</v>
      </c>
    </row>
    <row r="27" spans="1:20" x14ac:dyDescent="0.3">
      <c r="A27" s="12">
        <v>1996</v>
      </c>
      <c r="B27" s="12">
        <v>2</v>
      </c>
      <c r="C27" s="1" t="s">
        <v>72</v>
      </c>
      <c r="D27" s="2" t="s">
        <v>3</v>
      </c>
      <c r="E27" s="3">
        <v>0.69640427373363001</v>
      </c>
      <c r="F27" s="3">
        <v>0.79113020000000001</v>
      </c>
      <c r="G27" s="3">
        <v>-3.3333333333333347E-2</v>
      </c>
      <c r="H27" s="3">
        <v>-0.4</v>
      </c>
      <c r="I27" s="3">
        <v>3.016845</v>
      </c>
      <c r="J27" s="3">
        <v>-26.9182370310306</v>
      </c>
      <c r="K27" s="3">
        <v>37.132868462647799</v>
      </c>
      <c r="L27" s="3">
        <v>50.816696914700501</v>
      </c>
      <c r="M27" s="3">
        <v>-16.728006480898301</v>
      </c>
      <c r="N27" s="3">
        <v>-85.727525486561603</v>
      </c>
      <c r="O27" s="3">
        <v>-55.178758888670501</v>
      </c>
      <c r="P27" s="3">
        <v>50.816696914700501</v>
      </c>
      <c r="Q27" s="3">
        <v>-140.462139469449</v>
      </c>
      <c r="R27" s="3"/>
      <c r="S27" s="3">
        <v>-23.283017851296101</v>
      </c>
      <c r="T27" s="3">
        <v>-12.483164903257499</v>
      </c>
    </row>
    <row r="28" spans="1:20" x14ac:dyDescent="0.3">
      <c r="A28" s="12">
        <v>1996</v>
      </c>
      <c r="B28" s="12">
        <v>3</v>
      </c>
      <c r="C28" s="1" t="s">
        <v>117</v>
      </c>
      <c r="D28" s="2" t="s">
        <v>3</v>
      </c>
      <c r="E28" s="3">
        <v>0.5030896258267098</v>
      </c>
      <c r="F28" s="3">
        <v>0.60811409999999999</v>
      </c>
      <c r="G28" s="3">
        <v>9.9999999999999992E-2</v>
      </c>
      <c r="H28" s="3">
        <v>0.3</v>
      </c>
      <c r="I28" s="3">
        <v>3.1383209999999999</v>
      </c>
      <c r="J28" s="3">
        <v>-18.262851543737799</v>
      </c>
      <c r="K28" s="3">
        <v>28.007406758574199</v>
      </c>
      <c r="L28" s="3">
        <v>41.443298969072202</v>
      </c>
      <c r="M28" s="3">
        <v>-9.1677353761655702</v>
      </c>
      <c r="N28" s="3">
        <v>-84.400826446281002</v>
      </c>
      <c r="O28" s="3">
        <v>-35.992822322231902</v>
      </c>
      <c r="P28" s="3">
        <v>41.443298969072202</v>
      </c>
      <c r="Q28" s="3">
        <v>-145.86511532536099</v>
      </c>
      <c r="R28" s="3"/>
      <c r="S28" s="3">
        <v>-18.869120720998801</v>
      </c>
      <c r="T28" s="3">
        <v>-9.0217277555548101</v>
      </c>
    </row>
    <row r="29" spans="1:20" x14ac:dyDescent="0.3">
      <c r="A29" s="12">
        <v>1996</v>
      </c>
      <c r="B29" s="12">
        <v>4</v>
      </c>
      <c r="C29" s="1" t="s">
        <v>73</v>
      </c>
      <c r="D29" s="2" t="s">
        <v>3</v>
      </c>
      <c r="E29" s="3">
        <v>0.56087508169528155</v>
      </c>
      <c r="F29" s="3">
        <v>0.78371270000000004</v>
      </c>
      <c r="G29" s="3">
        <v>3.3333333333333333E-2</v>
      </c>
      <c r="H29" s="3">
        <v>-0.2</v>
      </c>
      <c r="I29" s="3">
        <v>7.9236000000000004</v>
      </c>
      <c r="J29" s="3">
        <v>-16.98211321166</v>
      </c>
      <c r="K29" s="3">
        <v>18.2732968594986</v>
      </c>
      <c r="L29" s="3">
        <v>28.659793814433002</v>
      </c>
      <c r="M29" s="3">
        <v>-11.966785157685701</v>
      </c>
      <c r="N29" s="3">
        <v>-88.283658787255902</v>
      </c>
      <c r="O29" s="3">
        <v>-34.714854591395301</v>
      </c>
      <c r="P29" s="3">
        <v>28.659793814433002</v>
      </c>
      <c r="Q29" s="3">
        <v>-139.642136548466</v>
      </c>
      <c r="R29" s="3"/>
      <c r="S29" s="3">
        <v>-18.911687481122499</v>
      </c>
      <c r="T29" s="3">
        <v>-2.3351256164362999</v>
      </c>
    </row>
    <row r="30" spans="1:20" x14ac:dyDescent="0.3">
      <c r="A30" s="12">
        <v>1997</v>
      </c>
      <c r="B30" s="12">
        <v>1</v>
      </c>
      <c r="C30" s="1" t="s">
        <v>118</v>
      </c>
      <c r="D30" s="2" t="s">
        <v>3</v>
      </c>
      <c r="E30" s="3">
        <v>0.4552466591147859</v>
      </c>
      <c r="F30" s="3">
        <v>0.73258789999999996</v>
      </c>
      <c r="G30" s="3">
        <v>0.13333333333333333</v>
      </c>
      <c r="H30" s="3">
        <v>0.2</v>
      </c>
      <c r="I30" s="3">
        <v>7.0419970000000003</v>
      </c>
      <c r="J30" s="3">
        <v>-14.0493487829365</v>
      </c>
      <c r="K30" s="3">
        <v>23.005137910138298</v>
      </c>
      <c r="L30" s="3">
        <v>32.7141382868937</v>
      </c>
      <c r="M30" s="3">
        <v>-15.675923855463401</v>
      </c>
      <c r="N30" s="3">
        <v>-74.947807933194198</v>
      </c>
      <c r="O30" s="3">
        <v>-20.242168777040799</v>
      </c>
      <c r="P30" s="3">
        <v>32.7141382868937</v>
      </c>
      <c r="Q30" s="3">
        <v>-133.02183090100499</v>
      </c>
      <c r="R30" s="3"/>
      <c r="S30" s="3">
        <v>-17.285579557556499</v>
      </c>
      <c r="T30" s="3">
        <v>-2.9937229416852098</v>
      </c>
    </row>
    <row r="31" spans="1:20" x14ac:dyDescent="0.3">
      <c r="A31" s="12">
        <v>1997</v>
      </c>
      <c r="B31" s="12">
        <v>2</v>
      </c>
      <c r="C31" s="1" t="s">
        <v>74</v>
      </c>
      <c r="D31" s="2" t="s">
        <v>3</v>
      </c>
      <c r="E31" s="3">
        <v>0.69402713387632664</v>
      </c>
      <c r="F31" s="3">
        <v>0.52681500000000003</v>
      </c>
      <c r="G31" s="3">
        <v>-3.3333333333333326E-2</v>
      </c>
      <c r="H31" s="3">
        <v>-0.3</v>
      </c>
      <c r="I31" s="3">
        <v>3.0176340000000001</v>
      </c>
      <c r="J31" s="3">
        <v>-4.7069588843129697</v>
      </c>
      <c r="K31" s="3">
        <v>22.711483667867601</v>
      </c>
      <c r="L31" s="3">
        <v>27.272727272727298</v>
      </c>
      <c r="M31" s="3">
        <v>-9.6498169967510794</v>
      </c>
      <c r="N31" s="3">
        <v>-53.75</v>
      </c>
      <c r="O31" s="3">
        <v>-0.53768034728129399</v>
      </c>
      <c r="P31" s="3">
        <v>27.272727272727298</v>
      </c>
      <c r="Q31" s="3">
        <v>-99.933952428965299</v>
      </c>
      <c r="R31" s="3"/>
      <c r="S31" s="3">
        <v>-14.732689918218799</v>
      </c>
      <c r="T31" s="3">
        <v>6.0923517249993102</v>
      </c>
    </row>
    <row r="32" spans="1:20" x14ac:dyDescent="0.3">
      <c r="A32" s="12">
        <v>1997</v>
      </c>
      <c r="B32" s="12">
        <v>3</v>
      </c>
      <c r="C32" s="1" t="s">
        <v>119</v>
      </c>
      <c r="D32" s="2" t="s">
        <v>3</v>
      </c>
      <c r="E32" s="3">
        <v>1.522045254448229</v>
      </c>
      <c r="F32" s="3">
        <v>0.46718310000000002</v>
      </c>
      <c r="G32" s="3">
        <v>3.3333333333333333E-2</v>
      </c>
      <c r="H32" s="3">
        <v>0.2</v>
      </c>
      <c r="I32" s="3">
        <v>4.0412749999999997</v>
      </c>
      <c r="J32" s="3">
        <v>-2.7886390806396202</v>
      </c>
      <c r="K32" s="3">
        <v>31.808604307924298</v>
      </c>
      <c r="L32" s="3">
        <v>36.4583333333333</v>
      </c>
      <c r="M32" s="3">
        <v>-11.8320548038976</v>
      </c>
      <c r="N32" s="3">
        <v>-20.4610951008646</v>
      </c>
      <c r="O32" s="3">
        <v>14.3853578608802</v>
      </c>
      <c r="P32" s="3">
        <v>36.4583333333333</v>
      </c>
      <c r="Q32" s="3">
        <v>-91.619331235302795</v>
      </c>
      <c r="R32" s="3"/>
      <c r="S32" s="3">
        <v>-15.938456453941701</v>
      </c>
      <c r="T32" s="3">
        <v>2.23059707440063</v>
      </c>
    </row>
    <row r="33" spans="1:20" x14ac:dyDescent="0.3">
      <c r="A33" s="12">
        <v>1997</v>
      </c>
      <c r="B33" s="12">
        <v>4</v>
      </c>
      <c r="C33" s="1" t="s">
        <v>75</v>
      </c>
      <c r="D33" s="2" t="s">
        <v>3</v>
      </c>
      <c r="E33" s="3">
        <v>2.2349291534891655</v>
      </c>
      <c r="F33" s="3">
        <v>0.35494540000000002</v>
      </c>
      <c r="G33" s="3">
        <v>0</v>
      </c>
      <c r="H33" s="3">
        <v>0</v>
      </c>
      <c r="I33" s="3">
        <v>-0.2292844</v>
      </c>
      <c r="J33" s="3">
        <v>-3.6392600841389302</v>
      </c>
      <c r="K33" s="3">
        <v>26.662640460780501</v>
      </c>
      <c r="L33" s="3">
        <v>25.557620817843901</v>
      </c>
      <c r="M33" s="3">
        <v>-12.428496638462301</v>
      </c>
      <c r="N33" s="3">
        <v>-33.584905660377402</v>
      </c>
      <c r="O33" s="3">
        <v>3.5420055767394198</v>
      </c>
      <c r="P33" s="3">
        <v>25.557620817843901</v>
      </c>
      <c r="Q33" s="3">
        <v>-118.377640658708</v>
      </c>
      <c r="R33" s="3"/>
      <c r="S33" s="3">
        <v>-13.460419376855601</v>
      </c>
      <c r="T33" s="3">
        <v>7.7898701020227801</v>
      </c>
    </row>
    <row r="34" spans="1:20" x14ac:dyDescent="0.3">
      <c r="A34" s="12">
        <v>1998</v>
      </c>
      <c r="B34" s="12">
        <v>1</v>
      </c>
      <c r="C34" s="1" t="s">
        <v>120</v>
      </c>
      <c r="D34" s="2" t="s">
        <v>3</v>
      </c>
      <c r="E34" s="3">
        <v>2.9230092808526216</v>
      </c>
      <c r="F34" s="3">
        <v>3.7681870000000001E-3</v>
      </c>
      <c r="G34" s="3">
        <v>0</v>
      </c>
      <c r="H34" s="3">
        <v>0.1</v>
      </c>
      <c r="I34" s="3">
        <v>-4.6751630000000004</v>
      </c>
      <c r="J34" s="3">
        <v>0.81268960004471802</v>
      </c>
      <c r="K34" s="3">
        <v>35.198332858958203</v>
      </c>
      <c r="L34" s="3">
        <v>24.1965973534972</v>
      </c>
      <c r="M34" s="3">
        <v>-3.04109408269741</v>
      </c>
      <c r="N34" s="3">
        <v>-6.5048543689320404</v>
      </c>
      <c r="O34" s="3">
        <v>14.267029415169601</v>
      </c>
      <c r="P34" s="3">
        <v>24.1965973534972</v>
      </c>
      <c r="Q34" s="3">
        <v>-100.54069065380401</v>
      </c>
      <c r="R34" s="3"/>
      <c r="S34" s="3">
        <v>-12.309271833182599</v>
      </c>
      <c r="T34" s="3">
        <v>4.33409490088928</v>
      </c>
    </row>
    <row r="35" spans="1:20" x14ac:dyDescent="0.3">
      <c r="A35" s="12">
        <v>1998</v>
      </c>
      <c r="B35" s="12">
        <v>2</v>
      </c>
      <c r="C35" s="1" t="s">
        <v>76</v>
      </c>
      <c r="D35" s="2" t="s">
        <v>3</v>
      </c>
      <c r="E35" s="3">
        <v>3.5090015985221723</v>
      </c>
      <c r="F35" s="3">
        <v>5.3511549999999998E-2</v>
      </c>
      <c r="G35" s="3">
        <v>-3.3333333333333333E-2</v>
      </c>
      <c r="H35" s="3">
        <v>-0.2</v>
      </c>
      <c r="I35" s="3">
        <v>-4.1378649999999997</v>
      </c>
      <c r="J35" s="3">
        <v>7.1352457945001397</v>
      </c>
      <c r="K35" s="3">
        <v>31.7898614172849</v>
      </c>
      <c r="L35" s="3">
        <v>30.4143126177024</v>
      </c>
      <c r="M35" s="3">
        <v>6.3502662858791803</v>
      </c>
      <c r="N35" s="3">
        <v>16.272469252601699</v>
      </c>
      <c r="O35" s="3">
        <v>28.273926148970698</v>
      </c>
      <c r="P35" s="3">
        <v>30.4143126177024</v>
      </c>
      <c r="Q35" s="3">
        <v>-74.169136756821203</v>
      </c>
      <c r="R35" s="3"/>
      <c r="S35" s="3">
        <v>-10.9247880469654</v>
      </c>
      <c r="T35" s="3">
        <v>4.84157879011609</v>
      </c>
    </row>
    <row r="36" spans="1:20" x14ac:dyDescent="0.3">
      <c r="A36" s="12">
        <v>1998</v>
      </c>
      <c r="B36" s="12">
        <v>3</v>
      </c>
      <c r="C36" s="1" t="s">
        <v>121</v>
      </c>
      <c r="D36" s="2" t="s">
        <v>3</v>
      </c>
      <c r="E36" s="3">
        <v>3.41549197067393</v>
      </c>
      <c r="F36" s="3">
        <v>9.2152390000000001E-2</v>
      </c>
      <c r="G36" s="3">
        <v>3.3333333333333326E-2</v>
      </c>
      <c r="H36" s="3">
        <v>0.3</v>
      </c>
      <c r="I36" s="3">
        <v>-6.0235649999999996</v>
      </c>
      <c r="J36" s="3">
        <v>5.2655430321226397</v>
      </c>
      <c r="K36" s="3">
        <v>33.250616662101002</v>
      </c>
      <c r="L36" s="3">
        <v>28.952380952380999</v>
      </c>
      <c r="M36" s="3">
        <v>7.5132432121883204</v>
      </c>
      <c r="N36" s="3">
        <v>4.4291338582677202</v>
      </c>
      <c r="O36" s="3">
        <v>6.8155060364640798</v>
      </c>
      <c r="P36" s="3">
        <v>28.952380952380999</v>
      </c>
      <c r="Q36" s="3">
        <v>-62.663871696255399</v>
      </c>
      <c r="R36" s="3"/>
      <c r="S36" s="3">
        <v>-3.1581004679914799</v>
      </c>
      <c r="T36" s="3">
        <v>9.8915233478296294</v>
      </c>
    </row>
    <row r="37" spans="1:20" x14ac:dyDescent="0.3">
      <c r="A37" s="12">
        <v>1998</v>
      </c>
      <c r="B37" s="12">
        <v>4</v>
      </c>
      <c r="C37" s="1" t="s">
        <v>77</v>
      </c>
      <c r="D37" s="2" t="s">
        <v>3</v>
      </c>
      <c r="E37" s="3">
        <v>3.0387342498956849</v>
      </c>
      <c r="F37" s="3">
        <v>-7.7589290000000005E-2</v>
      </c>
      <c r="G37" s="3">
        <v>-6.6666666666666666E-2</v>
      </c>
      <c r="H37" s="3">
        <v>-0.2</v>
      </c>
      <c r="I37" s="3">
        <v>-7.979527</v>
      </c>
      <c r="J37" s="3">
        <v>1.1000035576884299</v>
      </c>
      <c r="K37" s="3">
        <v>41.397279770035396</v>
      </c>
      <c r="L37" s="3">
        <v>33.489242282507</v>
      </c>
      <c r="M37" s="3">
        <v>-1.6710474909702899</v>
      </c>
      <c r="N37" s="3">
        <v>3.1914893617021298</v>
      </c>
      <c r="O37" s="3">
        <v>7.1588372811126204</v>
      </c>
      <c r="P37" s="3">
        <v>33.489242282507</v>
      </c>
      <c r="Q37" s="3">
        <v>-58.777909126633404</v>
      </c>
      <c r="R37" s="3"/>
      <c r="S37" s="3">
        <v>-8.0103989141012093</v>
      </c>
      <c r="T37" s="3">
        <v>6.9226233547125897</v>
      </c>
    </row>
    <row r="38" spans="1:20" x14ac:dyDescent="0.3">
      <c r="A38" s="12">
        <v>1999</v>
      </c>
      <c r="B38" s="12">
        <v>1</v>
      </c>
      <c r="C38" s="1" t="s">
        <v>122</v>
      </c>
      <c r="D38" s="2" t="s">
        <v>3</v>
      </c>
      <c r="E38" s="3">
        <v>2.4063501560680449</v>
      </c>
      <c r="F38" s="3">
        <v>0.2760184</v>
      </c>
      <c r="G38" s="3">
        <v>0.19999999999999998</v>
      </c>
      <c r="H38" s="3">
        <v>0.3</v>
      </c>
      <c r="I38" s="3">
        <v>-5.0981139999999998</v>
      </c>
      <c r="J38" s="3">
        <v>-0.49982112639529402</v>
      </c>
      <c r="K38" s="3">
        <v>44.742603463511401</v>
      </c>
      <c r="L38" s="3">
        <v>43.0841121495327</v>
      </c>
      <c r="M38" s="3">
        <v>3.4490892604778001</v>
      </c>
      <c r="N38" s="3">
        <v>-3.1189083820662802</v>
      </c>
      <c r="O38" s="3">
        <v>-0.60973083028733799</v>
      </c>
      <c r="P38" s="3">
        <v>43.0841121495327</v>
      </c>
      <c r="Q38" s="3">
        <v>-65.616834198975198</v>
      </c>
      <c r="R38" s="3"/>
      <c r="S38" s="3">
        <v>-8.5085126939275799</v>
      </c>
      <c r="T38" s="3">
        <v>3.6698697581559401</v>
      </c>
    </row>
    <row r="39" spans="1:20" x14ac:dyDescent="0.3">
      <c r="A39" s="12">
        <v>1999</v>
      </c>
      <c r="B39" s="12">
        <v>2</v>
      </c>
      <c r="C39" s="1" t="s">
        <v>78</v>
      </c>
      <c r="D39" s="2" t="s">
        <v>3</v>
      </c>
      <c r="E39" s="3">
        <v>1.5737045839631736</v>
      </c>
      <c r="F39" s="3">
        <v>0.58121040000000002</v>
      </c>
      <c r="G39" s="3">
        <v>3.3333333333333333E-2</v>
      </c>
      <c r="H39" s="3">
        <v>-0.2</v>
      </c>
      <c r="I39" s="3">
        <v>0.1796866</v>
      </c>
      <c r="J39" s="3">
        <v>4.2407334771068497</v>
      </c>
      <c r="K39" s="3">
        <v>38.631611971260199</v>
      </c>
      <c r="L39" s="3">
        <v>37.288135593220296</v>
      </c>
      <c r="M39" s="3">
        <v>-5.3057400202791998</v>
      </c>
      <c r="N39" s="3">
        <v>7.1428571428571397</v>
      </c>
      <c r="O39" s="3">
        <v>14.4772396762811</v>
      </c>
      <c r="P39" s="3">
        <v>37.288135593220296</v>
      </c>
      <c r="Q39" s="3">
        <v>-58.701644322991299</v>
      </c>
      <c r="R39" s="3"/>
      <c r="S39" s="3">
        <v>-4.3633558834967099</v>
      </c>
      <c r="T39" s="3">
        <v>12.1547901359222</v>
      </c>
    </row>
    <row r="40" spans="1:20" x14ac:dyDescent="0.3">
      <c r="A40" s="12">
        <v>1999</v>
      </c>
      <c r="B40" s="12">
        <v>3</v>
      </c>
      <c r="C40" s="1" t="s">
        <v>123</v>
      </c>
      <c r="D40" s="2" t="s">
        <v>3</v>
      </c>
      <c r="E40" s="3">
        <v>1.1508481106855137</v>
      </c>
      <c r="F40" s="3">
        <v>0.96627019999999997</v>
      </c>
      <c r="G40" s="3">
        <v>0.23333333333333331</v>
      </c>
      <c r="H40" s="3">
        <v>0.5</v>
      </c>
      <c r="I40" s="3">
        <v>5.6043339999999997</v>
      </c>
      <c r="J40" s="3">
        <v>9.5513985060316102</v>
      </c>
      <c r="K40" s="3">
        <v>45.655210235412397</v>
      </c>
      <c r="L40" s="3">
        <v>41.5962441314554</v>
      </c>
      <c r="M40" s="3">
        <v>-1.08461804485163</v>
      </c>
      <c r="N40" s="3">
        <v>22.624877571008799</v>
      </c>
      <c r="O40" s="3">
        <v>33.163462047243499</v>
      </c>
      <c r="P40" s="3">
        <v>41.5962441314554</v>
      </c>
      <c r="Q40" s="3">
        <v>-36.788598503325197</v>
      </c>
      <c r="R40" s="3"/>
      <c r="S40" s="3">
        <v>-4.4174904414918297</v>
      </c>
      <c r="T40" s="3">
        <v>10.5442404632264</v>
      </c>
    </row>
    <row r="41" spans="1:20" x14ac:dyDescent="0.3">
      <c r="A41" s="12">
        <v>1999</v>
      </c>
      <c r="B41" s="12">
        <v>4</v>
      </c>
      <c r="C41" s="1" t="s">
        <v>79</v>
      </c>
      <c r="D41" s="2" t="s">
        <v>3</v>
      </c>
      <c r="E41" s="3">
        <v>1.6789673613355569</v>
      </c>
      <c r="F41" s="3">
        <v>1.4028929999999999</v>
      </c>
      <c r="G41" s="3">
        <v>6.6666666666666666E-2</v>
      </c>
      <c r="H41" s="3">
        <v>-0.1</v>
      </c>
      <c r="I41" s="3">
        <v>12.14616</v>
      </c>
      <c r="J41" s="3">
        <v>14.208256761692599</v>
      </c>
      <c r="K41" s="3">
        <v>59.365685537983097</v>
      </c>
      <c r="L41" s="3">
        <v>57.426679280983898</v>
      </c>
      <c r="M41" s="3">
        <v>3.38210775215031</v>
      </c>
      <c r="N41" s="3">
        <v>33.990147783251203</v>
      </c>
      <c r="O41" s="3">
        <v>37.903627802521903</v>
      </c>
      <c r="P41" s="3">
        <v>57.426679280983898</v>
      </c>
      <c r="Q41" s="3">
        <v>-33.383660951116397</v>
      </c>
      <c r="R41" s="3"/>
      <c r="S41" s="3">
        <v>1.2294667867347799</v>
      </c>
      <c r="T41" s="3">
        <v>14.3178247053636</v>
      </c>
    </row>
    <row r="42" spans="1:20" x14ac:dyDescent="0.3">
      <c r="A42" s="12">
        <v>2000</v>
      </c>
      <c r="B42" s="12">
        <v>1</v>
      </c>
      <c r="C42" s="1" t="s">
        <v>124</v>
      </c>
      <c r="D42" s="2" t="s">
        <v>3</v>
      </c>
      <c r="E42" s="3">
        <v>2.5652307301863431</v>
      </c>
      <c r="F42" s="3">
        <v>1.563958</v>
      </c>
      <c r="G42" s="3">
        <v>0.16666666666666666</v>
      </c>
      <c r="H42" s="3">
        <v>0.4</v>
      </c>
      <c r="I42" s="3">
        <v>19.261340000000001</v>
      </c>
      <c r="J42" s="3">
        <v>10.816651525460101</v>
      </c>
      <c r="K42" s="3">
        <v>58.866939029184898</v>
      </c>
      <c r="L42" s="3">
        <v>58.238636363636402</v>
      </c>
      <c r="M42" s="3">
        <v>-4.7495528183321003</v>
      </c>
      <c r="N42" s="3">
        <v>41.501976284584998</v>
      </c>
      <c r="O42" s="3">
        <v>36.112271160218597</v>
      </c>
      <c r="P42" s="3">
        <v>58.238636363636402</v>
      </c>
      <c r="Q42" s="3">
        <v>-30.282191408604</v>
      </c>
      <c r="R42" s="3"/>
      <c r="S42" s="3">
        <v>-1.05019939009052</v>
      </c>
      <c r="T42" s="3">
        <v>12.954087150044501</v>
      </c>
    </row>
    <row r="43" spans="1:20" x14ac:dyDescent="0.3">
      <c r="A43" s="12">
        <v>2000</v>
      </c>
      <c r="B43" s="12">
        <v>2</v>
      </c>
      <c r="C43" s="1" t="s">
        <v>80</v>
      </c>
      <c r="D43" s="2" t="s">
        <v>3</v>
      </c>
      <c r="E43" s="3">
        <v>3.4623940130756385</v>
      </c>
      <c r="F43" s="3">
        <v>1.6073360000000001</v>
      </c>
      <c r="G43" s="3">
        <v>0.16666666666666666</v>
      </c>
      <c r="H43" s="3">
        <v>0</v>
      </c>
      <c r="I43" s="3">
        <v>19.027670000000001</v>
      </c>
      <c r="J43" s="3">
        <v>12.321418531649099</v>
      </c>
      <c r="K43" s="3">
        <v>67.683969692550505</v>
      </c>
      <c r="L43" s="3">
        <v>78.471575023299195</v>
      </c>
      <c r="M43" s="3">
        <v>-6.3783509844294004</v>
      </c>
      <c r="N43" s="3">
        <v>54.501915708812298</v>
      </c>
      <c r="O43" s="3">
        <v>43.754090993092902</v>
      </c>
      <c r="P43" s="3">
        <v>78.471575023299195</v>
      </c>
      <c r="Q43" s="3">
        <v>1.59407910253699</v>
      </c>
      <c r="R43" s="3"/>
      <c r="S43" s="3">
        <v>0.26338518262816701</v>
      </c>
      <c r="T43" s="3">
        <v>11.646548935304599</v>
      </c>
    </row>
    <row r="44" spans="1:20" x14ac:dyDescent="0.3">
      <c r="A44" s="12">
        <v>2000</v>
      </c>
      <c r="B44" s="12">
        <v>3</v>
      </c>
      <c r="C44" s="1" t="s">
        <v>125</v>
      </c>
      <c r="D44" s="2" t="s">
        <v>3</v>
      </c>
      <c r="E44" s="3">
        <v>4.2938323378293166</v>
      </c>
      <c r="F44" s="3">
        <v>1.4838089999999999</v>
      </c>
      <c r="G44" s="3">
        <v>0.10000000000000002</v>
      </c>
      <c r="H44" s="3">
        <v>-0.3</v>
      </c>
      <c r="I44" s="3">
        <v>18.79045</v>
      </c>
      <c r="J44" s="3">
        <v>8.6086941737384404</v>
      </c>
      <c r="K44" s="3">
        <v>71.286122873429093</v>
      </c>
      <c r="L44" s="3">
        <v>79.5112781954887</v>
      </c>
      <c r="M44" s="3">
        <v>-15.3332236432025</v>
      </c>
      <c r="N44" s="3">
        <v>51.7771373679155</v>
      </c>
      <c r="O44" s="3">
        <v>34.952789363492798</v>
      </c>
      <c r="P44" s="3">
        <v>79.5112781954887</v>
      </c>
      <c r="Q44" s="3">
        <v>15.0727832689071</v>
      </c>
      <c r="R44" s="3"/>
      <c r="S44" s="3">
        <v>2.51010753037774</v>
      </c>
      <c r="T44" s="3">
        <v>12.305103444285701</v>
      </c>
    </row>
    <row r="45" spans="1:20" x14ac:dyDescent="0.3">
      <c r="A45" s="12">
        <v>2000</v>
      </c>
      <c r="B45" s="12">
        <v>4</v>
      </c>
      <c r="C45" s="1" t="s">
        <v>81</v>
      </c>
      <c r="D45" s="2" t="s">
        <v>3</v>
      </c>
      <c r="E45" s="3">
        <v>4.0817117841168296</v>
      </c>
      <c r="F45" s="3">
        <v>1.5791839999999999</v>
      </c>
      <c r="G45" s="3">
        <v>0.10000000000000002</v>
      </c>
      <c r="H45" s="3">
        <v>0.5</v>
      </c>
      <c r="I45" s="3">
        <v>16.77591</v>
      </c>
      <c r="J45" s="3">
        <v>8.97720369945967</v>
      </c>
      <c r="K45" s="3">
        <v>71.838119844854106</v>
      </c>
      <c r="L45" s="3">
        <v>77.349624060150404</v>
      </c>
      <c r="M45" s="3">
        <v>-16.636192248721098</v>
      </c>
      <c r="N45" s="3">
        <v>48.322147651006702</v>
      </c>
      <c r="O45" s="3">
        <v>29.732869748244699</v>
      </c>
      <c r="P45" s="3">
        <v>77.349624060150404</v>
      </c>
      <c r="Q45" s="3">
        <v>22.746552253360299</v>
      </c>
      <c r="R45" s="3"/>
      <c r="S45" s="3">
        <v>7.0132367333374699</v>
      </c>
      <c r="T45" s="3">
        <v>15.7989005649776</v>
      </c>
    </row>
    <row r="46" spans="1:20" x14ac:dyDescent="0.3">
      <c r="A46" s="12">
        <v>2001</v>
      </c>
      <c r="B46" s="12">
        <v>1</v>
      </c>
      <c r="C46" s="1" t="s">
        <v>126</v>
      </c>
      <c r="D46" s="2" t="s">
        <v>3</v>
      </c>
      <c r="E46" s="3">
        <v>3.5333823087049621</v>
      </c>
      <c r="F46" s="3">
        <v>1.0166930000000001</v>
      </c>
      <c r="G46" s="3">
        <v>0</v>
      </c>
      <c r="H46" s="3">
        <v>-0.1</v>
      </c>
      <c r="I46" s="3">
        <v>3.3142740000000002</v>
      </c>
      <c r="J46" s="3">
        <v>4.8726099352678398</v>
      </c>
      <c r="K46" s="3">
        <v>72.422033652369905</v>
      </c>
      <c r="L46" s="3">
        <v>73.102155576382401</v>
      </c>
      <c r="M46" s="3">
        <v>-10.995168577679101</v>
      </c>
      <c r="N46" s="3">
        <v>38.1553398058252</v>
      </c>
      <c r="O46" s="3">
        <v>8.8080855244160503</v>
      </c>
      <c r="P46" s="3">
        <v>73.102155576382401</v>
      </c>
      <c r="Q46" s="3">
        <v>1.9003225579833301</v>
      </c>
      <c r="R46" s="3"/>
      <c r="S46" s="3">
        <v>3.9742500655589099</v>
      </c>
      <c r="T46" s="3">
        <v>17.703272728775499</v>
      </c>
    </row>
    <row r="47" spans="1:20" x14ac:dyDescent="0.3">
      <c r="A47" s="12">
        <v>2001</v>
      </c>
      <c r="B47" s="12">
        <v>2</v>
      </c>
      <c r="C47" s="1" t="s">
        <v>82</v>
      </c>
      <c r="D47" s="2" t="s">
        <v>3</v>
      </c>
      <c r="E47" s="3">
        <v>3.0848031603645465</v>
      </c>
      <c r="F47" s="3">
        <v>1.5042519999999999</v>
      </c>
      <c r="G47" s="3">
        <v>0.33333333333333331</v>
      </c>
      <c r="H47" s="3">
        <v>0.5</v>
      </c>
      <c r="I47" s="3">
        <v>3.4353060000000002</v>
      </c>
      <c r="J47" s="3">
        <v>2.7261097533935299</v>
      </c>
      <c r="K47" s="3">
        <v>72.696625752085595</v>
      </c>
      <c r="L47" s="3">
        <v>86.985018726591804</v>
      </c>
      <c r="M47" s="3">
        <v>-13.029379292281501</v>
      </c>
      <c r="N47" s="3">
        <v>24.248302618816702</v>
      </c>
      <c r="O47" s="3">
        <v>9.1928047288255392</v>
      </c>
      <c r="P47" s="3">
        <v>86.985018726591804</v>
      </c>
      <c r="Q47" s="3">
        <v>-5.7459457314984999</v>
      </c>
      <c r="R47" s="3"/>
      <c r="S47" s="3">
        <v>2.2125224899045799</v>
      </c>
      <c r="T47" s="3">
        <v>12.5284910871255</v>
      </c>
    </row>
    <row r="48" spans="1:20" x14ac:dyDescent="0.3">
      <c r="A48" s="12">
        <v>2001</v>
      </c>
      <c r="B48" s="12">
        <v>3</v>
      </c>
      <c r="C48" s="1" t="s">
        <v>127</v>
      </c>
      <c r="D48" s="2" t="s">
        <v>3</v>
      </c>
      <c r="E48" s="3">
        <v>2.3444758235511318</v>
      </c>
      <c r="F48" s="3">
        <v>1.0254909999999999</v>
      </c>
      <c r="G48" s="3">
        <v>-0.23333333333333336</v>
      </c>
      <c r="H48" s="3">
        <v>-0.6</v>
      </c>
      <c r="I48" s="3">
        <v>-2.4901119999999999</v>
      </c>
      <c r="J48" s="3">
        <v>-17.6441990347119</v>
      </c>
      <c r="K48" s="3">
        <v>62.670351874938298</v>
      </c>
      <c r="L48" s="3">
        <v>58.1920903954802</v>
      </c>
      <c r="M48" s="3">
        <v>-20.322505990907199</v>
      </c>
      <c r="N48" s="3">
        <v>-51.314508276533601</v>
      </c>
      <c r="O48" s="3">
        <v>-56.1445704479396</v>
      </c>
      <c r="P48" s="3">
        <v>58.1920903954802</v>
      </c>
      <c r="Q48" s="3">
        <v>-70.904851208363098</v>
      </c>
      <c r="R48" s="3"/>
      <c r="S48" s="3">
        <v>1.00907471953366</v>
      </c>
      <c r="T48" s="3">
        <v>4.8812055804657097</v>
      </c>
    </row>
    <row r="49" spans="1:20" x14ac:dyDescent="0.3">
      <c r="A49" s="12">
        <v>2001</v>
      </c>
      <c r="B49" s="12">
        <v>4</v>
      </c>
      <c r="C49" s="1" t="s">
        <v>83</v>
      </c>
      <c r="D49" s="2" t="s">
        <v>3</v>
      </c>
      <c r="E49" s="3">
        <v>1.650717199865269</v>
      </c>
      <c r="F49" s="3">
        <v>0.41383409999999998</v>
      </c>
      <c r="G49" s="3">
        <v>-3.3333333333333333E-2</v>
      </c>
      <c r="H49" s="3">
        <v>0.1</v>
      </c>
      <c r="I49" s="3">
        <v>-9.6097819999999992</v>
      </c>
      <c r="J49" s="3">
        <v>-2.0223009925944302</v>
      </c>
      <c r="K49" s="3">
        <v>58.499315830600402</v>
      </c>
      <c r="L49" s="3">
        <v>70.676691729323295</v>
      </c>
      <c r="M49" s="3">
        <v>-15.822886052807</v>
      </c>
      <c r="N49" s="3">
        <v>-49.518304431599198</v>
      </c>
      <c r="O49" s="3">
        <v>-3.7653876064768301</v>
      </c>
      <c r="P49" s="3">
        <v>70.676691729323295</v>
      </c>
      <c r="Q49" s="3">
        <v>-73.481043302056506</v>
      </c>
      <c r="R49" s="3"/>
      <c r="S49" s="3">
        <v>-0.851952712727304</v>
      </c>
      <c r="T49" s="3">
        <v>12.351022401633401</v>
      </c>
    </row>
    <row r="50" spans="1:20" x14ac:dyDescent="0.3">
      <c r="A50" s="12">
        <v>2002</v>
      </c>
      <c r="B50" s="12">
        <v>1</v>
      </c>
      <c r="C50" s="1" t="s">
        <v>128</v>
      </c>
      <c r="D50" s="2" t="s">
        <v>3</v>
      </c>
      <c r="E50" s="3">
        <v>1.1095472496181038</v>
      </c>
      <c r="F50" s="3">
        <v>0.56176040000000005</v>
      </c>
      <c r="G50" s="3">
        <v>3.3333333333333333E-2</v>
      </c>
      <c r="H50" s="3">
        <v>0</v>
      </c>
      <c r="I50" s="3">
        <v>-5.8696159999999997</v>
      </c>
      <c r="J50" s="3">
        <v>-3.0034270523284801</v>
      </c>
      <c r="K50" s="3">
        <v>65.521167386278904</v>
      </c>
      <c r="L50" s="3">
        <v>79.757462686567195</v>
      </c>
      <c r="M50" s="3">
        <v>-17.655717952721101</v>
      </c>
      <c r="N50" s="3">
        <v>-34.077669902912596</v>
      </c>
      <c r="O50" s="3">
        <v>1.4756232476080799</v>
      </c>
      <c r="P50" s="3">
        <v>79.757462686567195</v>
      </c>
      <c r="Q50" s="3">
        <v>-63.991661492603797</v>
      </c>
      <c r="R50" s="3"/>
      <c r="S50" s="3">
        <v>-3.2851997581729999</v>
      </c>
      <c r="T50" s="3">
        <v>7.4515862539721196</v>
      </c>
    </row>
    <row r="51" spans="1:20" x14ac:dyDescent="0.3">
      <c r="A51" s="12">
        <v>2002</v>
      </c>
      <c r="B51" s="12">
        <v>2</v>
      </c>
      <c r="C51" s="1" t="s">
        <v>84</v>
      </c>
      <c r="D51" s="2" t="s">
        <v>3</v>
      </c>
      <c r="E51" s="3">
        <v>0.45281003226782129</v>
      </c>
      <c r="F51" s="3">
        <v>0.68940500000000005</v>
      </c>
      <c r="G51" s="3">
        <v>0.3</v>
      </c>
      <c r="H51" s="3">
        <v>0.1</v>
      </c>
      <c r="I51" s="3">
        <v>-6.5248169999999996</v>
      </c>
      <c r="J51" s="3">
        <v>-9.3388708238704794</v>
      </c>
      <c r="K51" s="3">
        <v>65.654379948926803</v>
      </c>
      <c r="L51" s="3">
        <v>78.578110383536</v>
      </c>
      <c r="M51" s="3">
        <v>-21.014954661926499</v>
      </c>
      <c r="N51" s="3">
        <v>-47.813411078717202</v>
      </c>
      <c r="O51" s="3">
        <v>-12.651436588488</v>
      </c>
      <c r="P51" s="3">
        <v>78.578110383536</v>
      </c>
      <c r="Q51" s="3">
        <v>-77.981243350174594</v>
      </c>
      <c r="R51" s="3"/>
      <c r="S51" s="3">
        <v>-11.2334696973824</v>
      </c>
      <c r="T51" s="3">
        <v>7.5443776523149797</v>
      </c>
    </row>
    <row r="52" spans="1:20" x14ac:dyDescent="0.3">
      <c r="A52" s="12">
        <v>2002</v>
      </c>
      <c r="B52" s="12">
        <v>3</v>
      </c>
      <c r="C52" s="1" t="s">
        <v>129</v>
      </c>
      <c r="D52" s="2" t="s">
        <v>3</v>
      </c>
      <c r="E52" s="3">
        <v>0.13374372494529174</v>
      </c>
      <c r="F52" s="3">
        <v>0.30535509999999999</v>
      </c>
      <c r="G52" s="3">
        <v>-9.9999999999999992E-2</v>
      </c>
      <c r="H52" s="3">
        <v>0</v>
      </c>
      <c r="I52" s="3">
        <v>-4.6051279999999997</v>
      </c>
      <c r="J52" s="3">
        <v>-17.244245229693799</v>
      </c>
      <c r="K52" s="3">
        <v>53.451946238168802</v>
      </c>
      <c r="L52" s="3">
        <v>69.666048237476801</v>
      </c>
      <c r="M52" s="3">
        <v>-28.1682847560017</v>
      </c>
      <c r="N52" s="3">
        <v>-101.320754716981</v>
      </c>
      <c r="O52" s="3">
        <v>-30.612045551284901</v>
      </c>
      <c r="P52" s="3">
        <v>69.666048237476801</v>
      </c>
      <c r="Q52" s="3">
        <v>-111.80744133653999</v>
      </c>
      <c r="R52" s="3"/>
      <c r="S52" s="3">
        <v>-15.0362152774692</v>
      </c>
      <c r="T52" s="3">
        <v>4.8395646659805998</v>
      </c>
    </row>
    <row r="53" spans="1:20" x14ac:dyDescent="0.3">
      <c r="A53" s="12">
        <v>2002</v>
      </c>
      <c r="B53" s="12">
        <v>4</v>
      </c>
      <c r="C53" s="1" t="s">
        <v>85</v>
      </c>
      <c r="D53" s="2" t="s">
        <v>3</v>
      </c>
      <c r="E53" s="3">
        <v>3.1004446302542791E-2</v>
      </c>
      <c r="F53" s="3">
        <v>1.014421</v>
      </c>
      <c r="G53" s="3">
        <v>9.9999999999999978E-2</v>
      </c>
      <c r="H53" s="3">
        <v>-0.2</v>
      </c>
      <c r="I53" s="3">
        <v>-0.1048153</v>
      </c>
      <c r="J53" s="3">
        <v>-11.628760941385501</v>
      </c>
      <c r="K53" s="3">
        <v>52.480265153981897</v>
      </c>
      <c r="L53" s="3">
        <v>60.3159851301115</v>
      </c>
      <c r="M53" s="3">
        <v>-24.505717049388501</v>
      </c>
      <c r="N53" s="3">
        <v>-80.740037950664103</v>
      </c>
      <c r="O53" s="3">
        <v>-23.170571470770899</v>
      </c>
      <c r="P53" s="3">
        <v>60.3159851301115</v>
      </c>
      <c r="Q53" s="3">
        <v>-110.825283399458</v>
      </c>
      <c r="R53" s="3"/>
      <c r="S53" s="3">
        <v>-4.7917336590584103</v>
      </c>
      <c r="T53" s="3">
        <v>5.9529784136758597</v>
      </c>
    </row>
    <row r="54" spans="1:20" x14ac:dyDescent="0.3">
      <c r="A54" s="12">
        <v>2003</v>
      </c>
      <c r="B54" s="12">
        <v>1</v>
      </c>
      <c r="C54" s="1" t="s">
        <v>130</v>
      </c>
      <c r="D54" s="2" t="s">
        <v>3</v>
      </c>
      <c r="E54" s="3">
        <v>-0.20475726995418919</v>
      </c>
      <c r="F54" s="3">
        <v>1.0449329999999999</v>
      </c>
      <c r="G54" s="3">
        <v>0.20000000000000004</v>
      </c>
      <c r="H54" s="3">
        <v>0.1</v>
      </c>
      <c r="I54" s="3">
        <v>6.3592919999999999</v>
      </c>
      <c r="J54" s="3">
        <v>-17.643900714228</v>
      </c>
      <c r="K54" s="3">
        <v>53.899638196987297</v>
      </c>
      <c r="L54" s="3">
        <v>57.532956685499101</v>
      </c>
      <c r="M54" s="3">
        <v>-27.5323660642424</v>
      </c>
      <c r="N54" s="3">
        <v>-98.691588785046704</v>
      </c>
      <c r="O54" s="3">
        <v>-31.554043876363099</v>
      </c>
      <c r="P54" s="3">
        <v>57.532956685499101</v>
      </c>
      <c r="Q54" s="3">
        <v>-117.70782701249099</v>
      </c>
      <c r="R54" s="3"/>
      <c r="S54" s="3">
        <v>-13.798797256305001</v>
      </c>
      <c r="T54" s="3">
        <v>2.3096043399985402</v>
      </c>
    </row>
    <row r="55" spans="1:20" x14ac:dyDescent="0.3">
      <c r="A55" s="12">
        <v>2003</v>
      </c>
      <c r="B55" s="12">
        <v>2</v>
      </c>
      <c r="C55" s="1" t="s">
        <v>86</v>
      </c>
      <c r="D55" s="2" t="s">
        <v>3</v>
      </c>
      <c r="E55" s="3">
        <v>-0.39092682997641598</v>
      </c>
      <c r="F55" s="3">
        <v>0.5446356</v>
      </c>
      <c r="G55" s="3">
        <v>0</v>
      </c>
      <c r="H55" s="3">
        <v>-0.2</v>
      </c>
      <c r="I55" s="3">
        <v>-1.2505250000000001</v>
      </c>
      <c r="J55" s="3">
        <v>-12.2568969152973</v>
      </c>
      <c r="K55" s="3">
        <v>37.9526862990068</v>
      </c>
      <c r="L55" s="3">
        <v>54.382657869934</v>
      </c>
      <c r="M55" s="3">
        <v>-19.015961038483201</v>
      </c>
      <c r="N55" s="3">
        <v>-89.832089552238799</v>
      </c>
      <c r="O55" s="3">
        <v>-16.450866320665799</v>
      </c>
      <c r="P55" s="3">
        <v>54.382657869934</v>
      </c>
      <c r="Q55" s="3">
        <v>-127.082905962894</v>
      </c>
      <c r="R55" s="3"/>
      <c r="S55" s="3">
        <v>-17.150415983062299</v>
      </c>
      <c r="T55" s="3">
        <v>3.5896556810220202</v>
      </c>
    </row>
    <row r="56" spans="1:20" x14ac:dyDescent="0.3">
      <c r="A56" s="12">
        <v>2003</v>
      </c>
      <c r="B56" s="12">
        <v>3</v>
      </c>
      <c r="C56" s="1" t="s">
        <v>131</v>
      </c>
      <c r="D56" s="2" t="s">
        <v>3</v>
      </c>
      <c r="E56" s="3">
        <v>-0.48779137583876075</v>
      </c>
      <c r="F56" s="3">
        <v>0.4460655</v>
      </c>
      <c r="G56" s="3">
        <v>-0.16666666666666671</v>
      </c>
      <c r="H56" s="3">
        <v>0.2</v>
      </c>
      <c r="I56" s="3">
        <v>0.3198242</v>
      </c>
      <c r="J56" s="3">
        <v>-8.6065328167530897</v>
      </c>
      <c r="K56" s="3">
        <v>61.186195079155198</v>
      </c>
      <c r="L56" s="3">
        <v>75.352775164628397</v>
      </c>
      <c r="M56" s="3">
        <v>-19.547234523652602</v>
      </c>
      <c r="N56" s="3">
        <v>-63.534883720930203</v>
      </c>
      <c r="O56" s="3">
        <v>-4.8786125254545197E-2</v>
      </c>
      <c r="P56" s="3">
        <v>75.352775164628397</v>
      </c>
      <c r="Q56" s="3">
        <v>-118.822566331652</v>
      </c>
      <c r="R56" s="3"/>
      <c r="S56" s="3">
        <v>-15.353303233979201</v>
      </c>
      <c r="T56" s="3">
        <v>0.52319261587399402</v>
      </c>
    </row>
    <row r="57" spans="1:20" x14ac:dyDescent="0.3">
      <c r="A57" s="12">
        <v>2003</v>
      </c>
      <c r="B57" s="12">
        <v>4</v>
      </c>
      <c r="C57" s="1" t="s">
        <v>87</v>
      </c>
      <c r="D57" s="2" t="s">
        <v>3</v>
      </c>
      <c r="E57" s="3">
        <v>-7.7873597787806781E-2</v>
      </c>
      <c r="F57" s="3">
        <v>0.51996089999999995</v>
      </c>
      <c r="G57" s="3">
        <v>0.13333333333333333</v>
      </c>
      <c r="H57" s="3">
        <v>-0.1</v>
      </c>
      <c r="I57" s="3">
        <v>6.7296560000000005E-2</v>
      </c>
      <c r="J57" s="3">
        <v>-4.4778881569934699</v>
      </c>
      <c r="K57" s="3">
        <v>59.869373325834196</v>
      </c>
      <c r="L57" s="3">
        <v>76.694521819870005</v>
      </c>
      <c r="M57" s="3">
        <v>-23.172522749216402</v>
      </c>
      <c r="N57" s="3">
        <v>-56.052141527001901</v>
      </c>
      <c r="O57" s="3">
        <v>20.082656295182598</v>
      </c>
      <c r="P57" s="3">
        <v>76.694521819870005</v>
      </c>
      <c r="Q57" s="3">
        <v>-107.264484291904</v>
      </c>
      <c r="R57" s="3"/>
      <c r="S57" s="3">
        <v>-19.198710392831899</v>
      </c>
      <c r="T57" s="3">
        <v>4.3770242188918402</v>
      </c>
    </row>
    <row r="58" spans="1:20" x14ac:dyDescent="0.3">
      <c r="A58" s="12">
        <v>2004</v>
      </c>
      <c r="B58" s="12">
        <v>1</v>
      </c>
      <c r="C58" s="1" t="s">
        <v>132</v>
      </c>
      <c r="D58" s="2" t="s">
        <v>3</v>
      </c>
      <c r="E58" s="3">
        <v>0.83406553305321818</v>
      </c>
      <c r="F58" s="3">
        <v>5.5151560000000002E-2</v>
      </c>
      <c r="G58" s="3">
        <v>-3.3333333333333326E-2</v>
      </c>
      <c r="H58" s="3">
        <v>0</v>
      </c>
      <c r="I58" s="3">
        <v>-4.6268950000000002</v>
      </c>
      <c r="J58" s="3">
        <v>-2.8199784615994701</v>
      </c>
      <c r="K58" s="3">
        <v>53.794659619809302</v>
      </c>
      <c r="L58" s="3">
        <v>62.835959221501398</v>
      </c>
      <c r="M58" s="3">
        <v>-15.655864303114001</v>
      </c>
      <c r="N58" s="3">
        <v>-26.221804511278201</v>
      </c>
      <c r="O58" s="3">
        <v>20.7193311282637</v>
      </c>
      <c r="P58" s="3">
        <v>62.835959221501398</v>
      </c>
      <c r="Q58" s="3">
        <v>-96.886903385870795</v>
      </c>
      <c r="R58" s="3"/>
      <c r="S58" s="3">
        <v>-20.408427174353498</v>
      </c>
      <c r="T58" s="3">
        <v>4.0650465028059104</v>
      </c>
    </row>
    <row r="59" spans="1:20" x14ac:dyDescent="0.3">
      <c r="A59" s="12">
        <v>2004</v>
      </c>
      <c r="B59" s="12">
        <v>2</v>
      </c>
      <c r="C59" s="1" t="s">
        <v>88</v>
      </c>
      <c r="D59" s="2" t="s">
        <v>3</v>
      </c>
      <c r="E59" s="3">
        <v>1.9508021597140019</v>
      </c>
      <c r="F59" s="3">
        <v>0.86579030000000001</v>
      </c>
      <c r="G59" s="3">
        <v>0.39999999999999997</v>
      </c>
      <c r="H59" s="3">
        <v>0.2</v>
      </c>
      <c r="I59" s="3">
        <v>4.0557610000000004</v>
      </c>
      <c r="J59" s="3">
        <v>-6.6545036921732397</v>
      </c>
      <c r="K59" s="3">
        <v>59.022898614516798</v>
      </c>
      <c r="L59" s="3">
        <v>79.758588672237707</v>
      </c>
      <c r="M59" s="3">
        <v>-26.979262879285699</v>
      </c>
      <c r="N59" s="3">
        <v>-19.498607242339801</v>
      </c>
      <c r="O59" s="3">
        <v>14.9597771638435</v>
      </c>
      <c r="P59" s="3">
        <v>79.758588672237707</v>
      </c>
      <c r="Q59" s="3">
        <v>-93.878861782947098</v>
      </c>
      <c r="R59" s="3"/>
      <c r="S59" s="3">
        <v>-18.141523418471198</v>
      </c>
      <c r="T59" s="3">
        <v>3.5429943652204301</v>
      </c>
    </row>
    <row r="60" spans="1:20" x14ac:dyDescent="0.3">
      <c r="A60" s="12">
        <v>2004</v>
      </c>
      <c r="B60" s="12">
        <v>3</v>
      </c>
      <c r="C60" s="1" t="s">
        <v>133</v>
      </c>
      <c r="D60" s="2" t="s">
        <v>3</v>
      </c>
      <c r="E60" s="3">
        <v>2.6354591444580979</v>
      </c>
      <c r="F60" s="3">
        <v>0.90813299999999997</v>
      </c>
      <c r="G60" s="3">
        <v>-0.19999999999999998</v>
      </c>
      <c r="H60" s="3">
        <v>0.4</v>
      </c>
      <c r="I60" s="3">
        <v>5.1949550000000002</v>
      </c>
      <c r="J60" s="3">
        <v>-7.0725605897445103</v>
      </c>
      <c r="K60" s="3">
        <v>62.855284848264802</v>
      </c>
      <c r="L60" s="3">
        <v>76.788990825688103</v>
      </c>
      <c r="M60" s="3">
        <v>-24.7649964578412</v>
      </c>
      <c r="N60" s="3">
        <v>-30.919220055710301</v>
      </c>
      <c r="O60" s="3">
        <v>0.143971092668819</v>
      </c>
      <c r="P60" s="3">
        <v>76.788990825688103</v>
      </c>
      <c r="Q60" s="3">
        <v>-97.048761797863705</v>
      </c>
      <c r="R60" s="3"/>
      <c r="S60" s="3">
        <v>-9.0471714475670097</v>
      </c>
      <c r="T60" s="3">
        <v>5.3779544537613297</v>
      </c>
    </row>
    <row r="61" spans="1:20" x14ac:dyDescent="0.3">
      <c r="A61" s="12">
        <v>2004</v>
      </c>
      <c r="B61" s="12">
        <v>4</v>
      </c>
      <c r="C61" s="1" t="s">
        <v>89</v>
      </c>
      <c r="D61" s="2" t="s">
        <v>3</v>
      </c>
      <c r="E61" s="3">
        <v>2.6352458293472276</v>
      </c>
      <c r="F61" s="3">
        <v>1.380611</v>
      </c>
      <c r="G61" s="3">
        <v>0.26666666666666666</v>
      </c>
      <c r="H61" s="3">
        <v>0.1</v>
      </c>
      <c r="I61" s="3">
        <v>9.3250519999999995</v>
      </c>
      <c r="J61" s="3">
        <v>-5.8146877749524704</v>
      </c>
      <c r="K61" s="3">
        <v>44.713159872706797</v>
      </c>
      <c r="L61" s="3">
        <v>62.592592592592602</v>
      </c>
      <c r="M61" s="3">
        <v>-21.960681260665201</v>
      </c>
      <c r="N61" s="3">
        <v>-28.200371057513902</v>
      </c>
      <c r="O61" s="3">
        <v>4.4423490042806604</v>
      </c>
      <c r="P61" s="3">
        <v>62.592592592592602</v>
      </c>
      <c r="Q61" s="3">
        <v>-97.585620394882696</v>
      </c>
      <c r="R61" s="3"/>
      <c r="S61" s="3">
        <v>-11.6494185268023</v>
      </c>
      <c r="T61" s="3">
        <v>5.9089996833769396</v>
      </c>
    </row>
    <row r="62" spans="1:20" x14ac:dyDescent="0.3">
      <c r="A62" s="12">
        <v>2005</v>
      </c>
      <c r="B62" s="12">
        <v>1</v>
      </c>
      <c r="C62" s="1" t="s">
        <v>134</v>
      </c>
      <c r="D62" s="2" t="s">
        <v>3</v>
      </c>
      <c r="E62" s="3">
        <v>2.3496613376448563</v>
      </c>
      <c r="F62" s="3">
        <v>1.352147</v>
      </c>
      <c r="G62" s="3">
        <v>-3.3333333333333326E-2</v>
      </c>
      <c r="H62" s="3">
        <v>0.2</v>
      </c>
      <c r="I62" s="3">
        <v>7.483155</v>
      </c>
      <c r="J62" s="3">
        <v>-7.7704977323800799</v>
      </c>
      <c r="K62" s="3">
        <v>34.862138847070497</v>
      </c>
      <c r="L62" s="3">
        <v>51.1049723756906</v>
      </c>
      <c r="M62" s="3">
        <v>-23.030440449820698</v>
      </c>
      <c r="N62" s="3">
        <v>-24.0339302544769</v>
      </c>
      <c r="O62" s="3">
        <v>-1.1660901249243401</v>
      </c>
      <c r="P62" s="3">
        <v>51.1049723756906</v>
      </c>
      <c r="Q62" s="3">
        <v>-100.26439286347799</v>
      </c>
      <c r="R62" s="3"/>
      <c r="S62" s="3">
        <v>-10.8543665243844</v>
      </c>
      <c r="T62" s="3">
        <v>3.9689061696091001</v>
      </c>
    </row>
    <row r="63" spans="1:20" x14ac:dyDescent="0.3">
      <c r="A63" s="12">
        <v>2005</v>
      </c>
      <c r="B63" s="12">
        <v>2</v>
      </c>
      <c r="C63" s="1" t="s">
        <v>90</v>
      </c>
      <c r="D63" s="2" t="s">
        <v>3</v>
      </c>
      <c r="E63" s="3">
        <v>2.0120456751288005</v>
      </c>
      <c r="F63" s="3">
        <v>1.0590729999999999</v>
      </c>
      <c r="G63" s="3">
        <v>0.16666666666666666</v>
      </c>
      <c r="H63" s="3">
        <v>-0.1</v>
      </c>
      <c r="I63" s="3">
        <v>7.7992189999999999</v>
      </c>
      <c r="J63" s="3">
        <v>-8.9549690881109907</v>
      </c>
      <c r="K63" s="3">
        <v>46.477762572814797</v>
      </c>
      <c r="L63" s="3">
        <v>59.6654275092937</v>
      </c>
      <c r="M63" s="3">
        <v>-16.4214891453524</v>
      </c>
      <c r="N63" s="3">
        <v>-35.311004784688997</v>
      </c>
      <c r="O63" s="3">
        <v>-12.380298388765899</v>
      </c>
      <c r="P63" s="3">
        <v>59.6654275092937</v>
      </c>
      <c r="Q63" s="3">
        <v>-107.70262004993501</v>
      </c>
      <c r="R63" s="3"/>
      <c r="S63" s="3">
        <v>-10.4515625236206</v>
      </c>
      <c r="T63" s="3">
        <v>3.43347370529492</v>
      </c>
    </row>
    <row r="64" spans="1:20" x14ac:dyDescent="0.3">
      <c r="A64" s="12">
        <v>2005</v>
      </c>
      <c r="B64" s="12">
        <v>3</v>
      </c>
      <c r="C64" s="1" t="s">
        <v>135</v>
      </c>
      <c r="D64" s="2" t="s">
        <v>3</v>
      </c>
      <c r="E64" s="3">
        <v>2.1975393965086933</v>
      </c>
      <c r="F64" s="3">
        <v>1.182121</v>
      </c>
      <c r="G64" s="3">
        <v>0</v>
      </c>
      <c r="H64" s="3">
        <v>0.1</v>
      </c>
      <c r="I64" s="3">
        <v>13.048080000000001</v>
      </c>
      <c r="J64" s="3">
        <v>-8.0571558540009107</v>
      </c>
      <c r="K64" s="3">
        <v>45.556367172627098</v>
      </c>
      <c r="L64" s="3">
        <v>62.325581395348799</v>
      </c>
      <c r="M64" s="3">
        <v>-17.042797058644901</v>
      </c>
      <c r="N64" s="3">
        <v>-33.051643192488299</v>
      </c>
      <c r="O64" s="3">
        <v>-7.9001449827796897</v>
      </c>
      <c r="P64" s="3">
        <v>62.325581395348799</v>
      </c>
      <c r="Q64" s="3">
        <v>-100.336494452208</v>
      </c>
      <c r="R64" s="3"/>
      <c r="S64" s="3">
        <v>-11.9523087988631</v>
      </c>
      <c r="T64" s="3">
        <v>4.66662742428404</v>
      </c>
    </row>
    <row r="65" spans="1:20" x14ac:dyDescent="0.3">
      <c r="A65" s="12">
        <v>2005</v>
      </c>
      <c r="B65" s="12">
        <v>4</v>
      </c>
      <c r="C65" s="1" t="s">
        <v>91</v>
      </c>
      <c r="D65" s="2" t="s">
        <v>3</v>
      </c>
      <c r="E65" s="3">
        <v>2.849650848260584</v>
      </c>
      <c r="F65" s="3">
        <v>1.097029</v>
      </c>
      <c r="G65" s="3">
        <v>0.16666666666666671</v>
      </c>
      <c r="H65" s="3">
        <v>-0.3</v>
      </c>
      <c r="I65" s="3">
        <v>12.782310000000001</v>
      </c>
      <c r="J65" s="3">
        <v>2.40937051773588</v>
      </c>
      <c r="K65" s="3">
        <v>42.713638394063501</v>
      </c>
      <c r="L65" s="3">
        <v>51.803885291396902</v>
      </c>
      <c r="M65" s="3">
        <v>-14.859228269507501</v>
      </c>
      <c r="N65" s="3">
        <v>0</v>
      </c>
      <c r="O65" s="3">
        <v>23.692636487286801</v>
      </c>
      <c r="P65" s="3">
        <v>51.803885291396902</v>
      </c>
      <c r="Q65" s="3">
        <v>-85.512700836281496</v>
      </c>
      <c r="R65" s="3"/>
      <c r="S65" s="3">
        <v>-4.49794917219441</v>
      </c>
      <c r="T65" s="3">
        <v>5.3020230253586398</v>
      </c>
    </row>
    <row r="66" spans="1:20" x14ac:dyDescent="0.3">
      <c r="A66" s="12">
        <v>2006</v>
      </c>
      <c r="B66" s="12">
        <v>1</v>
      </c>
      <c r="C66" s="1" t="s">
        <v>136</v>
      </c>
      <c r="D66" s="2" t="s">
        <v>3</v>
      </c>
      <c r="E66" s="3">
        <v>3.5369308358895926</v>
      </c>
      <c r="F66" s="3">
        <v>1.23424</v>
      </c>
      <c r="G66" s="3">
        <v>0</v>
      </c>
      <c r="H66" s="3">
        <v>0.3</v>
      </c>
      <c r="I66" s="3">
        <v>13.69035</v>
      </c>
      <c r="J66" s="3">
        <v>1.2937992439161901</v>
      </c>
      <c r="K66" s="3">
        <v>48.702537111129601</v>
      </c>
      <c r="L66" s="3">
        <v>51.633986928104598</v>
      </c>
      <c r="M66" s="3">
        <v>-13.0360354551848</v>
      </c>
      <c r="N66" s="3">
        <v>15.465898174831899</v>
      </c>
      <c r="O66" s="3">
        <v>15.648090425861</v>
      </c>
      <c r="P66" s="3">
        <v>51.633986928104598</v>
      </c>
      <c r="Q66" s="3">
        <v>-71.454500956406093</v>
      </c>
      <c r="R66" s="3"/>
      <c r="S66" s="3">
        <v>-3.0929536748982498</v>
      </c>
      <c r="T66" s="3">
        <v>5.6560956798868203</v>
      </c>
    </row>
    <row r="67" spans="1:20" x14ac:dyDescent="0.3">
      <c r="A67" s="12">
        <v>2006</v>
      </c>
      <c r="B67" s="12">
        <v>2</v>
      </c>
      <c r="C67" s="1" t="s">
        <v>92</v>
      </c>
      <c r="D67" s="2" t="s">
        <v>3</v>
      </c>
      <c r="E67" s="3">
        <v>4.0119366164906705</v>
      </c>
      <c r="F67" s="3">
        <v>1.3274589999999999</v>
      </c>
      <c r="G67" s="3">
        <v>0.33333333333333331</v>
      </c>
      <c r="H67" s="3">
        <v>0.2</v>
      </c>
      <c r="I67" s="3">
        <v>12.310129999999999</v>
      </c>
      <c r="J67" s="3">
        <v>4.4649750764362901</v>
      </c>
      <c r="K67" s="3">
        <v>49.4159379156822</v>
      </c>
      <c r="L67" s="3">
        <v>62.546816479400697</v>
      </c>
      <c r="M67" s="3">
        <v>-13.261708473718601</v>
      </c>
      <c r="N67" s="3">
        <v>34.318398474737798</v>
      </c>
      <c r="O67" s="3">
        <v>25.098898462753102</v>
      </c>
      <c r="P67" s="3">
        <v>62.546816479400697</v>
      </c>
      <c r="Q67" s="3">
        <v>-49.788687970762702</v>
      </c>
      <c r="R67" s="3"/>
      <c r="S67" s="3">
        <v>-5.0944563234359599</v>
      </c>
      <c r="T67" s="3">
        <v>11.1171666401466</v>
      </c>
    </row>
    <row r="68" spans="1:20" x14ac:dyDescent="0.3">
      <c r="A68" s="12">
        <v>2006</v>
      </c>
      <c r="B68" s="12">
        <v>3</v>
      </c>
      <c r="C68" s="1" t="s">
        <v>137</v>
      </c>
      <c r="D68" s="2" t="s">
        <v>3</v>
      </c>
      <c r="E68" s="3">
        <v>4.1341485788334396</v>
      </c>
      <c r="F68" s="3">
        <v>1.2228460000000001</v>
      </c>
      <c r="G68" s="3">
        <v>-0.23333333333333331</v>
      </c>
      <c r="H68" s="3">
        <v>0.2</v>
      </c>
      <c r="I68" s="3">
        <v>6.3811960000000001</v>
      </c>
      <c r="J68" s="3">
        <v>4.4020201598531097</v>
      </c>
      <c r="K68" s="3">
        <v>49.6275057909941</v>
      </c>
      <c r="L68" s="3">
        <v>58.488805970149301</v>
      </c>
      <c r="M68" s="3">
        <v>-6.6247887436153503</v>
      </c>
      <c r="N68" s="3">
        <v>41.062801932367201</v>
      </c>
      <c r="O68" s="3">
        <v>23.413531933982</v>
      </c>
      <c r="P68" s="3">
        <v>58.488805970149301</v>
      </c>
      <c r="Q68" s="3">
        <v>-44.8624919044343</v>
      </c>
      <c r="R68" s="3"/>
      <c r="S68" s="3">
        <v>-5.6292730728378899</v>
      </c>
      <c r="T68" s="3">
        <v>6.4486105218836602</v>
      </c>
    </row>
    <row r="69" spans="1:20" x14ac:dyDescent="0.3">
      <c r="A69" s="12">
        <v>2006</v>
      </c>
      <c r="B69" s="12">
        <v>4</v>
      </c>
      <c r="C69" s="1" t="s">
        <v>93</v>
      </c>
      <c r="D69" s="2" t="s">
        <v>3</v>
      </c>
      <c r="E69" s="3">
        <v>4.1459113031224755</v>
      </c>
      <c r="F69" s="3">
        <v>0.45885589999999998</v>
      </c>
      <c r="G69" s="3">
        <v>9.9999999999999992E-2</v>
      </c>
      <c r="H69" s="3">
        <v>0</v>
      </c>
      <c r="I69" s="3">
        <v>-2.7976559999999999</v>
      </c>
      <c r="J69" s="3">
        <v>4.2716132841485797</v>
      </c>
      <c r="K69" s="3">
        <v>43.777524312511098</v>
      </c>
      <c r="L69" s="3">
        <v>51.810584958217298</v>
      </c>
      <c r="M69" s="3">
        <v>-11.2478430586673</v>
      </c>
      <c r="N69" s="3">
        <v>43.565300285986702</v>
      </c>
      <c r="O69" s="3">
        <v>24.697323937604398</v>
      </c>
      <c r="P69" s="3">
        <v>51.810584958217298</v>
      </c>
      <c r="Q69" s="3">
        <v>-36.580487614575901</v>
      </c>
      <c r="R69" s="3"/>
      <c r="S69" s="3">
        <v>-2.4488860339968301</v>
      </c>
      <c r="T69" s="3">
        <v>6.0858582916540698</v>
      </c>
    </row>
    <row r="70" spans="1:20" x14ac:dyDescent="0.3">
      <c r="A70" s="12">
        <v>2007</v>
      </c>
      <c r="B70" s="12">
        <v>1</v>
      </c>
      <c r="C70" s="1" t="s">
        <v>138</v>
      </c>
      <c r="D70" s="2" t="s">
        <v>3</v>
      </c>
      <c r="E70" s="3">
        <v>3.9311068558642304</v>
      </c>
      <c r="F70" s="3">
        <v>8.7776649999999998E-2</v>
      </c>
      <c r="G70" s="3">
        <v>-0.1333333333333333</v>
      </c>
      <c r="H70" s="3">
        <v>0.2</v>
      </c>
      <c r="I70" s="3">
        <v>-2.3084630000000002</v>
      </c>
      <c r="J70" s="3">
        <v>5.4008426800771803</v>
      </c>
      <c r="K70" s="3">
        <v>47.010893877319901</v>
      </c>
      <c r="L70" s="3">
        <v>50.837988826815597</v>
      </c>
      <c r="M70" s="3">
        <v>-15.190002560177501</v>
      </c>
      <c r="N70" s="3">
        <v>48.1086323957323</v>
      </c>
      <c r="O70" s="3">
        <v>27.3797518006369</v>
      </c>
      <c r="P70" s="3">
        <v>50.837988826815597</v>
      </c>
      <c r="Q70" s="3">
        <v>-27.055872949962101</v>
      </c>
      <c r="R70" s="3">
        <v>-7.6152304609218398</v>
      </c>
      <c r="S70" s="3">
        <v>-0.31902642381097301</v>
      </c>
      <c r="T70" s="3">
        <v>9.7326479036602809</v>
      </c>
    </row>
    <row r="71" spans="1:20" x14ac:dyDescent="0.3">
      <c r="A71" s="12">
        <v>2007</v>
      </c>
      <c r="B71" s="12">
        <v>2</v>
      </c>
      <c r="C71" s="1" t="s">
        <v>94</v>
      </c>
      <c r="D71" s="2" t="s">
        <v>3</v>
      </c>
      <c r="E71" s="3">
        <v>3.9604440580635236</v>
      </c>
      <c r="F71" s="3">
        <v>0.5242772</v>
      </c>
      <c r="G71" s="3">
        <v>0.46666666666666673</v>
      </c>
      <c r="H71" s="3">
        <v>0.2</v>
      </c>
      <c r="I71" s="3">
        <v>0.31429030000000002</v>
      </c>
      <c r="J71" s="3">
        <v>2.9180218411405101</v>
      </c>
      <c r="K71" s="3">
        <v>56.368579871363302</v>
      </c>
      <c r="L71" s="3">
        <v>62.956204379562003</v>
      </c>
      <c r="M71" s="3">
        <v>-14.819009920679999</v>
      </c>
      <c r="N71" s="3">
        <v>43.490566037735803</v>
      </c>
      <c r="O71" s="3">
        <v>22.3486088384612</v>
      </c>
      <c r="P71" s="3">
        <v>62.956204379562003</v>
      </c>
      <c r="Q71" s="3">
        <v>-32.414112657543001</v>
      </c>
      <c r="R71" s="3">
        <v>3.3268101761252402</v>
      </c>
      <c r="S71" s="3">
        <v>-2.3104346558897002</v>
      </c>
      <c r="T71" s="3">
        <v>6.4529231026705203</v>
      </c>
    </row>
    <row r="72" spans="1:20" x14ac:dyDescent="0.3">
      <c r="A72" s="12">
        <v>2007</v>
      </c>
      <c r="B72" s="12">
        <v>3</v>
      </c>
      <c r="C72" s="1" t="s">
        <v>139</v>
      </c>
      <c r="D72" s="2" t="s">
        <v>3</v>
      </c>
      <c r="E72" s="3">
        <v>4.0853549935104905</v>
      </c>
      <c r="F72" s="3">
        <v>0.63433620000000002</v>
      </c>
      <c r="G72" s="3">
        <v>-0.19999999999999998</v>
      </c>
      <c r="H72" s="3">
        <v>-0.1</v>
      </c>
      <c r="I72" s="3">
        <v>9.4633880000000004E-2</v>
      </c>
      <c r="J72" s="3">
        <v>3.99053505723192</v>
      </c>
      <c r="K72" s="3">
        <v>78.919585487311593</v>
      </c>
      <c r="L72" s="3">
        <v>76.216712580348897</v>
      </c>
      <c r="M72" s="3">
        <v>-12.035364757654399</v>
      </c>
      <c r="N72" s="3">
        <v>35.714285714285701</v>
      </c>
      <c r="O72" s="3">
        <v>15.6385075522295</v>
      </c>
      <c r="P72" s="3">
        <v>76.216712580348897</v>
      </c>
      <c r="Q72" s="3">
        <v>-13.472374942560499</v>
      </c>
      <c r="R72" s="3">
        <v>11.6591928251121</v>
      </c>
      <c r="S72" s="3">
        <v>-0.96259189333404105</v>
      </c>
      <c r="T72" s="3">
        <v>13.321589327686601</v>
      </c>
    </row>
    <row r="73" spans="1:20" x14ac:dyDescent="0.3">
      <c r="A73" s="12">
        <v>2007</v>
      </c>
      <c r="B73" s="12">
        <v>4</v>
      </c>
      <c r="C73" s="1" t="s">
        <v>95</v>
      </c>
      <c r="D73" s="2" t="s">
        <v>3</v>
      </c>
      <c r="E73" s="3">
        <v>4.0588220979065319</v>
      </c>
      <c r="F73" s="3">
        <v>1.6794610000000001</v>
      </c>
      <c r="G73" s="3">
        <v>0.53333333333333333</v>
      </c>
      <c r="H73" s="3">
        <v>0.5</v>
      </c>
      <c r="I73" s="3">
        <v>10.380269999999999</v>
      </c>
      <c r="J73" s="3">
        <v>-3.54674566755246</v>
      </c>
      <c r="K73" s="3">
        <v>87.587954814427206</v>
      </c>
      <c r="L73" s="3">
        <v>91.9444444444444</v>
      </c>
      <c r="M73" s="3">
        <v>-10.5814577395473</v>
      </c>
      <c r="N73" s="3">
        <v>30.674264007597301</v>
      </c>
      <c r="O73" s="3">
        <v>-10.116859488529</v>
      </c>
      <c r="P73" s="3">
        <v>91.9444444444444</v>
      </c>
      <c r="Q73" s="3">
        <v>-12.754674016589201</v>
      </c>
      <c r="R73" s="3">
        <v>12.5244618395303</v>
      </c>
      <c r="S73" s="3">
        <v>1.54093081271545</v>
      </c>
      <c r="T73" s="3">
        <v>4.9704037451510299</v>
      </c>
    </row>
    <row r="74" spans="1:20" x14ac:dyDescent="0.3">
      <c r="A74" s="12">
        <v>2008</v>
      </c>
      <c r="B74" s="12">
        <v>1</v>
      </c>
      <c r="C74" s="1" t="s">
        <v>4</v>
      </c>
      <c r="D74" s="2" t="s">
        <v>3</v>
      </c>
      <c r="E74" s="3">
        <v>4.2487854310459827</v>
      </c>
      <c r="F74" s="3">
        <v>2.4739819999999999</v>
      </c>
      <c r="G74" s="3">
        <v>3.3333333333333333E-2</v>
      </c>
      <c r="H74" s="3">
        <v>0.1</v>
      </c>
      <c r="I74" s="3">
        <v>15.39255</v>
      </c>
      <c r="J74" s="3">
        <v>-6.7887746628001997</v>
      </c>
      <c r="K74" s="3">
        <v>83.725780199106595</v>
      </c>
      <c r="L74" s="3">
        <v>96.029547553093295</v>
      </c>
      <c r="M74" s="3">
        <v>-5.43670925904045</v>
      </c>
      <c r="N74" s="3">
        <v>2.36294896030246</v>
      </c>
      <c r="O74" s="3">
        <v>-22.6253551974525</v>
      </c>
      <c r="P74" s="3">
        <v>96.029547553093295</v>
      </c>
      <c r="Q74" s="3">
        <v>-27.432132068853399</v>
      </c>
      <c r="R74" s="3">
        <v>24.5948522402288</v>
      </c>
      <c r="S74" s="3">
        <v>-5.03933762737267</v>
      </c>
      <c r="T74" s="3">
        <v>5.9463034326648403</v>
      </c>
    </row>
    <row r="75" spans="1:20" x14ac:dyDescent="0.3">
      <c r="A75" s="12">
        <v>2008</v>
      </c>
      <c r="B75" s="12">
        <v>2</v>
      </c>
      <c r="C75" s="1" t="s">
        <v>5</v>
      </c>
      <c r="D75" s="2" t="s">
        <v>3</v>
      </c>
      <c r="E75" s="3">
        <v>4.1453931208959007</v>
      </c>
      <c r="F75" s="3">
        <v>2.6841249999999999</v>
      </c>
      <c r="G75" s="3">
        <v>0.6</v>
      </c>
      <c r="H75" s="3">
        <v>0.8</v>
      </c>
      <c r="I75" s="3">
        <v>15.78999</v>
      </c>
      <c r="J75" s="3">
        <v>-22.276891676459499</v>
      </c>
      <c r="K75" s="3">
        <v>99.042053465653595</v>
      </c>
      <c r="L75" s="3">
        <v>118.78453038674</v>
      </c>
      <c r="M75" s="3">
        <v>-21.3153683971783</v>
      </c>
      <c r="N75" s="3">
        <v>-25.094696969697001</v>
      </c>
      <c r="O75" s="3">
        <v>-44.587658380284097</v>
      </c>
      <c r="P75" s="3">
        <v>118.78453038674</v>
      </c>
      <c r="Q75" s="3">
        <v>-23.525314496537401</v>
      </c>
      <c r="R75" s="3">
        <v>33.949416342412398</v>
      </c>
      <c r="S75" s="3">
        <v>-15.7025939155975</v>
      </c>
      <c r="T75" s="3">
        <v>-7.5019460127782898</v>
      </c>
    </row>
    <row r="76" spans="1:20" x14ac:dyDescent="0.3">
      <c r="A76" s="12">
        <v>2008</v>
      </c>
      <c r="B76" s="12">
        <v>3</v>
      </c>
      <c r="C76" s="1" t="s">
        <v>6</v>
      </c>
      <c r="D76" s="2" t="s">
        <v>3</v>
      </c>
      <c r="E76" s="3">
        <v>3.8752487202243238</v>
      </c>
      <c r="F76" s="3">
        <v>2.9744790000000001</v>
      </c>
      <c r="G76" s="3">
        <v>-0.19999999999999998</v>
      </c>
      <c r="H76" s="3">
        <v>-0.3</v>
      </c>
      <c r="I76" s="3">
        <v>17.0548</v>
      </c>
      <c r="J76" s="3">
        <v>-24.433041417402801</v>
      </c>
      <c r="K76" s="3">
        <v>70.408437529864699</v>
      </c>
      <c r="L76" s="3">
        <v>110.147601476015</v>
      </c>
      <c r="M76" s="3">
        <v>-21.3612784526543</v>
      </c>
      <c r="N76" s="3">
        <v>-57.410881801125697</v>
      </c>
      <c r="O76" s="3">
        <v>-56.728447761297097</v>
      </c>
      <c r="P76" s="3">
        <v>110.147601476015</v>
      </c>
      <c r="Q76" s="3">
        <v>-60.436691529634203</v>
      </c>
      <c r="R76" s="3">
        <v>75.858778625954201</v>
      </c>
      <c r="S76" s="3">
        <v>-12.460821245493699</v>
      </c>
      <c r="T76" s="3">
        <v>-7.1816182101662198</v>
      </c>
    </row>
    <row r="77" spans="1:20" x14ac:dyDescent="0.3">
      <c r="A77" s="12">
        <v>2008</v>
      </c>
      <c r="B77" s="12">
        <v>4</v>
      </c>
      <c r="C77" s="1" t="s">
        <v>7</v>
      </c>
      <c r="D77" s="2" t="s">
        <v>3</v>
      </c>
      <c r="E77" s="4">
        <v>2.6736434308020161</v>
      </c>
      <c r="F77" s="4">
        <v>1.581499</v>
      </c>
      <c r="G77" s="4">
        <v>-0.23333333333333331</v>
      </c>
      <c r="H77" s="4">
        <v>-0.7</v>
      </c>
      <c r="I77" s="3">
        <v>-1.231341</v>
      </c>
      <c r="J77" s="4">
        <v>-18.4394167160488</v>
      </c>
      <c r="K77" s="4">
        <v>-4.1973965763907897</v>
      </c>
      <c r="L77" s="4">
        <v>35.112359550561798</v>
      </c>
      <c r="M77" s="4">
        <v>-6.1094681960157899</v>
      </c>
      <c r="N77" s="4">
        <v>-63.985032740879298</v>
      </c>
      <c r="O77" s="4">
        <v>-58.338563415167997</v>
      </c>
      <c r="P77" s="4">
        <v>35.112359550561798</v>
      </c>
      <c r="Q77" s="4">
        <v>-96.976988567016804</v>
      </c>
      <c r="R77" s="4">
        <v>110.857142857143</v>
      </c>
      <c r="S77" s="4">
        <v>-9.7983458343537109</v>
      </c>
      <c r="T77" s="4">
        <v>0.48871058134239698</v>
      </c>
    </row>
    <row r="78" spans="1:20" x14ac:dyDescent="0.3">
      <c r="A78" s="12">
        <v>2009</v>
      </c>
      <c r="B78" s="12">
        <v>1</v>
      </c>
      <c r="C78" s="1" t="s">
        <v>8</v>
      </c>
      <c r="D78" s="2" t="s">
        <v>3</v>
      </c>
      <c r="E78" s="3">
        <v>0.80307722292433359</v>
      </c>
      <c r="F78" s="3">
        <v>-1.638529E-2</v>
      </c>
      <c r="G78" s="3">
        <v>-0.30000000000000004</v>
      </c>
      <c r="H78" s="3">
        <v>0.2</v>
      </c>
      <c r="I78" s="3">
        <v>-16.330249999999999</v>
      </c>
      <c r="J78" s="3">
        <v>-22.201710363313701</v>
      </c>
      <c r="K78" s="3">
        <v>10.920341178311601</v>
      </c>
      <c r="L78" s="3">
        <v>29.9813780260708</v>
      </c>
      <c r="M78" s="3">
        <v>-2.3177606951658198</v>
      </c>
      <c r="N78" s="3">
        <v>-96.306555863342595</v>
      </c>
      <c r="O78" s="3">
        <v>-67.317056427485497</v>
      </c>
      <c r="P78" s="3">
        <v>29.9813780260708</v>
      </c>
      <c r="Q78" s="3">
        <v>-126.748439114975</v>
      </c>
      <c r="R78" s="3">
        <v>130.31423290203301</v>
      </c>
      <c r="S78" s="3">
        <v>-12.054967575884501</v>
      </c>
      <c r="T78" s="3">
        <v>-7.1170567547188703</v>
      </c>
    </row>
    <row r="79" spans="1:20" x14ac:dyDescent="0.3">
      <c r="A79" s="12">
        <v>2009</v>
      </c>
      <c r="B79" s="12">
        <v>2</v>
      </c>
      <c r="C79" s="1" t="s">
        <v>9</v>
      </c>
      <c r="D79" s="2" t="s">
        <v>3</v>
      </c>
      <c r="E79" s="3">
        <v>-0.99730514342655863</v>
      </c>
      <c r="F79" s="3">
        <v>-0.74988239999999995</v>
      </c>
      <c r="G79" s="3">
        <v>0.43333333333333335</v>
      </c>
      <c r="H79" s="3">
        <v>0.2</v>
      </c>
      <c r="I79" s="3">
        <v>-19.627510000000001</v>
      </c>
      <c r="J79" s="3">
        <v>-13.079386226272799</v>
      </c>
      <c r="K79" s="3">
        <v>24.353063087546001</v>
      </c>
      <c r="L79" s="3">
        <v>39.162790697674403</v>
      </c>
      <c r="M79" s="3">
        <v>1.4638520589101001</v>
      </c>
      <c r="N79" s="3">
        <v>-100.278293135436</v>
      </c>
      <c r="O79" s="3">
        <v>-32.069793215016603</v>
      </c>
      <c r="P79" s="3">
        <v>39.162790697674403</v>
      </c>
      <c r="Q79" s="3">
        <v>-127.506694963795</v>
      </c>
      <c r="R79" s="3">
        <v>117.1802054155</v>
      </c>
      <c r="S79" s="3">
        <v>-14.3356044028429</v>
      </c>
      <c r="T79" s="3">
        <v>-7.37599934614195</v>
      </c>
    </row>
    <row r="80" spans="1:20" x14ac:dyDescent="0.3">
      <c r="A80" s="12">
        <v>2009</v>
      </c>
      <c r="B80" s="12">
        <v>3</v>
      </c>
      <c r="C80" s="1" t="s">
        <v>10</v>
      </c>
      <c r="D80" s="2" t="s">
        <v>3</v>
      </c>
      <c r="E80" s="3">
        <v>-2.4698981976436243</v>
      </c>
      <c r="F80" s="3">
        <v>-0.97023510000000002</v>
      </c>
      <c r="G80" s="3">
        <v>-0.19999999999999998</v>
      </c>
      <c r="H80" s="3">
        <v>0.1</v>
      </c>
      <c r="I80" s="3">
        <v>-18.61694</v>
      </c>
      <c r="J80" s="3">
        <v>3.21475066855781</v>
      </c>
      <c r="K80" s="3">
        <v>35.942296638394502</v>
      </c>
      <c r="L80" s="3">
        <v>27.5322283609576</v>
      </c>
      <c r="M80" s="3">
        <v>0.55740783160339502</v>
      </c>
      <c r="N80" s="3">
        <v>-74.696545284780598</v>
      </c>
      <c r="O80" s="3">
        <v>22.102454638585101</v>
      </c>
      <c r="P80" s="3">
        <v>27.5322283609576</v>
      </c>
      <c r="Q80" s="3">
        <v>-117.600433969508</v>
      </c>
      <c r="R80" s="3">
        <v>87.913125590179405</v>
      </c>
      <c r="S80" s="3">
        <v>-11.982615772040599</v>
      </c>
      <c r="T80" s="3">
        <v>2.1817559760833598</v>
      </c>
    </row>
    <row r="81" spans="1:20" x14ac:dyDescent="0.3">
      <c r="A81" s="12">
        <v>2009</v>
      </c>
      <c r="B81" s="12">
        <v>4</v>
      </c>
      <c r="C81" s="1" t="s">
        <v>11</v>
      </c>
      <c r="D81" s="2" t="s">
        <v>3</v>
      </c>
      <c r="E81" s="4">
        <v>-2.0364650600194243</v>
      </c>
      <c r="F81" s="4">
        <v>-0.17793819999999999</v>
      </c>
      <c r="G81" s="3">
        <v>0.20000000000000004</v>
      </c>
      <c r="H81" s="3">
        <v>0.2</v>
      </c>
      <c r="I81" s="3">
        <v>-6.4758950000000004</v>
      </c>
      <c r="J81" s="4">
        <v>3.8602609600377802</v>
      </c>
      <c r="K81" s="4">
        <v>39.568482666017601</v>
      </c>
      <c r="L81" s="4">
        <v>32.871652816251199</v>
      </c>
      <c r="M81" s="4">
        <v>5.8187875727327203</v>
      </c>
      <c r="N81" s="4">
        <v>-58.2947173308619</v>
      </c>
      <c r="O81" s="4">
        <v>22.6497468702178</v>
      </c>
      <c r="P81" s="4">
        <v>32.871652816251199</v>
      </c>
      <c r="Q81" s="4">
        <v>-104.945960362664</v>
      </c>
      <c r="R81" s="4">
        <v>77.0892018779343</v>
      </c>
      <c r="S81" s="4">
        <v>-16.739354937580099</v>
      </c>
      <c r="T81" s="4">
        <v>3.7118643347806901</v>
      </c>
    </row>
    <row r="82" spans="1:20" x14ac:dyDescent="0.3">
      <c r="A82" s="12">
        <v>2010</v>
      </c>
      <c r="B82" s="12">
        <v>1</v>
      </c>
      <c r="C82" s="1" t="s">
        <v>12</v>
      </c>
      <c r="D82" s="2" t="s">
        <v>3</v>
      </c>
      <c r="E82" s="5">
        <v>-0.42757094204178014</v>
      </c>
      <c r="F82" s="5">
        <v>1.1185039999999999</v>
      </c>
      <c r="G82" s="3">
        <v>3.3333333333333333E-2</v>
      </c>
      <c r="H82" s="3">
        <v>0.1</v>
      </c>
      <c r="I82" s="3">
        <v>12.35815</v>
      </c>
      <c r="J82" s="5">
        <v>7.60799600799945</v>
      </c>
      <c r="K82" s="5">
        <v>55.597514454695698</v>
      </c>
      <c r="L82" s="5">
        <v>54.366197183098599</v>
      </c>
      <c r="M82" s="5">
        <v>-2.1148221276199002</v>
      </c>
      <c r="N82" s="5">
        <v>-7.35849056603774</v>
      </c>
      <c r="O82" s="5">
        <v>40.5964457288933</v>
      </c>
      <c r="P82" s="5">
        <v>54.366197183098599</v>
      </c>
      <c r="Q82" s="5">
        <v>-71.947821522381801</v>
      </c>
      <c r="R82" s="5">
        <v>8.4440227703984796</v>
      </c>
      <c r="S82" s="5">
        <v>-14.2039439232073</v>
      </c>
      <c r="T82" s="5">
        <v>6.1543043539316802</v>
      </c>
    </row>
    <row r="83" spans="1:20" x14ac:dyDescent="0.3">
      <c r="A83" s="12">
        <v>2010</v>
      </c>
      <c r="B83" s="12">
        <v>2</v>
      </c>
      <c r="C83" s="1" t="s">
        <v>13</v>
      </c>
      <c r="D83" s="2" t="s">
        <v>3</v>
      </c>
      <c r="E83" s="5">
        <v>1.3128210885699456</v>
      </c>
      <c r="F83" s="5">
        <v>0.98808269999999998</v>
      </c>
      <c r="G83" s="3">
        <v>0.13333333333333333</v>
      </c>
      <c r="H83" s="3">
        <v>-0.1</v>
      </c>
      <c r="I83" s="3">
        <v>13.295</v>
      </c>
      <c r="J83" s="5">
        <v>9.82844920492977</v>
      </c>
      <c r="K83" s="5">
        <v>33.3000127480936</v>
      </c>
      <c r="L83" s="5">
        <v>37.927844588344101</v>
      </c>
      <c r="M83" s="5">
        <v>3.0349475560485799</v>
      </c>
      <c r="N83" s="5">
        <v>5.2728954671600397</v>
      </c>
      <c r="O83" s="5">
        <v>33.786633599580703</v>
      </c>
      <c r="P83" s="5">
        <v>37.927844588344101</v>
      </c>
      <c r="Q83" s="5">
        <v>-56.951127833607202</v>
      </c>
      <c r="R83" s="5">
        <v>6.2616822429906502</v>
      </c>
      <c r="S83" s="5">
        <v>-8.7670649713766906</v>
      </c>
      <c r="T83" s="5">
        <v>11.259280635466499</v>
      </c>
    </row>
    <row r="84" spans="1:20" x14ac:dyDescent="0.3">
      <c r="A84" s="12">
        <v>2010</v>
      </c>
      <c r="B84" s="12">
        <v>3</v>
      </c>
      <c r="C84" s="1" t="s">
        <v>14</v>
      </c>
      <c r="D84" s="2" t="s">
        <v>3</v>
      </c>
      <c r="E84" s="5">
        <v>2.7257030675930203</v>
      </c>
      <c r="F84" s="5">
        <v>0.33164179999999999</v>
      </c>
      <c r="G84" s="3">
        <v>-0.23333333333333331</v>
      </c>
      <c r="H84" s="3">
        <v>0</v>
      </c>
      <c r="I84" s="3">
        <v>5.9403199999999998</v>
      </c>
      <c r="J84" s="5">
        <v>5.7605091963379902</v>
      </c>
      <c r="K84" s="5">
        <v>46.879115005631697</v>
      </c>
      <c r="L84" s="5">
        <v>49.077490774907801</v>
      </c>
      <c r="M84" s="5">
        <v>5.8678414999375903</v>
      </c>
      <c r="N84" s="5">
        <v>15.7261794634598</v>
      </c>
      <c r="O84" s="5">
        <v>22.714603065185401</v>
      </c>
      <c r="P84" s="5">
        <v>49.077490774907801</v>
      </c>
      <c r="Q84" s="5">
        <v>-51.811161607938097</v>
      </c>
      <c r="R84" s="5">
        <v>17.485822306238202</v>
      </c>
      <c r="S84" s="5">
        <v>-9.9559070766993507</v>
      </c>
      <c r="T84" s="5">
        <v>4.4154992969283198</v>
      </c>
    </row>
    <row r="85" spans="1:20" x14ac:dyDescent="0.3">
      <c r="A85" s="12">
        <v>2010</v>
      </c>
      <c r="B85" s="12">
        <v>4</v>
      </c>
      <c r="C85" s="1" t="s">
        <v>15</v>
      </c>
      <c r="D85" s="2" t="s">
        <v>3</v>
      </c>
      <c r="E85" s="5">
        <v>3.2019861880500615</v>
      </c>
      <c r="F85" s="5">
        <v>0.31810660000000002</v>
      </c>
      <c r="G85" s="3">
        <v>0.23333333333333331</v>
      </c>
      <c r="H85" s="3">
        <v>0.2</v>
      </c>
      <c r="I85" s="3">
        <v>6.5981889999999996</v>
      </c>
      <c r="J85" s="5">
        <v>2.67452775181457</v>
      </c>
      <c r="K85" s="5">
        <v>42.687647740616598</v>
      </c>
      <c r="L85" s="5">
        <v>34.383688600556098</v>
      </c>
      <c r="M85" s="5">
        <v>1.53274965056168</v>
      </c>
      <c r="N85" s="5">
        <v>16.650898770104099</v>
      </c>
      <c r="O85" s="5">
        <v>13.911013525385901</v>
      </c>
      <c r="P85" s="5">
        <v>34.383688600556098</v>
      </c>
      <c r="Q85" s="5">
        <v>-42.9124575930284</v>
      </c>
      <c r="R85" s="5">
        <v>11.5678776290631</v>
      </c>
      <c r="S85" s="5">
        <v>-8.6088772164688603</v>
      </c>
      <c r="T85" s="5">
        <v>3.86322504777957</v>
      </c>
    </row>
    <row r="86" spans="1:20" x14ac:dyDescent="0.3">
      <c r="A86" s="12">
        <v>2011</v>
      </c>
      <c r="B86" s="12">
        <v>1</v>
      </c>
      <c r="C86" s="1" t="s">
        <v>16</v>
      </c>
      <c r="D86" s="2" t="s">
        <v>3</v>
      </c>
      <c r="E86" s="5">
        <v>3.082320552714588</v>
      </c>
      <c r="F86" s="5">
        <v>0.59797129999999998</v>
      </c>
      <c r="G86" s="3">
        <v>0.19999999999999998</v>
      </c>
      <c r="H86" s="3">
        <v>0.4</v>
      </c>
      <c r="I86" s="3">
        <v>7.1643280000000003</v>
      </c>
      <c r="J86" s="5">
        <v>2.24835261781663</v>
      </c>
      <c r="K86" s="5">
        <v>72.759125920225799</v>
      </c>
      <c r="L86" s="5">
        <v>64.173591874422897</v>
      </c>
      <c r="M86" s="5">
        <v>-1.2675648869987199</v>
      </c>
      <c r="N86" s="5">
        <v>12.7917833800187</v>
      </c>
      <c r="O86" s="5">
        <v>10.751511395773299</v>
      </c>
      <c r="P86" s="5">
        <v>64.173591874422897</v>
      </c>
      <c r="Q86" s="5">
        <v>-23.270395294899799</v>
      </c>
      <c r="R86" s="5">
        <v>16.312741312741299</v>
      </c>
      <c r="S86" s="5">
        <v>-5.0359514669359804</v>
      </c>
      <c r="T86" s="5">
        <v>4.5454154294279396</v>
      </c>
    </row>
    <row r="87" spans="1:20" x14ac:dyDescent="0.3">
      <c r="A87" s="12">
        <v>2011</v>
      </c>
      <c r="B87" s="12">
        <v>2</v>
      </c>
      <c r="C87" s="1" t="s">
        <v>17</v>
      </c>
      <c r="D87" s="2" t="s">
        <v>3</v>
      </c>
      <c r="E87" s="5">
        <v>2.808813198100061</v>
      </c>
      <c r="F87" s="5">
        <v>0.39710709999999999</v>
      </c>
      <c r="G87" s="3">
        <v>-3.3333333333333333E-2</v>
      </c>
      <c r="H87" s="3">
        <v>0</v>
      </c>
      <c r="I87" s="3">
        <v>6.1552519999999999</v>
      </c>
      <c r="J87" s="5">
        <v>-7.8731690529945499</v>
      </c>
      <c r="K87" s="5">
        <v>35.867398051550303</v>
      </c>
      <c r="L87" s="5">
        <v>40.445269016697601</v>
      </c>
      <c r="M87" s="5">
        <v>-0.3434026152379</v>
      </c>
      <c r="N87" s="5">
        <v>-5.0961538461538503</v>
      </c>
      <c r="O87" s="5">
        <v>-20.921901526684501</v>
      </c>
      <c r="P87" s="5">
        <v>40.445269016697601</v>
      </c>
      <c r="Q87" s="5">
        <v>-55.8467767236057</v>
      </c>
      <c r="R87" s="5">
        <v>53.735632183908002</v>
      </c>
      <c r="S87" s="5">
        <v>-10.314735766498901</v>
      </c>
      <c r="T87" s="5">
        <v>8.7363696443118602E-2</v>
      </c>
    </row>
    <row r="88" spans="1:20" x14ac:dyDescent="0.3">
      <c r="A88" s="12">
        <v>2011</v>
      </c>
      <c r="B88" s="12">
        <v>3</v>
      </c>
      <c r="C88" s="1" t="s">
        <v>18</v>
      </c>
      <c r="D88" s="2" t="s">
        <v>3</v>
      </c>
      <c r="E88" s="5">
        <v>2.4368717833623315</v>
      </c>
      <c r="F88" s="5">
        <v>0.38336690000000001</v>
      </c>
      <c r="G88" s="3">
        <v>-0.26666666666666666</v>
      </c>
      <c r="H88" s="3">
        <v>-0.3</v>
      </c>
      <c r="I88" s="3">
        <v>5.4497790000000004</v>
      </c>
      <c r="J88" s="5">
        <v>-6.8856427556294202</v>
      </c>
      <c r="K88" s="5">
        <v>6.6945467333481501</v>
      </c>
      <c r="L88" s="5">
        <v>-6.36108512628625</v>
      </c>
      <c r="M88" s="5">
        <v>14.5249816075161</v>
      </c>
      <c r="N88" s="5">
        <v>-41.626794258373202</v>
      </c>
      <c r="O88" s="5">
        <v>-33.620197558215501</v>
      </c>
      <c r="P88" s="5">
        <v>-6.36108512628625</v>
      </c>
      <c r="Q88" s="5">
        <v>-71.350312640589195</v>
      </c>
      <c r="R88" s="5">
        <v>72.577519379845</v>
      </c>
      <c r="S88" s="5">
        <v>-7.2150661539492997</v>
      </c>
      <c r="T88" s="5">
        <v>-1.23228891786897</v>
      </c>
    </row>
    <row r="89" spans="1:20" x14ac:dyDescent="0.3">
      <c r="A89" s="12">
        <v>2011</v>
      </c>
      <c r="B89" s="12">
        <v>4</v>
      </c>
      <c r="C89" s="1" t="s">
        <v>19</v>
      </c>
      <c r="D89" s="2" t="s">
        <v>3</v>
      </c>
      <c r="E89" s="5">
        <v>1.9245998620936131</v>
      </c>
      <c r="F89" s="5">
        <v>-0.4512661</v>
      </c>
      <c r="G89" s="3">
        <v>-0.16666666666666666</v>
      </c>
      <c r="H89" s="3">
        <v>-0.2</v>
      </c>
      <c r="I89" s="3">
        <v>6.5642170000000002</v>
      </c>
      <c r="J89" s="5">
        <v>-8.02224519593703</v>
      </c>
      <c r="K89" s="5">
        <v>27.5508991085166</v>
      </c>
      <c r="L89" s="5">
        <v>9.8890942698706095</v>
      </c>
      <c r="M89" s="5">
        <v>11.6739023067333</v>
      </c>
      <c r="N89" s="5">
        <v>-47.113594040968302</v>
      </c>
      <c r="O89" s="5">
        <v>-30.5293544308559</v>
      </c>
      <c r="P89" s="5">
        <v>9.8890942698706095</v>
      </c>
      <c r="Q89" s="5">
        <v>-76.306223023022298</v>
      </c>
      <c r="R89" s="5">
        <v>71.213546566321696</v>
      </c>
      <c r="S89" s="5">
        <v>-12.553185348967901</v>
      </c>
      <c r="T89" s="5">
        <v>-0.68034331065763498</v>
      </c>
    </row>
    <row r="90" spans="1:20" x14ac:dyDescent="0.3">
      <c r="A90" s="12">
        <v>2012</v>
      </c>
      <c r="B90" s="12">
        <v>1</v>
      </c>
      <c r="C90" s="1" t="s">
        <v>20</v>
      </c>
      <c r="D90" s="2" t="s">
        <v>3</v>
      </c>
      <c r="E90" s="5">
        <v>1.521424683010292</v>
      </c>
      <c r="F90" s="5">
        <v>-0.87603779999999998</v>
      </c>
      <c r="G90" s="3">
        <v>0.16666666666666666</v>
      </c>
      <c r="H90" s="3">
        <v>0.3</v>
      </c>
      <c r="I90" s="3">
        <v>3.2590219999999999</v>
      </c>
      <c r="J90" s="5">
        <v>-4.1727490038491402</v>
      </c>
      <c r="K90" s="5">
        <v>37.038135589406103</v>
      </c>
      <c r="L90" s="5">
        <v>31.6402997502082</v>
      </c>
      <c r="M90" s="5">
        <v>0.36473246963880301</v>
      </c>
      <c r="N90" s="5">
        <v>-17.6619007569386</v>
      </c>
      <c r="O90" s="5">
        <v>-5.3667038693200002</v>
      </c>
      <c r="P90" s="5">
        <v>31.6402997502082</v>
      </c>
      <c r="Q90" s="5">
        <v>-64.607625210436595</v>
      </c>
      <c r="R90" s="5">
        <v>48.768054375531001</v>
      </c>
      <c r="S90" s="5">
        <v>-10.353628534081601</v>
      </c>
      <c r="T90" s="5">
        <v>-1.33539608163378</v>
      </c>
    </row>
    <row r="91" spans="1:20" x14ac:dyDescent="0.3">
      <c r="A91" s="12">
        <v>2012</v>
      </c>
      <c r="B91" s="12">
        <v>2</v>
      </c>
      <c r="C91" s="1" t="s">
        <v>21</v>
      </c>
      <c r="D91" s="2" t="s">
        <v>3</v>
      </c>
      <c r="E91" s="5">
        <v>1.0807666408591452</v>
      </c>
      <c r="F91" s="5">
        <v>-1.0189589999999999</v>
      </c>
      <c r="G91" s="3">
        <v>-6.6666666666666666E-2</v>
      </c>
      <c r="H91" s="3">
        <v>0</v>
      </c>
      <c r="I91" s="3">
        <v>1.0482499999999999</v>
      </c>
      <c r="J91" s="5">
        <v>-7.6510850153911303</v>
      </c>
      <c r="K91" s="5">
        <v>30.159270132103899</v>
      </c>
      <c r="L91" s="5">
        <v>21.6216216216216</v>
      </c>
      <c r="M91" s="5">
        <v>-6.3237174483151498E-2</v>
      </c>
      <c r="N91" s="5">
        <v>-24.137931034482801</v>
      </c>
      <c r="O91" s="5">
        <v>-18.888512690011002</v>
      </c>
      <c r="P91" s="5">
        <v>21.6216216216216</v>
      </c>
      <c r="Q91" s="5">
        <v>-74.022929842400302</v>
      </c>
      <c r="R91" s="5">
        <v>61.791590493601497</v>
      </c>
      <c r="S91" s="5">
        <v>-9.9779041823445809</v>
      </c>
      <c r="T91" s="5">
        <v>-1.67468601472578</v>
      </c>
    </row>
    <row r="92" spans="1:20" x14ac:dyDescent="0.3">
      <c r="A92" s="12">
        <v>2012</v>
      </c>
      <c r="B92" s="12">
        <v>3</v>
      </c>
      <c r="C92" s="1" t="s">
        <v>22</v>
      </c>
      <c r="D92" s="2" t="s">
        <v>3</v>
      </c>
      <c r="E92" s="5">
        <v>1.1549619551930708</v>
      </c>
      <c r="F92" s="5">
        <v>-0.5262947</v>
      </c>
      <c r="G92" s="3">
        <v>-6.6666666666666666E-2</v>
      </c>
      <c r="H92" s="3">
        <v>0</v>
      </c>
      <c r="I92" s="3">
        <v>4.7581819999999997</v>
      </c>
      <c r="J92" s="5">
        <v>-5.8499187500143401</v>
      </c>
      <c r="K92" s="5">
        <v>34.649553654499599</v>
      </c>
      <c r="L92" s="5">
        <v>32.152117545376001</v>
      </c>
      <c r="M92" s="5">
        <v>2.3882724853766302</v>
      </c>
      <c r="N92" s="5">
        <v>-21.9808861859253</v>
      </c>
      <c r="O92" s="5">
        <v>-19.214004733058299</v>
      </c>
      <c r="P92" s="5">
        <v>32.152117545376001</v>
      </c>
      <c r="Q92" s="5">
        <v>-69.837184123122398</v>
      </c>
      <c r="R92" s="5">
        <v>66.549604916593495</v>
      </c>
      <c r="S92" s="5">
        <v>-6.0145174220736504</v>
      </c>
      <c r="T92" s="5">
        <v>-0.55942533030202501</v>
      </c>
    </row>
    <row r="93" spans="1:20" x14ac:dyDescent="0.3">
      <c r="A93" s="12">
        <v>2012</v>
      </c>
      <c r="B93" s="12">
        <v>4</v>
      </c>
      <c r="C93" s="1" t="s">
        <v>23</v>
      </c>
      <c r="D93" s="2" t="s">
        <v>3</v>
      </c>
      <c r="E93" s="5">
        <v>1.338109782278635</v>
      </c>
      <c r="F93" s="5">
        <v>-0.34386549999999999</v>
      </c>
      <c r="G93" s="3">
        <v>-0.13333333333333333</v>
      </c>
      <c r="H93" s="3">
        <v>-0.3</v>
      </c>
      <c r="I93" s="3">
        <v>1.4826630000000001</v>
      </c>
      <c r="J93" s="5">
        <v>0.31320429755735002</v>
      </c>
      <c r="K93" s="5">
        <v>38.200839284537899</v>
      </c>
      <c r="L93" s="5">
        <v>24.643755238893501</v>
      </c>
      <c r="M93" s="5">
        <v>4.1945908225541704</v>
      </c>
      <c r="N93" s="5">
        <v>-9.7397145256087292</v>
      </c>
      <c r="O93" s="5">
        <v>-1.5661078896356699</v>
      </c>
      <c r="P93" s="5">
        <v>24.643755238893501</v>
      </c>
      <c r="Q93" s="5">
        <v>-72.569933470242503</v>
      </c>
      <c r="R93" s="5">
        <v>62.086513994910902</v>
      </c>
      <c r="S93" s="5">
        <v>-3.65402482909297</v>
      </c>
      <c r="T93" s="5">
        <v>2.2783590864038699</v>
      </c>
    </row>
    <row r="94" spans="1:20" x14ac:dyDescent="0.3">
      <c r="A94" s="12">
        <v>2013</v>
      </c>
      <c r="B94" s="12">
        <v>1</v>
      </c>
      <c r="C94" s="1" t="s">
        <v>24</v>
      </c>
      <c r="D94" s="2" t="s">
        <v>3</v>
      </c>
      <c r="E94" s="5">
        <v>1.2746315567998703</v>
      </c>
      <c r="F94" s="5">
        <v>-0.37364829999999999</v>
      </c>
      <c r="G94" s="3">
        <v>6.6666666666666666E-2</v>
      </c>
      <c r="H94" s="3">
        <v>0.3</v>
      </c>
      <c r="I94" s="3">
        <v>-0.39495400000000003</v>
      </c>
      <c r="J94" s="5">
        <v>-1.40928113603598</v>
      </c>
      <c r="K94" s="5">
        <v>37.788231009984102</v>
      </c>
      <c r="L94" s="5">
        <v>32.486388384755003</v>
      </c>
      <c r="M94" s="5">
        <v>4.6620626393350202</v>
      </c>
      <c r="N94" s="5">
        <v>-6.62373505059798</v>
      </c>
      <c r="O94" s="5">
        <v>6.4882298781939504E-2</v>
      </c>
      <c r="P94" s="5">
        <v>32.486388384755003</v>
      </c>
      <c r="Q94" s="5">
        <v>-65.667309837599404</v>
      </c>
      <c r="R94" s="5">
        <v>47.123287671232902</v>
      </c>
      <c r="S94" s="5">
        <v>-11.40071733065</v>
      </c>
      <c r="T94" s="5">
        <v>1.0366478483891099</v>
      </c>
    </row>
    <row r="95" spans="1:20" x14ac:dyDescent="0.3">
      <c r="A95" s="12">
        <v>2013</v>
      </c>
      <c r="B95" s="12">
        <v>2</v>
      </c>
      <c r="C95" s="1" t="s">
        <v>25</v>
      </c>
      <c r="D95" s="2" t="s">
        <v>3</v>
      </c>
      <c r="E95" s="5">
        <v>1.5845627769706934</v>
      </c>
      <c r="F95" s="5">
        <v>-0.42350460000000001</v>
      </c>
      <c r="G95" s="3">
        <v>6.6666666666666666E-2</v>
      </c>
      <c r="H95" s="3">
        <v>0.1</v>
      </c>
      <c r="I95" s="3">
        <v>-2.4334159999999998</v>
      </c>
      <c r="J95" s="5">
        <v>-2.1807673592475498</v>
      </c>
      <c r="K95" s="5">
        <v>51.490803435521698</v>
      </c>
      <c r="L95" s="5">
        <v>44.024604569419999</v>
      </c>
      <c r="M95" s="5">
        <v>1.4573474657904799</v>
      </c>
      <c r="N95" s="5">
        <v>-9.2128801431127005</v>
      </c>
      <c r="O95" s="5">
        <v>-4.9548442337740504</v>
      </c>
      <c r="P95" s="5">
        <v>44.024604569419999</v>
      </c>
      <c r="Q95" s="5">
        <v>-70.393098596482801</v>
      </c>
      <c r="R95" s="5">
        <v>54.017857142857103</v>
      </c>
      <c r="S95" s="5">
        <v>-6.1890420782168798</v>
      </c>
      <c r="T95" s="5">
        <v>0.96346940921025004</v>
      </c>
    </row>
    <row r="96" spans="1:20" x14ac:dyDescent="0.3">
      <c r="A96" s="12">
        <v>2013</v>
      </c>
      <c r="B96" s="12">
        <v>3</v>
      </c>
      <c r="C96" s="1" t="s">
        <v>26</v>
      </c>
      <c r="D96" s="2" t="s">
        <v>3</v>
      </c>
      <c r="E96" s="5">
        <v>1.6365558677498437</v>
      </c>
      <c r="F96" s="5">
        <v>-3.427475E-2</v>
      </c>
      <c r="G96" s="3">
        <v>-6.6666666666666666E-2</v>
      </c>
      <c r="H96" s="3">
        <v>-0.1</v>
      </c>
      <c r="I96" s="3">
        <v>-0.82740619999999998</v>
      </c>
      <c r="J96" s="5">
        <v>0.31532041748197198</v>
      </c>
      <c r="K96" s="5">
        <v>49.832626536649002</v>
      </c>
      <c r="L96" s="5">
        <v>43.243243243243199</v>
      </c>
      <c r="M96" s="5">
        <v>-1.4785401058809999</v>
      </c>
      <c r="N96" s="5">
        <v>2.7247956403269802</v>
      </c>
      <c r="O96" s="5">
        <v>5.25714286866235</v>
      </c>
      <c r="P96" s="5">
        <v>43.243243243243199</v>
      </c>
      <c r="Q96" s="5">
        <v>-52.947191315751098</v>
      </c>
      <c r="R96" s="5">
        <v>44.535519125683102</v>
      </c>
      <c r="S96" s="5">
        <v>-3.8348282864698202</v>
      </c>
      <c r="T96" s="5">
        <v>1.31750719361636</v>
      </c>
    </row>
    <row r="97" spans="1:20" x14ac:dyDescent="0.3">
      <c r="A97" s="12">
        <v>2013</v>
      </c>
      <c r="B97" s="12">
        <v>4</v>
      </c>
      <c r="C97" s="1" t="s">
        <v>27</v>
      </c>
      <c r="D97" s="2" t="s">
        <v>3</v>
      </c>
      <c r="E97" s="5">
        <v>1.8517842426099951</v>
      </c>
      <c r="F97" s="5">
        <v>-3.6442879999999997E-2</v>
      </c>
      <c r="G97" s="3">
        <v>-0.10000000000000002</v>
      </c>
      <c r="H97" s="3">
        <v>0</v>
      </c>
      <c r="I97" s="3">
        <v>-1.615605</v>
      </c>
      <c r="J97" s="5">
        <v>2.8306602813350401</v>
      </c>
      <c r="K97" s="5">
        <v>55.1967869444385</v>
      </c>
      <c r="L97" s="5">
        <v>45.603944124897303</v>
      </c>
      <c r="M97" s="5">
        <v>3.5833969240049299</v>
      </c>
      <c r="N97" s="5">
        <v>11.828859060402699</v>
      </c>
      <c r="O97" s="5">
        <v>16.267784967809501</v>
      </c>
      <c r="P97" s="5">
        <v>45.603944124897303</v>
      </c>
      <c r="Q97" s="5">
        <v>-55.660568637571401</v>
      </c>
      <c r="R97" s="5">
        <v>39.7651006711409</v>
      </c>
      <c r="S97" s="5">
        <v>-10.406276151405001</v>
      </c>
      <c r="T97" s="5">
        <v>1.8777353849307199</v>
      </c>
    </row>
    <row r="98" spans="1:20" x14ac:dyDescent="0.3">
      <c r="A98" s="12">
        <v>2014</v>
      </c>
      <c r="B98" s="12">
        <v>1</v>
      </c>
      <c r="C98" s="1" t="s">
        <v>28</v>
      </c>
      <c r="D98" s="2" t="s">
        <v>3</v>
      </c>
      <c r="E98" s="5">
        <v>2.2706704076105599</v>
      </c>
      <c r="F98" s="5">
        <v>-2.8027799999999999E-2</v>
      </c>
      <c r="G98" s="3">
        <v>6.666666666666668E-2</v>
      </c>
      <c r="H98" s="3">
        <v>0.1</v>
      </c>
      <c r="I98" s="3">
        <v>-0.93045</v>
      </c>
      <c r="J98" s="5">
        <v>-0.36985067541079703</v>
      </c>
      <c r="K98" s="5">
        <v>53.052648896461903</v>
      </c>
      <c r="L98" s="5">
        <v>44.7513812154696</v>
      </c>
      <c r="M98" s="5">
        <v>0.78429721144192499</v>
      </c>
      <c r="N98" s="5">
        <v>5.45625587958608</v>
      </c>
      <c r="O98" s="5">
        <v>4.7697247400417799</v>
      </c>
      <c r="P98" s="5">
        <v>44.7513812154696</v>
      </c>
      <c r="Q98" s="5">
        <v>-47.217311392230997</v>
      </c>
      <c r="R98" s="5">
        <v>30.254476908576802</v>
      </c>
      <c r="S98" s="5">
        <v>-6.5282991838938704</v>
      </c>
      <c r="T98" s="5">
        <v>-0.50512546923302104</v>
      </c>
    </row>
    <row r="99" spans="1:20" x14ac:dyDescent="0.3">
      <c r="A99" s="12">
        <v>2014</v>
      </c>
      <c r="B99" s="12">
        <v>2</v>
      </c>
      <c r="C99" s="1" t="s">
        <v>29</v>
      </c>
      <c r="D99" s="2" t="s">
        <v>3</v>
      </c>
      <c r="E99" s="5">
        <v>2.3875922181433378</v>
      </c>
      <c r="F99" s="5">
        <v>0.1028157</v>
      </c>
      <c r="G99" s="3">
        <v>0.10000000000000002</v>
      </c>
      <c r="H99" s="3">
        <v>0.3</v>
      </c>
      <c r="I99" s="3">
        <v>1.343793</v>
      </c>
      <c r="J99" s="5">
        <v>2.2900484398456702</v>
      </c>
      <c r="K99" s="5">
        <v>53.183292569614302</v>
      </c>
      <c r="L99" s="5">
        <v>44.556267154620301</v>
      </c>
      <c r="M99" s="5">
        <v>9.2400027976373398</v>
      </c>
      <c r="N99" s="5">
        <v>6.9252077562326901</v>
      </c>
      <c r="O99" s="5">
        <v>5.5490959201905099</v>
      </c>
      <c r="P99" s="5">
        <v>44.556267154620301</v>
      </c>
      <c r="Q99" s="5">
        <v>-50.520585149577101</v>
      </c>
      <c r="R99" s="5">
        <v>33.456904541241897</v>
      </c>
      <c r="S99" s="5">
        <v>-4.8828265636046302</v>
      </c>
      <c r="T99" s="5">
        <v>-0.74607839484052596</v>
      </c>
    </row>
    <row r="100" spans="1:20" x14ac:dyDescent="0.3">
      <c r="A100" s="12">
        <v>2014</v>
      </c>
      <c r="B100" s="12">
        <v>3</v>
      </c>
      <c r="C100" s="1" t="s">
        <v>30</v>
      </c>
      <c r="D100" s="2" t="s">
        <v>3</v>
      </c>
      <c r="E100" s="5">
        <v>2.4359219039305211</v>
      </c>
      <c r="F100" s="5">
        <v>5.251978E-3</v>
      </c>
      <c r="G100" s="3">
        <v>-0.10000000000000002</v>
      </c>
      <c r="H100" s="3">
        <v>0</v>
      </c>
      <c r="I100" s="3">
        <v>-0.36405900000000002</v>
      </c>
      <c r="J100" s="5">
        <v>-2.5366766192001902</v>
      </c>
      <c r="K100" s="5">
        <v>48.732418698204398</v>
      </c>
      <c r="L100" s="5">
        <v>44.616709732988802</v>
      </c>
      <c r="M100" s="5">
        <v>2.3091631000094202</v>
      </c>
      <c r="N100" s="5">
        <v>-8.97994768962511</v>
      </c>
      <c r="O100" s="5">
        <v>-9.7334373928063407</v>
      </c>
      <c r="P100" s="5">
        <v>44.616709732988802</v>
      </c>
      <c r="Q100" s="5">
        <v>-55.580994851804597</v>
      </c>
      <c r="R100" s="5">
        <v>50.828247602441202</v>
      </c>
      <c r="S100" s="5">
        <v>-4.73313614923849</v>
      </c>
      <c r="T100" s="5">
        <v>2.0107039652346699</v>
      </c>
    </row>
    <row r="101" spans="1:20" x14ac:dyDescent="0.3">
      <c r="A101" s="12">
        <v>2014</v>
      </c>
      <c r="B101" s="12">
        <v>4</v>
      </c>
      <c r="C101" s="1" t="s">
        <v>31</v>
      </c>
      <c r="D101" s="2" t="s">
        <v>3</v>
      </c>
      <c r="E101" s="5">
        <v>2.4239380307132983</v>
      </c>
      <c r="F101" s="5">
        <v>-0.13307820000000001</v>
      </c>
      <c r="G101" s="3">
        <v>-0.16666666666666666</v>
      </c>
      <c r="H101" s="3">
        <v>0</v>
      </c>
      <c r="I101" s="3">
        <v>-3.430294</v>
      </c>
      <c r="J101" s="5">
        <v>-4.4896945583160601</v>
      </c>
      <c r="K101" s="5">
        <v>31.752147132252901</v>
      </c>
      <c r="L101" s="5">
        <v>32.077205882352899</v>
      </c>
      <c r="M101" s="5">
        <v>3.5625907768849601</v>
      </c>
      <c r="N101" s="5">
        <v>0.92850510677808695</v>
      </c>
      <c r="O101" s="5">
        <v>-13.6770838799124</v>
      </c>
      <c r="P101" s="5">
        <v>32.077205882352899</v>
      </c>
      <c r="Q101" s="5">
        <v>-53.059834087989202</v>
      </c>
      <c r="R101" s="5">
        <v>52.089136490250702</v>
      </c>
      <c r="S101" s="5">
        <v>-7.8452939558111803</v>
      </c>
      <c r="T101" s="5">
        <v>1.0088255743672099E-3</v>
      </c>
    </row>
    <row r="102" spans="1:20" x14ac:dyDescent="0.3">
      <c r="A102" s="12">
        <v>2015</v>
      </c>
      <c r="B102" s="12">
        <v>1</v>
      </c>
      <c r="C102" s="1" t="s">
        <v>32</v>
      </c>
      <c r="D102" s="2" t="s">
        <v>3</v>
      </c>
      <c r="E102" s="5">
        <v>2.1559380877132219</v>
      </c>
      <c r="F102" s="5">
        <v>-0.73342859999999999</v>
      </c>
      <c r="G102" s="3">
        <v>-0.13333333333333333</v>
      </c>
      <c r="H102" s="3">
        <v>-0.3</v>
      </c>
      <c r="I102" s="3">
        <v>-11.18328</v>
      </c>
      <c r="J102" s="5">
        <v>0.67491134063674996</v>
      </c>
      <c r="K102" s="5">
        <v>9.6412894077046403</v>
      </c>
      <c r="L102" s="5">
        <v>-2.7884615384615401</v>
      </c>
      <c r="M102" s="5">
        <v>15.0229950184413</v>
      </c>
      <c r="N102" s="5">
        <v>-21.996124031007799</v>
      </c>
      <c r="O102" s="5">
        <v>-10.4587238784548</v>
      </c>
      <c r="P102" s="5">
        <v>-2.7884615384615401</v>
      </c>
      <c r="Q102" s="5">
        <v>-70.872440925447805</v>
      </c>
      <c r="R102" s="5">
        <v>50.782778864970602</v>
      </c>
      <c r="S102" s="5">
        <v>-5.0474268917957303</v>
      </c>
      <c r="T102" s="5">
        <v>3.1828011143562298</v>
      </c>
    </row>
    <row r="103" spans="1:20" x14ac:dyDescent="0.3">
      <c r="A103" s="12">
        <v>2015</v>
      </c>
      <c r="B103" s="12">
        <v>2</v>
      </c>
      <c r="C103" s="1" t="s">
        <v>33</v>
      </c>
      <c r="D103" s="2" t="s">
        <v>3</v>
      </c>
      <c r="E103" s="5">
        <v>1.9607595444482997</v>
      </c>
      <c r="F103" s="5">
        <v>-1.113939</v>
      </c>
      <c r="G103" s="3">
        <v>3.3333333333333333E-2</v>
      </c>
      <c r="H103" s="3">
        <v>0.2</v>
      </c>
      <c r="I103" s="3">
        <v>-10.211080000000001</v>
      </c>
      <c r="J103" s="5">
        <v>-7.3907293271852499</v>
      </c>
      <c r="K103" s="5">
        <v>16.317593376006101</v>
      </c>
      <c r="L103" s="5">
        <v>-5.0505050505050502</v>
      </c>
      <c r="M103" s="5">
        <v>6.8655682573919696</v>
      </c>
      <c r="N103" s="5">
        <v>-35.59670781893</v>
      </c>
      <c r="O103" s="5">
        <v>-24.180076038474901</v>
      </c>
      <c r="P103" s="5">
        <v>-5.0505050505050502</v>
      </c>
      <c r="Q103" s="5">
        <v>-77.934746866973796</v>
      </c>
      <c r="R103" s="5">
        <v>64.742268041237097</v>
      </c>
      <c r="S103" s="5">
        <v>-9.7783187303954904</v>
      </c>
      <c r="T103" s="5">
        <v>-2.4700907972625599</v>
      </c>
    </row>
    <row r="104" spans="1:20" x14ac:dyDescent="0.3">
      <c r="A104" s="12">
        <v>2015</v>
      </c>
      <c r="B104" s="12">
        <v>3</v>
      </c>
      <c r="C104" s="1" t="s">
        <v>34</v>
      </c>
      <c r="D104" s="2" t="s">
        <v>3</v>
      </c>
      <c r="E104" s="5">
        <v>1.8372653565817876</v>
      </c>
      <c r="F104" s="5">
        <v>-1.374063</v>
      </c>
      <c r="G104" s="3">
        <v>-0.23333333333333336</v>
      </c>
      <c r="H104" s="3">
        <v>-0.2</v>
      </c>
      <c r="I104" s="3">
        <v>-11.42658</v>
      </c>
      <c r="J104" s="5">
        <v>-5.7627376814078897</v>
      </c>
      <c r="K104" s="5">
        <v>31.189287034686799</v>
      </c>
      <c r="L104" s="5">
        <v>11.0798122065728</v>
      </c>
      <c r="M104" s="5">
        <v>-1.1221356486020899</v>
      </c>
      <c r="N104" s="5">
        <v>-29.562737642585599</v>
      </c>
      <c r="O104" s="5">
        <v>-11.9604910576306</v>
      </c>
      <c r="P104" s="5">
        <v>11.0798122065728</v>
      </c>
      <c r="Q104" s="5">
        <v>-83.801650729404898</v>
      </c>
      <c r="R104" s="5">
        <v>73.504273504273499</v>
      </c>
      <c r="S104" s="5">
        <v>-8.0444884787901092</v>
      </c>
      <c r="T104" s="5">
        <v>-1.9238355406087799</v>
      </c>
    </row>
    <row r="105" spans="1:20" x14ac:dyDescent="0.3">
      <c r="A105" s="12">
        <v>2015</v>
      </c>
      <c r="B105" s="12">
        <v>4</v>
      </c>
      <c r="C105" s="1" t="s">
        <v>35</v>
      </c>
      <c r="D105" s="2" t="s">
        <v>3</v>
      </c>
      <c r="E105" s="5">
        <v>1.6340913133643029</v>
      </c>
      <c r="F105" s="5">
        <v>-1.3536520000000001</v>
      </c>
      <c r="G105" s="3">
        <v>-0.13333333333333333</v>
      </c>
      <c r="H105" s="3">
        <v>-0.1</v>
      </c>
      <c r="I105" s="3">
        <v>-9.3558459999999997</v>
      </c>
      <c r="J105" s="5">
        <v>-6.6929406437121601</v>
      </c>
      <c r="K105" s="5">
        <v>18.3828734228067</v>
      </c>
      <c r="L105" s="5">
        <v>-3.61648444070648</v>
      </c>
      <c r="M105" s="5">
        <v>-0.76429768402039699</v>
      </c>
      <c r="N105" s="5">
        <v>-34.690415606446102</v>
      </c>
      <c r="O105" s="5">
        <v>-17.122118756739301</v>
      </c>
      <c r="P105" s="5">
        <v>-3.61648444070648</v>
      </c>
      <c r="Q105" s="5">
        <v>-81.480879360730398</v>
      </c>
      <c r="R105" s="5">
        <v>68.115942028985501</v>
      </c>
      <c r="S105" s="5">
        <v>-7.5741573089194603</v>
      </c>
      <c r="T105" s="5">
        <v>-1.3111888251694801</v>
      </c>
    </row>
    <row r="106" spans="1:20" x14ac:dyDescent="0.3">
      <c r="A106" s="12">
        <v>2016</v>
      </c>
      <c r="B106" s="12">
        <v>1</v>
      </c>
      <c r="C106" s="1" t="s">
        <v>36</v>
      </c>
      <c r="D106" s="2" t="s">
        <v>3</v>
      </c>
      <c r="E106" s="5">
        <v>1.7862538663143903</v>
      </c>
      <c r="F106" s="5">
        <v>-0.98539679999999996</v>
      </c>
      <c r="G106" s="3">
        <v>3.3333333333333326E-2</v>
      </c>
      <c r="H106" s="3">
        <v>0.2</v>
      </c>
      <c r="I106" s="3">
        <v>-6.53653</v>
      </c>
      <c r="J106" s="5">
        <v>-6.5873079386848996</v>
      </c>
      <c r="K106" s="5">
        <v>26.026846051964501</v>
      </c>
      <c r="L106" s="5">
        <v>7</v>
      </c>
      <c r="M106" s="5">
        <v>0.52158951613585403</v>
      </c>
      <c r="N106" s="5">
        <v>-30.3505535055351</v>
      </c>
      <c r="O106" s="5">
        <v>-19.3583165213802</v>
      </c>
      <c r="P106" s="5">
        <v>7</v>
      </c>
      <c r="Q106" s="5">
        <v>-86.706582955704604</v>
      </c>
      <c r="R106" s="5">
        <v>69.909090909090907</v>
      </c>
      <c r="S106" s="5">
        <v>-7.0888775064298502</v>
      </c>
      <c r="T106" s="5">
        <v>-0.42362724306539501</v>
      </c>
    </row>
    <row r="107" spans="1:20" x14ac:dyDescent="0.3">
      <c r="A107" s="12">
        <v>2016</v>
      </c>
      <c r="B107" s="12">
        <v>2</v>
      </c>
      <c r="C107" s="1" t="s">
        <v>37</v>
      </c>
      <c r="D107" s="2" t="s">
        <v>3</v>
      </c>
      <c r="E107" s="5">
        <v>1.8741544708586653</v>
      </c>
      <c r="F107" s="5">
        <v>-0.38869429999999999</v>
      </c>
      <c r="G107" s="3">
        <v>0.16666666666666666</v>
      </c>
      <c r="H107" s="3">
        <v>0.1</v>
      </c>
      <c r="I107" s="3">
        <v>-4.7889889999999999</v>
      </c>
      <c r="J107" s="5">
        <v>-7.6524909808434201</v>
      </c>
      <c r="K107" s="5">
        <v>30.221349795240599</v>
      </c>
      <c r="L107" s="5">
        <v>16.78391959799</v>
      </c>
      <c r="M107" s="5">
        <v>0.16578987361434799</v>
      </c>
      <c r="N107" s="5">
        <v>-27.4669379450661</v>
      </c>
      <c r="O107" s="5">
        <v>-18.595744243805299</v>
      </c>
      <c r="P107" s="5">
        <v>16.78391959799</v>
      </c>
      <c r="Q107" s="5">
        <v>-77.775960436814501</v>
      </c>
      <c r="R107" s="5">
        <v>60.721649484536101</v>
      </c>
      <c r="S107" s="5">
        <v>-11.7188120580263</v>
      </c>
      <c r="T107" s="5">
        <v>-0.461197495156423</v>
      </c>
    </row>
    <row r="108" spans="1:20" x14ac:dyDescent="0.3">
      <c r="A108" s="12">
        <v>2016</v>
      </c>
      <c r="B108" s="12">
        <v>3</v>
      </c>
      <c r="C108" s="1" t="s">
        <v>38</v>
      </c>
      <c r="D108" s="2" t="s">
        <v>3</v>
      </c>
      <c r="E108" s="5">
        <v>1.9243349484238774</v>
      </c>
      <c r="F108" s="5">
        <v>-0.1758546</v>
      </c>
      <c r="G108" s="3">
        <v>-0.13333333333333333</v>
      </c>
      <c r="H108" s="3">
        <v>-0.1</v>
      </c>
      <c r="I108" s="3">
        <v>-3.1436920000000002</v>
      </c>
      <c r="J108" s="5">
        <v>-4.0479954548299304</v>
      </c>
      <c r="K108" s="5">
        <v>39.849438947079499</v>
      </c>
      <c r="L108" s="5">
        <v>33.745247148289003</v>
      </c>
      <c r="M108" s="5">
        <v>0.97985862675839797</v>
      </c>
      <c r="N108" s="5">
        <v>-18.3556405353728</v>
      </c>
      <c r="O108" s="5">
        <v>-2.8691846587235399</v>
      </c>
      <c r="P108" s="5">
        <v>33.745247148289003</v>
      </c>
      <c r="Q108" s="5">
        <v>-78.985247231614593</v>
      </c>
      <c r="R108" s="5">
        <v>57.9654510556622</v>
      </c>
      <c r="S108" s="5">
        <v>-10.085181944306999</v>
      </c>
      <c r="T108" s="5">
        <v>-4.21747384304759</v>
      </c>
    </row>
    <row r="109" spans="1:20" x14ac:dyDescent="0.3">
      <c r="A109" s="12">
        <v>2016</v>
      </c>
      <c r="B109" s="12">
        <v>4</v>
      </c>
      <c r="C109" s="1" t="s">
        <v>39</v>
      </c>
      <c r="D109" s="2" t="s">
        <v>3</v>
      </c>
      <c r="E109" s="5">
        <v>1.9879625494370123</v>
      </c>
      <c r="F109" s="5">
        <v>-0.1861681</v>
      </c>
      <c r="G109" s="3">
        <v>-6.6666666666666666E-2</v>
      </c>
      <c r="H109" s="3">
        <v>-0.2</v>
      </c>
      <c r="I109" s="3">
        <v>0.93781219999999998</v>
      </c>
      <c r="J109" s="5">
        <v>-0.605487094379351</v>
      </c>
      <c r="K109" s="5">
        <v>43.926461312436103</v>
      </c>
      <c r="L109" s="5">
        <v>33.4724540901503</v>
      </c>
      <c r="M109" s="5">
        <v>-4.3764965906045297E-2</v>
      </c>
      <c r="N109" s="5">
        <v>-8.6919831223628705</v>
      </c>
      <c r="O109" s="5">
        <v>12.987045204217001</v>
      </c>
      <c r="P109" s="5">
        <v>33.4724540901503</v>
      </c>
      <c r="Q109" s="5">
        <v>-65.035508310365501</v>
      </c>
      <c r="R109" s="5">
        <v>48.188711036225797</v>
      </c>
      <c r="S109" s="5">
        <v>-13.010234527872999</v>
      </c>
      <c r="T109" s="5">
        <v>-2.3549940879553599</v>
      </c>
    </row>
    <row r="110" spans="1:20" x14ac:dyDescent="0.3">
      <c r="A110" s="12">
        <v>2017</v>
      </c>
      <c r="B110" s="12">
        <v>1</v>
      </c>
      <c r="C110" s="1" t="s">
        <v>40</v>
      </c>
      <c r="D110" s="2" t="s">
        <v>3</v>
      </c>
      <c r="E110" s="5">
        <v>1.83449811133096</v>
      </c>
      <c r="F110" s="5">
        <v>0.52107420000000004</v>
      </c>
      <c r="G110" s="3">
        <v>0.23333333333333331</v>
      </c>
      <c r="H110" s="3">
        <v>0.5</v>
      </c>
      <c r="I110" s="3">
        <v>8.2692449999999997</v>
      </c>
      <c r="J110" s="5">
        <v>-5.4171704265742902</v>
      </c>
      <c r="K110" s="5">
        <v>41.610776515430402</v>
      </c>
      <c r="L110" s="5">
        <v>35.112359550561798</v>
      </c>
      <c r="M110" s="5">
        <v>-5.7993499099892496</v>
      </c>
      <c r="N110" s="5">
        <v>-5.6351480420248299</v>
      </c>
      <c r="O110" s="5">
        <v>2.2893926184830602</v>
      </c>
      <c r="P110" s="5">
        <v>35.112359550561798</v>
      </c>
      <c r="Q110" s="5">
        <v>-63.099881973112801</v>
      </c>
      <c r="R110" s="5">
        <v>48.433048433048398</v>
      </c>
      <c r="S110" s="5">
        <v>-14.128394440545099</v>
      </c>
      <c r="T110" s="5">
        <v>-4.0303299742458902</v>
      </c>
    </row>
    <row r="111" spans="1:20" x14ac:dyDescent="0.3">
      <c r="A111" s="12">
        <v>2017</v>
      </c>
      <c r="B111" s="12">
        <v>2</v>
      </c>
      <c r="C111" s="1" t="s">
        <v>41</v>
      </c>
      <c r="D111" s="2" t="s">
        <v>3</v>
      </c>
      <c r="E111" s="5">
        <v>1.677397679931441</v>
      </c>
      <c r="F111" s="5">
        <v>0.37135570000000001</v>
      </c>
      <c r="G111" s="3">
        <v>0.10000000000000002</v>
      </c>
      <c r="H111" s="3">
        <v>0.2</v>
      </c>
      <c r="I111" s="3">
        <v>3.0196320000000001</v>
      </c>
      <c r="J111" s="5">
        <v>0.123155398468845</v>
      </c>
      <c r="K111" s="5">
        <v>43.2596812086895</v>
      </c>
      <c r="L111" s="5">
        <v>40.429184549356201</v>
      </c>
      <c r="M111" s="5">
        <v>-3.4837117636474302</v>
      </c>
      <c r="N111" s="5">
        <v>9.6718480138169305</v>
      </c>
      <c r="O111" s="5">
        <v>16.2058830553846</v>
      </c>
      <c r="P111" s="5">
        <v>40.429184549356201</v>
      </c>
      <c r="Q111" s="5">
        <v>-63.153899589588697</v>
      </c>
      <c r="R111" s="5">
        <v>41.089965397923898</v>
      </c>
      <c r="S111" s="5">
        <v>-9.5970175097846599</v>
      </c>
      <c r="T111" s="5">
        <v>-2.6325321880771302</v>
      </c>
    </row>
    <row r="112" spans="1:20" x14ac:dyDescent="0.3">
      <c r="A112" s="12">
        <v>2017</v>
      </c>
      <c r="B112" s="12">
        <v>3</v>
      </c>
      <c r="C112" s="1" t="s">
        <v>42</v>
      </c>
      <c r="D112" s="2" t="s">
        <v>3</v>
      </c>
      <c r="E112" s="5">
        <v>1.5630924983431629</v>
      </c>
      <c r="F112" s="5">
        <v>0.48132370000000002</v>
      </c>
      <c r="G112" s="3">
        <v>-3.3333333333333326E-2</v>
      </c>
      <c r="H112" s="3">
        <v>0</v>
      </c>
      <c r="I112" s="3">
        <v>2.7072959999999999</v>
      </c>
      <c r="J112" s="5">
        <v>-1.3268591185293299</v>
      </c>
      <c r="K112" s="5">
        <v>52.3237251920905</v>
      </c>
      <c r="L112" s="5">
        <v>47.632058287795999</v>
      </c>
      <c r="M112" s="5">
        <v>-7.0620344041959804</v>
      </c>
      <c r="N112" s="5">
        <v>13.351749539594801</v>
      </c>
      <c r="O112" s="5">
        <v>17.825494060347499</v>
      </c>
      <c r="P112" s="5">
        <v>47.632058287795999</v>
      </c>
      <c r="Q112" s="5">
        <v>-57.572722943512296</v>
      </c>
      <c r="R112" s="5">
        <v>39.338235294117602</v>
      </c>
      <c r="S112" s="5">
        <v>-11.7404466144424</v>
      </c>
      <c r="T112" s="5">
        <v>-4.3304495158264498</v>
      </c>
    </row>
    <row r="113" spans="1:20" x14ac:dyDescent="0.3">
      <c r="A113" s="12">
        <v>2017</v>
      </c>
      <c r="B113" s="12">
        <v>4</v>
      </c>
      <c r="C113" s="1" t="s">
        <v>43</v>
      </c>
      <c r="D113" s="2" t="s">
        <v>3</v>
      </c>
      <c r="E113" s="5">
        <v>1.6546136004756615</v>
      </c>
      <c r="F113" s="5">
        <v>0.76214700000000002</v>
      </c>
      <c r="G113" s="3">
        <v>0</v>
      </c>
      <c r="H113" s="3">
        <v>-0.1</v>
      </c>
      <c r="I113" s="3">
        <v>3.7963789999999999</v>
      </c>
      <c r="J113" s="5">
        <v>-1.0173156207687599</v>
      </c>
      <c r="K113" s="5">
        <v>46.015798330529002</v>
      </c>
      <c r="L113" s="5">
        <v>45.417515274949103</v>
      </c>
      <c r="M113" s="5">
        <v>-9.1092180724853602</v>
      </c>
      <c r="N113" s="5">
        <v>24.436860068259399</v>
      </c>
      <c r="O113" s="5">
        <v>30.387843759720699</v>
      </c>
      <c r="P113" s="5">
        <v>45.417515274949103</v>
      </c>
      <c r="Q113" s="5">
        <v>-48.170903780305999</v>
      </c>
      <c r="R113" s="5">
        <v>25.946317962835501</v>
      </c>
      <c r="S113" s="5">
        <v>-21.687255956917099</v>
      </c>
      <c r="T113" s="5">
        <v>-3.6606322133932601</v>
      </c>
    </row>
    <row r="114" spans="1:20" x14ac:dyDescent="0.3">
      <c r="A114" s="12">
        <v>2018</v>
      </c>
      <c r="B114" s="12">
        <v>1</v>
      </c>
      <c r="C114" s="1" t="s">
        <v>44</v>
      </c>
      <c r="D114" s="2" t="s">
        <v>3</v>
      </c>
      <c r="E114" s="5">
        <v>2.0400336306702673</v>
      </c>
      <c r="F114" s="5">
        <v>0.72125980000000001</v>
      </c>
      <c r="G114" s="3">
        <v>0.23333333333333336</v>
      </c>
      <c r="H114" s="3">
        <v>0.4</v>
      </c>
      <c r="I114" s="3">
        <v>4.3136380000000001</v>
      </c>
      <c r="J114" s="5">
        <v>-5.2191826828448802</v>
      </c>
      <c r="K114" s="5">
        <v>55.997384287298701</v>
      </c>
      <c r="L114" s="5">
        <v>46.404682274247499</v>
      </c>
      <c r="M114" s="5">
        <v>-12.3529724011822</v>
      </c>
      <c r="N114" s="5">
        <v>18.534119629317601</v>
      </c>
      <c r="O114" s="5">
        <v>11.8960417347863</v>
      </c>
      <c r="P114" s="5">
        <v>46.404682274247499</v>
      </c>
      <c r="Q114" s="5">
        <v>-46.689707389114602</v>
      </c>
      <c r="R114" s="5">
        <v>27.5949367088608</v>
      </c>
      <c r="S114" s="5">
        <v>-18.816255112090801</v>
      </c>
      <c r="T114" s="5">
        <v>-1.6035449528928201</v>
      </c>
    </row>
    <row r="115" spans="1:20" x14ac:dyDescent="0.3">
      <c r="A115" s="12">
        <v>2018</v>
      </c>
      <c r="B115" s="12">
        <v>2</v>
      </c>
      <c r="C115" s="1" t="s">
        <v>45</v>
      </c>
      <c r="D115" s="2" t="s">
        <v>3</v>
      </c>
      <c r="E115" s="5">
        <v>2.6424869819766554</v>
      </c>
      <c r="F115" s="5">
        <v>0.98304309999999995</v>
      </c>
      <c r="G115" s="3">
        <v>0.20000000000000004</v>
      </c>
      <c r="H115" s="3">
        <v>0.4</v>
      </c>
      <c r="I115" s="3">
        <v>9.018103</v>
      </c>
      <c r="J115" s="5">
        <v>-5.4850140906816502</v>
      </c>
      <c r="K115" s="5">
        <v>57.461895461744298</v>
      </c>
      <c r="L115" s="5">
        <v>51.8275538894096</v>
      </c>
      <c r="M115" s="5">
        <v>-7.2330264313241104</v>
      </c>
      <c r="N115" s="5">
        <v>13.4030418250951</v>
      </c>
      <c r="O115" s="5">
        <v>6.1038064928419997</v>
      </c>
      <c r="P115" s="5">
        <v>51.8275538894096</v>
      </c>
      <c r="Q115" s="5">
        <v>-46.337132767244803</v>
      </c>
      <c r="R115" s="5">
        <v>35.004730368968801</v>
      </c>
      <c r="S115" s="5">
        <v>-17.047804013017601</v>
      </c>
      <c r="T115" s="5">
        <v>-3.76303241122688</v>
      </c>
    </row>
    <row r="116" spans="1:20" x14ac:dyDescent="0.3">
      <c r="A116" s="12">
        <v>2018</v>
      </c>
      <c r="B116" s="12">
        <v>3</v>
      </c>
      <c r="C116" s="1" t="s">
        <v>46</v>
      </c>
      <c r="D116" s="2" t="s">
        <v>3</v>
      </c>
      <c r="E116" s="5">
        <v>2.9986055075244344</v>
      </c>
      <c r="F116" s="5">
        <v>1.1334900000000001</v>
      </c>
      <c r="G116" s="3">
        <v>-3.3333333333333333E-2</v>
      </c>
      <c r="H116" s="3">
        <v>0</v>
      </c>
      <c r="I116" s="3">
        <v>10.52168</v>
      </c>
      <c r="J116" s="5">
        <v>-3.4949179708026299</v>
      </c>
      <c r="K116" s="5">
        <v>52.382792634101698</v>
      </c>
      <c r="L116" s="5">
        <v>57.177225340817998</v>
      </c>
      <c r="M116" s="5">
        <v>-8.1054383618801609</v>
      </c>
      <c r="N116" s="5">
        <v>18.367346938775501</v>
      </c>
      <c r="O116" s="5">
        <v>12.329239049548001</v>
      </c>
      <c r="P116" s="5">
        <v>57.177225340817998</v>
      </c>
      <c r="Q116" s="5">
        <v>-42.774755523015898</v>
      </c>
      <c r="R116" s="5">
        <v>38.323840520748597</v>
      </c>
      <c r="S116" s="5">
        <v>-15.800827888975499</v>
      </c>
      <c r="T116" s="5">
        <v>-2.4026446819028799</v>
      </c>
    </row>
    <row r="117" spans="1:20" x14ac:dyDescent="0.3">
      <c r="A117" s="12">
        <v>2018</v>
      </c>
      <c r="B117" s="12">
        <v>4</v>
      </c>
      <c r="C117" s="1" t="s">
        <v>47</v>
      </c>
      <c r="D117" s="2" t="s">
        <v>3</v>
      </c>
      <c r="E117" s="6">
        <v>2.9443687609769036</v>
      </c>
      <c r="F117" s="6">
        <v>0.90675879999999998</v>
      </c>
      <c r="G117" s="3">
        <v>-0.13333333333333333</v>
      </c>
      <c r="H117" s="3">
        <v>-0.3</v>
      </c>
      <c r="I117" s="3">
        <v>8.9723889999999997</v>
      </c>
      <c r="J117" s="6">
        <v>-8.8993919934050894</v>
      </c>
      <c r="K117" s="6">
        <v>56.046529021567999</v>
      </c>
      <c r="L117" s="6">
        <v>52.258566978193102</v>
      </c>
      <c r="M117" s="6">
        <v>-10.779847519454499</v>
      </c>
      <c r="N117" s="6">
        <v>9.3333333333333304</v>
      </c>
      <c r="O117" s="6">
        <v>-5.8012926074586</v>
      </c>
      <c r="P117" s="6">
        <v>52.258566978193102</v>
      </c>
      <c r="Q117" s="6">
        <v>-36.247589872306598</v>
      </c>
      <c r="R117" s="6">
        <v>31.6286388670338</v>
      </c>
      <c r="S117" s="6">
        <v>-16.0966249651519</v>
      </c>
      <c r="T117" s="6">
        <v>-2.91980288155538</v>
      </c>
    </row>
    <row r="118" spans="1:20" x14ac:dyDescent="0.3">
      <c r="A118" s="12">
        <v>2019</v>
      </c>
      <c r="B118" s="12">
        <v>1</v>
      </c>
      <c r="C118" s="1" t="s">
        <v>48</v>
      </c>
      <c r="D118" s="2" t="s">
        <v>3</v>
      </c>
      <c r="E118" s="7">
        <v>2.4616358398514309</v>
      </c>
      <c r="F118" s="7">
        <v>0.62279530000000005</v>
      </c>
      <c r="G118" s="3">
        <v>0.20000000000000004</v>
      </c>
      <c r="H118" s="3">
        <v>0.4</v>
      </c>
      <c r="I118" s="3">
        <v>1.8072010000000001</v>
      </c>
      <c r="J118" s="7">
        <v>-9.2189203093368999</v>
      </c>
      <c r="K118" s="7">
        <v>50.791539100223602</v>
      </c>
      <c r="L118" s="7">
        <v>48.663522012578603</v>
      </c>
      <c r="M118" s="7">
        <v>-10.8987847139461</v>
      </c>
      <c r="N118" s="7">
        <v>4.96</v>
      </c>
      <c r="O118" s="7">
        <v>-4.8403772473089104</v>
      </c>
      <c r="P118" s="7">
        <v>48.663522012578603</v>
      </c>
      <c r="Q118" s="7">
        <v>-47.195143537019703</v>
      </c>
      <c r="R118" s="7">
        <v>30.738362760834701</v>
      </c>
      <c r="S118" s="7">
        <v>-15.243533915737499</v>
      </c>
      <c r="T118" s="7">
        <v>-5.8929853603550999</v>
      </c>
    </row>
    <row r="119" spans="1:20" x14ac:dyDescent="0.3">
      <c r="A119" s="12">
        <v>2019</v>
      </c>
      <c r="B119" s="12">
        <v>2</v>
      </c>
      <c r="C119" s="1" t="s">
        <v>49</v>
      </c>
      <c r="D119" s="2" t="s">
        <v>3</v>
      </c>
      <c r="E119" s="5">
        <v>1.6832986467326974</v>
      </c>
      <c r="F119" s="5">
        <v>0.64743200000000001</v>
      </c>
      <c r="G119" s="3">
        <v>0.16666666666666666</v>
      </c>
      <c r="H119" s="3">
        <v>0.3</v>
      </c>
      <c r="I119" s="3">
        <v>1.1107560000000001</v>
      </c>
      <c r="J119" s="5">
        <v>-8.6853254298146201</v>
      </c>
      <c r="K119" s="5">
        <v>47.326551316518703</v>
      </c>
      <c r="L119" s="5">
        <v>48.133116883116898</v>
      </c>
      <c r="M119" s="5">
        <v>-10.952116961213401</v>
      </c>
      <c r="N119" s="5">
        <v>4.3230016313213699</v>
      </c>
      <c r="O119" s="5">
        <v>-2.3808332762705899</v>
      </c>
      <c r="P119" s="5">
        <v>48.133116883116898</v>
      </c>
      <c r="Q119" s="5">
        <v>-47.0972963016074</v>
      </c>
      <c r="R119" s="5">
        <v>38.593622240392499</v>
      </c>
      <c r="S119" s="5">
        <v>-12.9912205104353</v>
      </c>
      <c r="T119" s="5">
        <v>-8.41713097133918</v>
      </c>
    </row>
    <row r="120" spans="1:20" x14ac:dyDescent="0.3">
      <c r="A120" s="12">
        <v>2019</v>
      </c>
      <c r="B120" s="12">
        <v>3</v>
      </c>
      <c r="C120" s="1" t="s">
        <v>50</v>
      </c>
      <c r="D120" s="2" t="s">
        <v>3</v>
      </c>
      <c r="E120" s="8">
        <v>1.3186105354533264</v>
      </c>
      <c r="F120" s="8">
        <v>0.25932359999999999</v>
      </c>
      <c r="G120" s="3">
        <v>-0.19999999999999998</v>
      </c>
      <c r="H120" s="3">
        <v>0</v>
      </c>
      <c r="I120" s="3">
        <v>-1.249511</v>
      </c>
      <c r="J120" s="8">
        <v>-10.554853424843101</v>
      </c>
      <c r="K120" s="8">
        <v>48.883782115463603</v>
      </c>
      <c r="L120" s="8">
        <v>44.835868694955998</v>
      </c>
      <c r="M120" s="8">
        <v>-8.3768888435120008</v>
      </c>
      <c r="N120" s="8">
        <v>-10.4838709677419</v>
      </c>
      <c r="O120" s="8">
        <v>-20.097821520991602</v>
      </c>
      <c r="P120" s="8">
        <v>44.835868694955998</v>
      </c>
      <c r="Q120" s="8">
        <v>-48.781600190167097</v>
      </c>
      <c r="R120" s="8">
        <v>48.421052631578902</v>
      </c>
      <c r="S120" s="8">
        <v>-10.8345352939672</v>
      </c>
      <c r="T120" s="8">
        <v>-2.9101680409016999</v>
      </c>
    </row>
    <row r="121" spans="1:20" x14ac:dyDescent="0.3">
      <c r="A121" s="12">
        <v>2019</v>
      </c>
      <c r="B121" s="12">
        <v>4</v>
      </c>
      <c r="C121" s="1" t="s">
        <v>51</v>
      </c>
      <c r="D121" s="2" t="s">
        <v>3</v>
      </c>
      <c r="E121" s="8">
        <v>1.2426687709629971</v>
      </c>
      <c r="F121" s="8">
        <v>-7.6527390000000001E-2</v>
      </c>
      <c r="G121" s="3">
        <v>-0.10000000000000002</v>
      </c>
      <c r="H121" s="3">
        <v>-0.1</v>
      </c>
      <c r="I121" s="3">
        <v>-3.9642249999999999</v>
      </c>
      <c r="J121" s="8">
        <v>-8.6620398541635897</v>
      </c>
      <c r="K121" s="8">
        <v>54.163340217225397</v>
      </c>
      <c r="L121" s="8">
        <v>47.360248447205002</v>
      </c>
      <c r="M121" s="8">
        <v>-7.5990111690870101</v>
      </c>
      <c r="N121" s="8">
        <v>6.1032863849765304</v>
      </c>
      <c r="O121" s="8">
        <v>-5.2708732457924103</v>
      </c>
      <c r="P121" s="8">
        <v>47.360248447205002</v>
      </c>
      <c r="Q121" s="8">
        <v>-44.374458766683901</v>
      </c>
      <c r="R121" s="8">
        <v>32.9661683713611</v>
      </c>
      <c r="S121" s="8">
        <v>-14.1872950467029</v>
      </c>
      <c r="T121" s="8">
        <v>-7.59097995507204</v>
      </c>
    </row>
    <row r="122" spans="1:20" x14ac:dyDescent="0.3">
      <c r="A122" s="12">
        <v>2020</v>
      </c>
      <c r="B122" s="12">
        <v>1</v>
      </c>
      <c r="C122" s="1" t="s">
        <v>52</v>
      </c>
      <c r="D122" s="2" t="s">
        <v>3</v>
      </c>
      <c r="E122" s="8">
        <v>0.90145964103917831</v>
      </c>
      <c r="F122" s="8">
        <v>-0.1261417</v>
      </c>
      <c r="G122" s="3">
        <v>0</v>
      </c>
      <c r="H122" s="3">
        <v>0.1</v>
      </c>
      <c r="I122" s="3">
        <v>-2.4614560000000001</v>
      </c>
      <c r="J122" s="8">
        <v>-39.062575602544698</v>
      </c>
      <c r="K122" s="8">
        <v>58.023429203485598</v>
      </c>
      <c r="L122" s="8">
        <v>29.44</v>
      </c>
      <c r="M122" s="8">
        <v>-48.447500430574301</v>
      </c>
      <c r="N122" s="8">
        <v>-40.2373247033441</v>
      </c>
      <c r="O122" s="8">
        <v>-77.316769312424498</v>
      </c>
      <c r="P122" s="8">
        <v>29.44</v>
      </c>
      <c r="Q122" s="8">
        <v>-72.768838088061301</v>
      </c>
      <c r="R122" s="8">
        <v>127.786666666667</v>
      </c>
      <c r="S122" s="8">
        <v>-7.21147557140206</v>
      </c>
      <c r="T122" s="8">
        <v>-23.2745570957781</v>
      </c>
    </row>
    <row r="123" spans="1:20" x14ac:dyDescent="0.3">
      <c r="A123" s="12">
        <v>2020</v>
      </c>
      <c r="B123" s="12">
        <v>2</v>
      </c>
      <c r="C123" s="1" t="s">
        <v>53</v>
      </c>
      <c r="D123" s="2" t="s">
        <v>3</v>
      </c>
      <c r="E123" s="8">
        <v>-0.93392257366124898</v>
      </c>
      <c r="F123" s="8">
        <v>-1.2209270000000001</v>
      </c>
      <c r="G123" s="3">
        <v>-0.13333333333333333</v>
      </c>
      <c r="H123" s="3">
        <v>0</v>
      </c>
      <c r="I123" s="3">
        <v>-10.84591</v>
      </c>
      <c r="J123" s="8">
        <v>-12.8814261346776</v>
      </c>
      <c r="K123" s="8">
        <v>43.1732655281265</v>
      </c>
      <c r="L123" s="8">
        <v>26.809453471196498</v>
      </c>
      <c r="M123" s="8">
        <v>-17.7536202169522</v>
      </c>
      <c r="N123" s="8">
        <v>-87.351190476190496</v>
      </c>
      <c r="O123" s="8">
        <v>-18.929473018746101</v>
      </c>
      <c r="P123" s="8">
        <v>26.809453471196498</v>
      </c>
      <c r="Q123" s="8">
        <v>-114.46427281006</v>
      </c>
      <c r="R123" s="8">
        <v>111.43695014662801</v>
      </c>
      <c r="S123" s="8">
        <v>-10.0626283759713</v>
      </c>
      <c r="T123" s="8">
        <v>-4.7799829270409298</v>
      </c>
    </row>
    <row r="124" spans="1:20" x14ac:dyDescent="0.3">
      <c r="A124" s="12">
        <v>2020</v>
      </c>
      <c r="B124" s="12">
        <v>3</v>
      </c>
      <c r="C124" s="1" t="s">
        <v>54</v>
      </c>
      <c r="D124" s="2" t="s">
        <v>3</v>
      </c>
      <c r="E124" s="8">
        <v>-1.6239995417061692</v>
      </c>
      <c r="F124" s="8">
        <v>-0.86200049999999995</v>
      </c>
      <c r="G124" s="3">
        <v>-6.6666666666666666E-2</v>
      </c>
      <c r="H124" s="3">
        <v>0</v>
      </c>
      <c r="I124" s="3">
        <v>-9.8381419999999995</v>
      </c>
      <c r="J124" s="8">
        <v>-13.0812371047731</v>
      </c>
      <c r="K124" s="8">
        <v>36.803698392194903</v>
      </c>
      <c r="L124" s="8">
        <v>23.233794610342301</v>
      </c>
      <c r="M124" s="8">
        <v>-15.772709315542899</v>
      </c>
      <c r="N124" s="8">
        <v>-94.258720930232599</v>
      </c>
      <c r="O124" s="8">
        <v>-15.082608863988501</v>
      </c>
      <c r="P124" s="8">
        <v>23.233794610342301</v>
      </c>
      <c r="Q124" s="8">
        <v>-122.356086872598</v>
      </c>
      <c r="R124" s="8">
        <v>111.64135936370199</v>
      </c>
      <c r="S124" s="8">
        <v>-14.790875079872301</v>
      </c>
      <c r="T124" s="8">
        <v>-6.6787551596887402</v>
      </c>
    </row>
    <row r="125" spans="1:20" x14ac:dyDescent="0.3">
      <c r="A125" s="12">
        <v>2020</v>
      </c>
      <c r="B125" s="12">
        <v>4</v>
      </c>
      <c r="C125" s="1" t="s">
        <v>55</v>
      </c>
      <c r="D125" s="2" t="s">
        <v>3</v>
      </c>
      <c r="E125" s="8">
        <v>-2.5161798591316251</v>
      </c>
      <c r="F125" s="8">
        <v>-0.68960460000000001</v>
      </c>
      <c r="G125" s="3">
        <v>-0.10000000000000002</v>
      </c>
      <c r="H125" s="3">
        <v>-0.2</v>
      </c>
      <c r="I125" s="3">
        <v>-9.0360720000000008</v>
      </c>
      <c r="J125" s="8">
        <v>-13.744877257278899</v>
      </c>
      <c r="K125" s="8">
        <v>43.325926475841598</v>
      </c>
      <c r="L125" s="8">
        <v>18.047138047137999</v>
      </c>
      <c r="M125" s="8">
        <v>-19.081624707015301</v>
      </c>
      <c r="N125" s="8">
        <v>-94.046822742474902</v>
      </c>
      <c r="O125" s="8">
        <v>-16.551802397192201</v>
      </c>
      <c r="P125" s="8">
        <v>18.047138047137999</v>
      </c>
      <c r="Q125" s="8">
        <v>-122.60266026103901</v>
      </c>
      <c r="R125" s="8">
        <v>114.78494623655899</v>
      </c>
      <c r="S125" s="8">
        <v>-12.3966777571938</v>
      </c>
      <c r="T125" s="8">
        <v>-6.9494041677143503</v>
      </c>
    </row>
    <row r="126" spans="1:20" x14ac:dyDescent="0.3">
      <c r="A126" s="12">
        <v>2021</v>
      </c>
      <c r="B126" s="12">
        <v>1</v>
      </c>
      <c r="C126" s="1" t="s">
        <v>56</v>
      </c>
      <c r="D126" s="2" t="s">
        <v>3</v>
      </c>
      <c r="E126" s="8">
        <v>-2.5777364322456373</v>
      </c>
      <c r="F126" s="8">
        <v>-0.43109829999999999</v>
      </c>
      <c r="G126" s="3">
        <v>0.20000000000000004</v>
      </c>
      <c r="H126" s="3">
        <v>0.2</v>
      </c>
      <c r="I126" s="3">
        <v>-1.4045700000000001</v>
      </c>
      <c r="J126" s="8">
        <v>-6.5092242994523</v>
      </c>
      <c r="K126" s="8">
        <v>60.0371695005148</v>
      </c>
      <c r="L126" s="8">
        <v>29.6738265712013</v>
      </c>
      <c r="M126" s="8">
        <v>-13.328136560455601</v>
      </c>
      <c r="N126" s="8">
        <v>-90.292028413575395</v>
      </c>
      <c r="O126" s="8">
        <v>5.2032466993975204</v>
      </c>
      <c r="P126" s="8">
        <v>29.6738265712013</v>
      </c>
      <c r="Q126" s="8">
        <v>-119.103082548332</v>
      </c>
      <c r="R126" s="8">
        <v>90.157480314960594</v>
      </c>
      <c r="S126" s="8">
        <v>-11.930539220900799</v>
      </c>
      <c r="T126" s="8">
        <v>-5.9814681158503298</v>
      </c>
    </row>
    <row r="127" spans="1:20" x14ac:dyDescent="0.3">
      <c r="A127" s="12">
        <v>2021</v>
      </c>
      <c r="B127" s="12">
        <v>2</v>
      </c>
      <c r="C127" s="1" t="s">
        <v>57</v>
      </c>
      <c r="D127" s="2" t="s">
        <v>3</v>
      </c>
      <c r="E127" s="8">
        <v>1.1048337419241763</v>
      </c>
      <c r="F127" s="8">
        <v>0.49446000000000001</v>
      </c>
      <c r="G127" s="3">
        <v>0.19999999999999998</v>
      </c>
      <c r="H127" s="3">
        <v>0.3</v>
      </c>
      <c r="I127" s="3">
        <v>8.8714589999999998</v>
      </c>
      <c r="J127" s="8">
        <v>7.5595864463145697</v>
      </c>
      <c r="K127" s="8">
        <v>73.938028040492995</v>
      </c>
      <c r="L127" s="8">
        <v>58.714859437751002</v>
      </c>
      <c r="M127" s="8">
        <v>-12.5815849197425</v>
      </c>
      <c r="N127" s="8">
        <v>-41.700404858299599</v>
      </c>
      <c r="O127" s="8">
        <v>48.179440691873197</v>
      </c>
      <c r="P127" s="8">
        <v>58.714859437751002</v>
      </c>
      <c r="Q127" s="8">
        <v>-86.891219430474905</v>
      </c>
      <c r="R127" s="8">
        <v>28.675282714054902</v>
      </c>
      <c r="S127" s="8">
        <v>-7.9269406594488796</v>
      </c>
      <c r="T127" s="8">
        <v>2.5674306725764802</v>
      </c>
    </row>
    <row r="128" spans="1:20" x14ac:dyDescent="0.3">
      <c r="A128" s="12">
        <v>2021</v>
      </c>
      <c r="B128" s="12">
        <v>3</v>
      </c>
      <c r="C128" s="1" t="s">
        <v>58</v>
      </c>
      <c r="D128" s="2" t="s">
        <v>3</v>
      </c>
      <c r="E128" s="8">
        <v>2.3338557396656472</v>
      </c>
      <c r="F128" s="8">
        <v>0.83425470000000002</v>
      </c>
      <c r="G128" s="3">
        <v>3.3333333333333333E-2</v>
      </c>
      <c r="H128" s="3">
        <v>0.2</v>
      </c>
      <c r="I128" s="3">
        <v>11.019970000000001</v>
      </c>
      <c r="J128" s="8">
        <v>3.5253380074099998</v>
      </c>
      <c r="K128" s="8">
        <v>75.961215064397706</v>
      </c>
      <c r="L128" s="8">
        <v>69.825436408977595</v>
      </c>
      <c r="M128" s="8">
        <v>-18.468344472315401</v>
      </c>
      <c r="N128" s="8">
        <v>-19.6652719665272</v>
      </c>
      <c r="O128" s="8">
        <v>43.425501493949497</v>
      </c>
      <c r="P128" s="8">
        <v>69.825436408977595</v>
      </c>
      <c r="Q128" s="8">
        <v>-74.775268264191993</v>
      </c>
      <c r="R128" s="8">
        <v>23.558897243107801</v>
      </c>
      <c r="S128" s="8">
        <v>-10.086142618145301</v>
      </c>
      <c r="T128" s="8">
        <v>-0.76966237384880398</v>
      </c>
    </row>
    <row r="129" spans="1:20" x14ac:dyDescent="0.3">
      <c r="A129" s="12">
        <v>2021</v>
      </c>
      <c r="B129" s="12">
        <v>4</v>
      </c>
      <c r="C129" s="1" t="s">
        <v>59</v>
      </c>
      <c r="D129" s="2" t="s">
        <v>3</v>
      </c>
      <c r="E129" s="10">
        <v>3.7883635407175005</v>
      </c>
      <c r="F129" s="10">
        <v>1.435084</v>
      </c>
      <c r="G129" s="3">
        <v>6.6666666666666666E-2</v>
      </c>
      <c r="H129" s="3">
        <v>0</v>
      </c>
      <c r="I129" s="3">
        <v>16.486319999999999</v>
      </c>
      <c r="J129" s="10">
        <v>-3.58729083819969</v>
      </c>
      <c r="K129" s="10">
        <v>92.954780744769593</v>
      </c>
      <c r="L129" s="10">
        <v>82.8125</v>
      </c>
      <c r="M129" s="10">
        <v>-22.652348964402499</v>
      </c>
      <c r="N129" s="10">
        <v>-22.792452830188701</v>
      </c>
      <c r="O129" s="10">
        <v>21.042627351097099</v>
      </c>
      <c r="P129" s="10">
        <v>82.8125</v>
      </c>
      <c r="Q129" s="10">
        <v>-59.330612050977301</v>
      </c>
      <c r="R129" s="10">
        <v>29.345372460496598</v>
      </c>
      <c r="S129" s="10">
        <v>-9.5501911374505699</v>
      </c>
      <c r="T129" s="10">
        <v>-3.1892506020427702</v>
      </c>
    </row>
    <row r="130" spans="1:20" x14ac:dyDescent="0.3">
      <c r="A130" s="12">
        <v>2022</v>
      </c>
      <c r="B130" s="12">
        <v>1</v>
      </c>
      <c r="C130" s="1" t="s">
        <v>99</v>
      </c>
      <c r="D130" s="2" t="s">
        <v>3</v>
      </c>
      <c r="E130" s="10"/>
      <c r="F130" s="10"/>
      <c r="G130" s="10">
        <v>0.44999999999999996</v>
      </c>
      <c r="H130" s="10">
        <v>0.7</v>
      </c>
      <c r="J130" s="3"/>
      <c r="K130" s="3"/>
      <c r="L130" s="3"/>
      <c r="M130" s="3"/>
      <c r="N130" s="3"/>
      <c r="O130" s="3"/>
      <c r="P130" s="3"/>
      <c r="Q130" s="3"/>
      <c r="R130" s="3"/>
      <c r="S130" s="3"/>
      <c r="T130" s="3"/>
    </row>
    <row r="131" spans="1:20" x14ac:dyDescent="0.3">
      <c r="A131" s="12">
        <v>2021.5476190476199</v>
      </c>
      <c r="B131" s="12">
        <v>2</v>
      </c>
      <c r="C131" s="1" t="s">
        <v>100</v>
      </c>
      <c r="D131" s="2" t="s">
        <v>3</v>
      </c>
      <c r="E131" s="10"/>
      <c r="F131" s="10"/>
      <c r="G131" s="10"/>
      <c r="H131" s="10"/>
      <c r="J131" s="3"/>
      <c r="K131" s="3"/>
      <c r="L131" s="3"/>
      <c r="M131" s="3"/>
      <c r="N131" s="3"/>
      <c r="O131" s="3"/>
      <c r="P131" s="3"/>
      <c r="Q131" s="3"/>
      <c r="R131" s="3"/>
      <c r="S131" s="3"/>
      <c r="T131" s="3"/>
    </row>
    <row r="132" spans="1:20" x14ac:dyDescent="0.3">
      <c r="A132" s="12">
        <v>2021.7380952381</v>
      </c>
      <c r="B132" s="12">
        <v>3</v>
      </c>
      <c r="C132" s="1" t="s">
        <v>101</v>
      </c>
      <c r="D132" s="2" t="s">
        <v>3</v>
      </c>
      <c r="E132" s="10"/>
      <c r="F132" s="10"/>
      <c r="G132" s="10"/>
      <c r="H132" s="10"/>
      <c r="J132" s="3"/>
      <c r="K132" s="3"/>
      <c r="L132" s="3"/>
      <c r="M132" s="3"/>
      <c r="N132" s="3"/>
      <c r="O132" s="3"/>
      <c r="P132" s="3"/>
      <c r="Q132" s="3"/>
      <c r="R132" s="3"/>
      <c r="S132" s="3"/>
      <c r="T132" s="3"/>
    </row>
    <row r="133" spans="1:20" x14ac:dyDescent="0.3">
      <c r="A133" s="12">
        <v>2021.92857142857</v>
      </c>
      <c r="B133" s="12">
        <v>4</v>
      </c>
      <c r="C133" s="1" t="s">
        <v>102</v>
      </c>
      <c r="D133" s="2" t="s">
        <v>3</v>
      </c>
      <c r="E133" s="10"/>
      <c r="F133" s="10"/>
      <c r="G133" s="10"/>
      <c r="H133" s="10"/>
      <c r="J133" s="3"/>
      <c r="K133" s="3"/>
      <c r="L133" s="3"/>
      <c r="M133" s="3"/>
      <c r="N133" s="3"/>
      <c r="O133" s="3"/>
      <c r="P133" s="3"/>
      <c r="Q133" s="3"/>
      <c r="R133" s="3"/>
      <c r="S133" s="3"/>
      <c r="T133" s="3"/>
    </row>
    <row r="134" spans="1:20" x14ac:dyDescent="0.3">
      <c r="C134" s="1" t="s">
        <v>104</v>
      </c>
      <c r="D134" s="2" t="s">
        <v>103</v>
      </c>
      <c r="F134" s="3">
        <v>5.2328770000000002</v>
      </c>
      <c r="G134" s="3"/>
      <c r="H134" s="3"/>
      <c r="I134" s="3">
        <v>7.9820960000000003</v>
      </c>
    </row>
    <row r="135" spans="1:20" x14ac:dyDescent="0.3">
      <c r="C135" s="1" t="s">
        <v>60</v>
      </c>
      <c r="D135" s="2" t="s">
        <v>103</v>
      </c>
      <c r="F135" s="3">
        <v>4.5822099999999999</v>
      </c>
      <c r="G135" s="3"/>
      <c r="H135" s="3"/>
      <c r="I135" s="3">
        <v>0.2059732</v>
      </c>
    </row>
    <row r="136" spans="1:20" x14ac:dyDescent="0.3">
      <c r="C136" s="1" t="s">
        <v>105</v>
      </c>
      <c r="D136" s="2" t="s">
        <v>103</v>
      </c>
      <c r="F136" s="3">
        <v>5.5347600000000003</v>
      </c>
      <c r="G136" s="3"/>
      <c r="H136" s="3"/>
      <c r="I136" s="3">
        <v>6.8291009999999996</v>
      </c>
    </row>
    <row r="137" spans="1:20" x14ac:dyDescent="0.3">
      <c r="C137" s="1" t="s">
        <v>61</v>
      </c>
      <c r="D137" s="2" t="s">
        <v>103</v>
      </c>
      <c r="F137" s="3">
        <v>6.2235170000000002</v>
      </c>
      <c r="G137" s="3"/>
      <c r="H137" s="3"/>
      <c r="I137" s="3">
        <v>18.291810000000002</v>
      </c>
    </row>
    <row r="138" spans="1:20" x14ac:dyDescent="0.3">
      <c r="C138" s="1" t="s">
        <v>106</v>
      </c>
      <c r="D138" s="2" t="s">
        <v>103</v>
      </c>
      <c r="F138" s="3">
        <v>5.2850820000000001</v>
      </c>
      <c r="G138" s="3"/>
      <c r="H138" s="3"/>
      <c r="I138" s="3">
        <v>6.9430050000000003</v>
      </c>
    </row>
    <row r="139" spans="1:20" x14ac:dyDescent="0.3">
      <c r="C139" s="1" t="s">
        <v>62</v>
      </c>
      <c r="D139" s="2" t="s">
        <v>103</v>
      </c>
      <c r="F139" s="3">
        <v>4.8453609999999996</v>
      </c>
      <c r="G139" s="3"/>
      <c r="H139" s="3"/>
      <c r="I139" s="3">
        <v>4.5220969999999996</v>
      </c>
    </row>
    <row r="140" spans="1:20" x14ac:dyDescent="0.3">
      <c r="C140" s="1" t="s">
        <v>107</v>
      </c>
      <c r="D140" s="2" t="s">
        <v>103</v>
      </c>
      <c r="F140" s="3">
        <v>3.8763619999999999</v>
      </c>
      <c r="G140" s="3"/>
      <c r="H140" s="3"/>
      <c r="I140" s="3">
        <v>-0.67459040000000003</v>
      </c>
    </row>
    <row r="141" spans="1:20" x14ac:dyDescent="0.3">
      <c r="C141" s="1" t="s">
        <v>63</v>
      </c>
      <c r="D141" s="2" t="s">
        <v>103</v>
      </c>
      <c r="F141" s="3">
        <v>2.9917729999999998</v>
      </c>
      <c r="G141" s="3"/>
      <c r="H141" s="3"/>
      <c r="I141" s="3">
        <v>-8.0926589999999994</v>
      </c>
    </row>
    <row r="142" spans="1:20" x14ac:dyDescent="0.3">
      <c r="C142" s="1" t="s">
        <v>108</v>
      </c>
      <c r="D142" s="2" t="s">
        <v>103</v>
      </c>
      <c r="F142" s="3">
        <v>2.8684470000000002</v>
      </c>
      <c r="G142" s="3"/>
      <c r="H142" s="3"/>
      <c r="I142" s="3">
        <v>-3.7467700000000002</v>
      </c>
    </row>
    <row r="143" spans="1:20" x14ac:dyDescent="0.3">
      <c r="C143" s="1" t="s">
        <v>64</v>
      </c>
      <c r="D143" s="2" t="s">
        <v>103</v>
      </c>
      <c r="F143" s="3">
        <v>3.0973449999999998</v>
      </c>
      <c r="G143" s="3"/>
      <c r="H143" s="3"/>
      <c r="I143" s="3">
        <v>0.88495579999999996</v>
      </c>
    </row>
    <row r="144" spans="1:20" x14ac:dyDescent="0.3">
      <c r="C144" s="1" t="s">
        <v>109</v>
      </c>
      <c r="D144" s="2" t="s">
        <v>103</v>
      </c>
      <c r="F144" s="3">
        <v>3.0975609999999998</v>
      </c>
      <c r="G144" s="3"/>
      <c r="H144" s="3"/>
      <c r="I144" s="3">
        <v>2.6196640000000002</v>
      </c>
    </row>
    <row r="145" spans="3:9" x14ac:dyDescent="0.3">
      <c r="C145" s="1" t="s">
        <v>65</v>
      </c>
      <c r="D145" s="2" t="s">
        <v>103</v>
      </c>
      <c r="F145" s="3">
        <v>3.050109</v>
      </c>
      <c r="G145" s="3"/>
      <c r="H145" s="3"/>
      <c r="I145" s="3">
        <v>2.4222589999999999</v>
      </c>
    </row>
    <row r="146" spans="3:9" x14ac:dyDescent="0.3">
      <c r="C146" s="1" t="s">
        <v>110</v>
      </c>
      <c r="D146" s="2" t="s">
        <v>103</v>
      </c>
      <c r="F146" s="3">
        <v>3.1971150000000002</v>
      </c>
      <c r="G146" s="3"/>
      <c r="H146" s="3"/>
      <c r="I146" s="3">
        <v>3.389262</v>
      </c>
    </row>
    <row r="147" spans="3:9" x14ac:dyDescent="0.3">
      <c r="C147" s="1" t="s">
        <v>66</v>
      </c>
      <c r="D147" s="2" t="s">
        <v>103</v>
      </c>
      <c r="F147" s="3">
        <v>3.1473529999999998</v>
      </c>
      <c r="G147" s="3"/>
      <c r="H147" s="3"/>
      <c r="I147" s="3">
        <v>2.0142950000000002</v>
      </c>
    </row>
    <row r="148" spans="3:9" x14ac:dyDescent="0.3">
      <c r="C148" s="1" t="s">
        <v>111</v>
      </c>
      <c r="D148" s="2" t="s">
        <v>103</v>
      </c>
      <c r="F148" s="3">
        <v>2.7442630000000001</v>
      </c>
      <c r="G148" s="3"/>
      <c r="H148" s="3"/>
      <c r="I148" s="3">
        <v>-0.34667510000000001</v>
      </c>
    </row>
    <row r="149" spans="3:9" x14ac:dyDescent="0.3">
      <c r="C149" s="1" t="s">
        <v>67</v>
      </c>
      <c r="D149" s="2" t="s">
        <v>103</v>
      </c>
      <c r="F149" s="3">
        <v>2.7249240000000001</v>
      </c>
      <c r="G149" s="3"/>
      <c r="H149" s="3"/>
      <c r="I149" s="3">
        <v>-0.44742729999999997</v>
      </c>
    </row>
    <row r="150" spans="3:9" x14ac:dyDescent="0.3">
      <c r="C150" s="1" t="s">
        <v>112</v>
      </c>
      <c r="D150" s="2" t="s">
        <v>103</v>
      </c>
      <c r="F150" s="3">
        <v>2.5157229999999999</v>
      </c>
      <c r="G150" s="3"/>
      <c r="H150" s="3"/>
      <c r="I150" s="3">
        <v>-0.9412528</v>
      </c>
    </row>
    <row r="151" spans="3:9" x14ac:dyDescent="0.3">
      <c r="C151" s="1" t="s">
        <v>68</v>
      </c>
      <c r="D151" s="2" t="s">
        <v>103</v>
      </c>
      <c r="F151" s="3">
        <v>2.3809520000000002</v>
      </c>
      <c r="G151" s="3"/>
      <c r="H151" s="3"/>
      <c r="I151" s="3">
        <v>-1.082803</v>
      </c>
    </row>
    <row r="152" spans="3:9" x14ac:dyDescent="0.3">
      <c r="C152" s="1" t="s">
        <v>113</v>
      </c>
      <c r="D152" s="2" t="s">
        <v>103</v>
      </c>
      <c r="F152" s="3">
        <v>2.8781949999999998</v>
      </c>
      <c r="G152" s="3"/>
      <c r="H152" s="3"/>
      <c r="I152" s="3">
        <v>2.3086660000000001</v>
      </c>
    </row>
    <row r="153" spans="3:9" x14ac:dyDescent="0.3">
      <c r="C153" s="1" t="s">
        <v>69</v>
      </c>
      <c r="D153" s="2" t="s">
        <v>103</v>
      </c>
      <c r="F153" s="3">
        <v>2.652641</v>
      </c>
      <c r="G153" s="3"/>
      <c r="H153" s="3"/>
      <c r="I153" s="3">
        <v>1.5088280000000001</v>
      </c>
    </row>
    <row r="154" spans="3:9" x14ac:dyDescent="0.3">
      <c r="C154" s="1" t="s">
        <v>114</v>
      </c>
      <c r="D154" s="2" t="s">
        <v>103</v>
      </c>
      <c r="F154" s="3">
        <v>2.8402639999999999</v>
      </c>
      <c r="G154" s="3"/>
      <c r="H154" s="3"/>
      <c r="I154" s="3">
        <v>1.9331590000000001</v>
      </c>
    </row>
    <row r="155" spans="3:9" x14ac:dyDescent="0.3">
      <c r="C155" s="1" t="s">
        <v>70</v>
      </c>
      <c r="D155" s="2" t="s">
        <v>103</v>
      </c>
      <c r="F155" s="3">
        <v>3.0932490000000001</v>
      </c>
      <c r="G155" s="3"/>
      <c r="H155" s="3"/>
      <c r="I155" s="3">
        <v>2.8654220000000001</v>
      </c>
    </row>
    <row r="156" spans="3:9" x14ac:dyDescent="0.3">
      <c r="C156" s="1" t="s">
        <v>115</v>
      </c>
      <c r="D156" s="2" t="s">
        <v>103</v>
      </c>
      <c r="F156" s="3">
        <v>2.641003</v>
      </c>
      <c r="G156" s="3"/>
      <c r="H156" s="3"/>
      <c r="I156" s="3">
        <v>-0.55641419999999997</v>
      </c>
    </row>
    <row r="157" spans="3:9" x14ac:dyDescent="0.3">
      <c r="C157" s="1" t="s">
        <v>71</v>
      </c>
      <c r="D157" s="2" t="s">
        <v>103</v>
      </c>
      <c r="F157" s="3">
        <v>2.6509239999999998</v>
      </c>
      <c r="G157" s="3"/>
      <c r="H157" s="3"/>
      <c r="I157" s="3">
        <v>-1.771031</v>
      </c>
    </row>
    <row r="158" spans="3:9" x14ac:dyDescent="0.3">
      <c r="C158" s="1" t="s">
        <v>116</v>
      </c>
      <c r="D158" s="2" t="s">
        <v>103</v>
      </c>
      <c r="F158" s="3">
        <v>2.7397260000000001</v>
      </c>
      <c r="G158" s="3"/>
      <c r="H158" s="3"/>
      <c r="I158" s="3">
        <v>1.575056</v>
      </c>
    </row>
    <row r="159" spans="3:9" x14ac:dyDescent="0.3">
      <c r="C159" s="1" t="s">
        <v>72</v>
      </c>
      <c r="D159" s="2" t="s">
        <v>103</v>
      </c>
      <c r="F159" s="3">
        <v>2.8471310000000001</v>
      </c>
      <c r="G159" s="3"/>
      <c r="H159" s="3"/>
      <c r="I159" s="3">
        <v>5.1643189999999999</v>
      </c>
    </row>
    <row r="160" spans="3:9" x14ac:dyDescent="0.3">
      <c r="C160" s="1" t="s">
        <v>117</v>
      </c>
      <c r="D160" s="2" t="s">
        <v>103</v>
      </c>
      <c r="F160" s="3">
        <v>2.9437419999999999</v>
      </c>
      <c r="G160" s="3"/>
      <c r="H160" s="3"/>
      <c r="I160" s="3">
        <v>4.3829659999999997</v>
      </c>
    </row>
    <row r="161" spans="3:9" x14ac:dyDescent="0.3">
      <c r="C161" s="1" t="s">
        <v>73</v>
      </c>
      <c r="D161" s="2" t="s">
        <v>103</v>
      </c>
      <c r="F161" s="3">
        <v>3.1901039999999998</v>
      </c>
      <c r="G161" s="3"/>
      <c r="H161" s="3"/>
      <c r="I161" s="3">
        <v>7.4694140000000004</v>
      </c>
    </row>
    <row r="162" spans="3:9" x14ac:dyDescent="0.3">
      <c r="C162" s="1" t="s">
        <v>118</v>
      </c>
      <c r="D162" s="2" t="s">
        <v>103</v>
      </c>
      <c r="F162" s="3">
        <v>2.946237</v>
      </c>
      <c r="G162" s="3"/>
      <c r="H162" s="3"/>
      <c r="I162" s="3">
        <v>6.8354429999999997</v>
      </c>
    </row>
    <row r="163" spans="3:9" x14ac:dyDescent="0.3">
      <c r="C163" s="1" t="s">
        <v>74</v>
      </c>
      <c r="D163" s="2" t="s">
        <v>103</v>
      </c>
      <c r="F163" s="3">
        <v>2.342419</v>
      </c>
      <c r="G163" s="3"/>
      <c r="H163" s="3"/>
      <c r="I163" s="3">
        <v>-1.130952</v>
      </c>
    </row>
    <row r="164" spans="3:9" x14ac:dyDescent="0.3">
      <c r="C164" s="1" t="s">
        <v>119</v>
      </c>
      <c r="D164" s="2" t="s">
        <v>103</v>
      </c>
      <c r="F164" s="3">
        <v>2.2029230000000002</v>
      </c>
      <c r="G164" s="3"/>
      <c r="H164" s="3"/>
      <c r="I164" s="3">
        <v>0.59559260000000003</v>
      </c>
    </row>
    <row r="165" spans="3:9" x14ac:dyDescent="0.3">
      <c r="C165" s="1" t="s">
        <v>75</v>
      </c>
      <c r="D165" s="2" t="s">
        <v>103</v>
      </c>
      <c r="F165" s="3">
        <v>1.8717140000000001</v>
      </c>
      <c r="G165" s="3"/>
      <c r="H165" s="3"/>
      <c r="I165" s="3">
        <v>-0.95865789999999995</v>
      </c>
    </row>
    <row r="166" spans="3:9" x14ac:dyDescent="0.3">
      <c r="C166" s="1" t="s">
        <v>120</v>
      </c>
      <c r="D166" s="2" t="s">
        <v>103</v>
      </c>
      <c r="F166" s="3">
        <v>1.462294</v>
      </c>
      <c r="G166" s="3"/>
      <c r="H166" s="3"/>
      <c r="I166" s="3">
        <v>-7.9680090000000003</v>
      </c>
    </row>
    <row r="167" spans="3:9" x14ac:dyDescent="0.3">
      <c r="C167" s="1" t="s">
        <v>76</v>
      </c>
      <c r="D167" s="2" t="s">
        <v>103</v>
      </c>
      <c r="F167" s="3">
        <v>1.6021639999999999</v>
      </c>
      <c r="G167" s="3"/>
      <c r="H167" s="3"/>
      <c r="I167" s="3">
        <v>-6.2612880000000004</v>
      </c>
    </row>
    <row r="168" spans="3:9" x14ac:dyDescent="0.3">
      <c r="C168" s="1" t="s">
        <v>121</v>
      </c>
      <c r="D168" s="2" t="s">
        <v>103</v>
      </c>
      <c r="F168" s="3">
        <v>1.595855</v>
      </c>
      <c r="G168" s="3"/>
      <c r="H168" s="3"/>
      <c r="I168" s="3">
        <v>-7.7264650000000001</v>
      </c>
    </row>
    <row r="169" spans="3:9" x14ac:dyDescent="0.3">
      <c r="C169" s="1" t="s">
        <v>77</v>
      </c>
      <c r="D169" s="2" t="s">
        <v>103</v>
      </c>
      <c r="F169" s="3">
        <v>1.5483070000000001</v>
      </c>
      <c r="G169" s="3"/>
      <c r="H169" s="3"/>
      <c r="I169" s="3">
        <v>-9.044162</v>
      </c>
    </row>
    <row r="170" spans="3:9" x14ac:dyDescent="0.3">
      <c r="C170" s="1" t="s">
        <v>122</v>
      </c>
      <c r="D170" s="2" t="s">
        <v>103</v>
      </c>
      <c r="F170" s="3">
        <v>1.6676960000000001</v>
      </c>
      <c r="G170" s="3"/>
      <c r="H170" s="3"/>
      <c r="I170" s="3">
        <v>-5.4393310000000001</v>
      </c>
    </row>
    <row r="171" spans="3:9" x14ac:dyDescent="0.3">
      <c r="C171" s="1" t="s">
        <v>78</v>
      </c>
      <c r="D171" s="2" t="s">
        <v>103</v>
      </c>
      <c r="F171" s="3">
        <v>2.109359</v>
      </c>
      <c r="G171" s="3"/>
      <c r="H171" s="3"/>
      <c r="I171" s="3">
        <v>1.926782</v>
      </c>
    </row>
    <row r="172" spans="3:9" x14ac:dyDescent="0.3">
      <c r="C172" s="1" t="s">
        <v>123</v>
      </c>
      <c r="D172" s="2" t="s">
        <v>103</v>
      </c>
      <c r="F172" s="3">
        <v>2.3459810000000001</v>
      </c>
      <c r="G172" s="3"/>
      <c r="H172" s="3"/>
      <c r="I172" s="3">
        <v>6.8976579999999998</v>
      </c>
    </row>
    <row r="173" spans="3:9" x14ac:dyDescent="0.3">
      <c r="C173" s="1" t="s">
        <v>79</v>
      </c>
      <c r="D173" s="2" t="s">
        <v>103</v>
      </c>
      <c r="F173" s="3">
        <v>2.622484</v>
      </c>
      <c r="G173" s="3"/>
      <c r="H173" s="3"/>
      <c r="I173" s="3">
        <v>11.40672</v>
      </c>
    </row>
    <row r="174" spans="3:9" x14ac:dyDescent="0.3">
      <c r="C174" s="1" t="s">
        <v>124</v>
      </c>
      <c r="D174" s="2" t="s">
        <v>103</v>
      </c>
      <c r="F174" s="3">
        <v>3.2401779999999998</v>
      </c>
      <c r="G174" s="3"/>
      <c r="H174" s="3"/>
      <c r="I174" s="3">
        <v>19.605170000000001</v>
      </c>
    </row>
    <row r="175" spans="3:9" x14ac:dyDescent="0.3">
      <c r="C175" s="1" t="s">
        <v>80</v>
      </c>
      <c r="D175" s="2" t="s">
        <v>103</v>
      </c>
      <c r="F175" s="3">
        <v>3.3293219999999999</v>
      </c>
      <c r="G175" s="3"/>
      <c r="H175" s="3"/>
      <c r="I175" s="3">
        <v>16.981729999999999</v>
      </c>
    </row>
    <row r="176" spans="3:9" x14ac:dyDescent="0.3">
      <c r="C176" s="1" t="s">
        <v>125</v>
      </c>
      <c r="D176" s="2" t="s">
        <v>103</v>
      </c>
      <c r="F176" s="3">
        <v>3.508073</v>
      </c>
      <c r="G176" s="3"/>
      <c r="H176" s="3"/>
      <c r="I176" s="3">
        <v>15.906359999999999</v>
      </c>
    </row>
    <row r="177" spans="3:9" x14ac:dyDescent="0.3">
      <c r="C177" s="1" t="s">
        <v>81</v>
      </c>
      <c r="D177" s="2" t="s">
        <v>103</v>
      </c>
      <c r="F177" s="3">
        <v>3.4270999999999998</v>
      </c>
      <c r="G177" s="3"/>
      <c r="H177" s="3"/>
      <c r="I177" s="3">
        <v>15.34328</v>
      </c>
    </row>
    <row r="178" spans="3:9" x14ac:dyDescent="0.3">
      <c r="C178" s="1" t="s">
        <v>126</v>
      </c>
      <c r="D178" s="2" t="s">
        <v>103</v>
      </c>
      <c r="F178" s="3">
        <v>3.3934880000000001</v>
      </c>
      <c r="G178" s="3"/>
      <c r="H178" s="3"/>
      <c r="I178" s="3">
        <v>12.12294</v>
      </c>
    </row>
    <row r="179" spans="3:9" x14ac:dyDescent="0.3">
      <c r="C179" s="1" t="s">
        <v>82</v>
      </c>
      <c r="D179" s="2" t="s">
        <v>103</v>
      </c>
      <c r="F179" s="3">
        <v>3.377329</v>
      </c>
      <c r="G179" s="3"/>
      <c r="H179" s="3"/>
      <c r="I179" s="3">
        <v>11.41934</v>
      </c>
    </row>
    <row r="180" spans="3:9" x14ac:dyDescent="0.3">
      <c r="C180" s="1" t="s">
        <v>127</v>
      </c>
      <c r="D180" s="2" t="s">
        <v>103</v>
      </c>
      <c r="F180" s="3">
        <v>2.6959369999999998</v>
      </c>
      <c r="G180" s="3"/>
      <c r="H180" s="3"/>
      <c r="I180" s="3">
        <v>2.097359</v>
      </c>
    </row>
    <row r="181" spans="3:9" x14ac:dyDescent="0.3">
      <c r="C181" s="1" t="s">
        <v>83</v>
      </c>
      <c r="D181" s="2" t="s">
        <v>103</v>
      </c>
      <c r="F181" s="3">
        <v>1.857882</v>
      </c>
      <c r="G181" s="3"/>
      <c r="H181" s="3"/>
      <c r="I181" s="3">
        <v>-9.5496890000000008</v>
      </c>
    </row>
    <row r="182" spans="3:9" x14ac:dyDescent="0.3">
      <c r="C182" s="1" t="s">
        <v>128</v>
      </c>
      <c r="D182" s="2" t="s">
        <v>103</v>
      </c>
      <c r="F182" s="3">
        <v>1.2521340000000001</v>
      </c>
      <c r="G182" s="3"/>
      <c r="H182" s="3"/>
      <c r="I182" s="3">
        <v>-14.13706</v>
      </c>
    </row>
    <row r="183" spans="3:9" x14ac:dyDescent="0.3">
      <c r="C183" s="1" t="s">
        <v>84</v>
      </c>
      <c r="D183" s="2" t="s">
        <v>103</v>
      </c>
      <c r="F183" s="3">
        <v>1.295531</v>
      </c>
      <c r="G183" s="3"/>
      <c r="H183" s="3"/>
      <c r="I183" s="3">
        <v>-10.56321</v>
      </c>
    </row>
    <row r="184" spans="3:9" x14ac:dyDescent="0.3">
      <c r="C184" s="1" t="s">
        <v>129</v>
      </c>
      <c r="D184" s="2" t="s">
        <v>103</v>
      </c>
      <c r="F184" s="3">
        <v>1.59385</v>
      </c>
      <c r="G184" s="3"/>
      <c r="H184" s="3"/>
      <c r="I184" s="3">
        <v>-4.2860769999999997</v>
      </c>
    </row>
    <row r="185" spans="3:9" x14ac:dyDescent="0.3">
      <c r="C185" s="1" t="s">
        <v>85</v>
      </c>
      <c r="D185" s="2" t="s">
        <v>103</v>
      </c>
      <c r="F185" s="3">
        <v>2.200075</v>
      </c>
      <c r="G185" s="3"/>
      <c r="H185" s="3"/>
      <c r="I185" s="3">
        <v>7.1244639999999997</v>
      </c>
    </row>
    <row r="186" spans="3:9" x14ac:dyDescent="0.3">
      <c r="C186" s="1" t="s">
        <v>130</v>
      </c>
      <c r="D186" s="2" t="s">
        <v>103</v>
      </c>
      <c r="F186" s="3">
        <v>2.8667790000000002</v>
      </c>
      <c r="G186" s="3"/>
      <c r="H186" s="3"/>
      <c r="I186" s="3">
        <v>19.86403</v>
      </c>
    </row>
    <row r="187" spans="3:9" x14ac:dyDescent="0.3">
      <c r="C187" s="1" t="s">
        <v>86</v>
      </c>
      <c r="D187" s="2" t="s">
        <v>103</v>
      </c>
      <c r="F187" s="3">
        <v>2.1316030000000001</v>
      </c>
      <c r="G187" s="3"/>
      <c r="H187" s="3"/>
      <c r="I187" s="3">
        <v>10.43243</v>
      </c>
    </row>
    <row r="188" spans="3:9" x14ac:dyDescent="0.3">
      <c r="C188" s="1" t="s">
        <v>131</v>
      </c>
      <c r="D188" s="2" t="s">
        <v>103</v>
      </c>
      <c r="F188" s="3">
        <v>2.196383</v>
      </c>
      <c r="G188" s="3"/>
      <c r="H188" s="3"/>
      <c r="I188" s="3">
        <v>11.8177</v>
      </c>
    </row>
    <row r="189" spans="3:9" x14ac:dyDescent="0.3">
      <c r="C189" s="1" t="s">
        <v>87</v>
      </c>
      <c r="D189" s="2" t="s">
        <v>103</v>
      </c>
      <c r="F189" s="3">
        <v>1.895124</v>
      </c>
      <c r="G189" s="3"/>
      <c r="H189" s="3"/>
      <c r="I189" s="3">
        <v>7.3183759999999998</v>
      </c>
    </row>
    <row r="190" spans="3:9" x14ac:dyDescent="0.3">
      <c r="C190" s="1" t="s">
        <v>132</v>
      </c>
      <c r="D190" s="2" t="s">
        <v>103</v>
      </c>
      <c r="F190" s="3">
        <v>1.785064</v>
      </c>
      <c r="G190" s="3"/>
      <c r="H190" s="3"/>
      <c r="I190" s="3">
        <v>3.847102</v>
      </c>
    </row>
    <row r="191" spans="3:9" x14ac:dyDescent="0.3">
      <c r="C191" s="1" t="s">
        <v>88</v>
      </c>
      <c r="D191" s="2" t="s">
        <v>103</v>
      </c>
      <c r="F191" s="3">
        <v>2.8675139999999999</v>
      </c>
      <c r="G191" s="3"/>
      <c r="H191" s="3"/>
      <c r="I191" s="3">
        <v>12.506119999999999</v>
      </c>
    </row>
    <row r="192" spans="3:9" x14ac:dyDescent="0.3">
      <c r="C192" s="1" t="s">
        <v>133</v>
      </c>
      <c r="D192" s="2" t="s">
        <v>103</v>
      </c>
      <c r="F192" s="3">
        <v>2.7271079999999999</v>
      </c>
      <c r="G192" s="3"/>
      <c r="H192" s="3"/>
      <c r="I192" s="3">
        <v>10.402839999999999</v>
      </c>
    </row>
    <row r="193" spans="3:9" x14ac:dyDescent="0.3">
      <c r="C193" s="1" t="s">
        <v>89</v>
      </c>
      <c r="D193" s="2" t="s">
        <v>103</v>
      </c>
      <c r="F193" s="3">
        <v>3.3224990000000001</v>
      </c>
      <c r="G193" s="3"/>
      <c r="H193" s="3"/>
      <c r="I193" s="3">
        <v>16.97362</v>
      </c>
    </row>
    <row r="194" spans="3:9" x14ac:dyDescent="0.3">
      <c r="C194" s="1" t="s">
        <v>134</v>
      </c>
      <c r="D194" s="2" t="s">
        <v>103</v>
      </c>
      <c r="F194" s="3">
        <v>3.042233</v>
      </c>
      <c r="G194" s="3"/>
      <c r="H194" s="3"/>
      <c r="I194" s="3">
        <v>11.11375</v>
      </c>
    </row>
    <row r="195" spans="3:9" x14ac:dyDescent="0.3">
      <c r="C195" s="1" t="s">
        <v>90</v>
      </c>
      <c r="D195" s="2" t="s">
        <v>103</v>
      </c>
      <c r="F195" s="3">
        <v>2.9463659999999998</v>
      </c>
      <c r="G195" s="3"/>
      <c r="H195" s="3"/>
      <c r="I195" s="3">
        <v>11.311719999999999</v>
      </c>
    </row>
    <row r="196" spans="3:9" x14ac:dyDescent="0.3">
      <c r="C196" s="1" t="s">
        <v>135</v>
      </c>
      <c r="D196" s="2" t="s">
        <v>103</v>
      </c>
      <c r="F196" s="3">
        <v>3.83263</v>
      </c>
      <c r="G196" s="3"/>
      <c r="H196" s="3"/>
      <c r="I196" s="3">
        <v>23.009229999999999</v>
      </c>
    </row>
    <row r="197" spans="3:9" x14ac:dyDescent="0.3">
      <c r="C197" s="1" t="s">
        <v>91</v>
      </c>
      <c r="D197" s="2" t="s">
        <v>103</v>
      </c>
      <c r="F197" s="3">
        <v>3.739951</v>
      </c>
      <c r="G197" s="3"/>
      <c r="H197" s="3"/>
      <c r="I197" s="3">
        <v>21.68085</v>
      </c>
    </row>
    <row r="198" spans="3:9" x14ac:dyDescent="0.3">
      <c r="C198" s="1" t="s">
        <v>136</v>
      </c>
      <c r="D198" s="2" t="s">
        <v>103</v>
      </c>
      <c r="F198" s="3">
        <v>3.6471</v>
      </c>
      <c r="G198" s="3"/>
      <c r="H198" s="3"/>
      <c r="I198" s="3">
        <v>20.645440000000001</v>
      </c>
    </row>
    <row r="199" spans="3:9" x14ac:dyDescent="0.3">
      <c r="C199" s="1" t="s">
        <v>92</v>
      </c>
      <c r="D199" s="2" t="s">
        <v>103</v>
      </c>
      <c r="F199" s="3">
        <v>4.0102830000000003</v>
      </c>
      <c r="G199" s="3"/>
      <c r="H199" s="3"/>
      <c r="I199" s="3">
        <v>21.555599999999998</v>
      </c>
    </row>
    <row r="200" spans="3:9" x14ac:dyDescent="0.3">
      <c r="C200" s="1" t="s">
        <v>137</v>
      </c>
      <c r="D200" s="2" t="s">
        <v>103</v>
      </c>
      <c r="F200" s="3">
        <v>3.335591</v>
      </c>
      <c r="G200" s="3"/>
      <c r="H200" s="3"/>
      <c r="I200" s="3">
        <v>9.7365209999999998</v>
      </c>
    </row>
    <row r="201" spans="3:9" x14ac:dyDescent="0.3">
      <c r="C201" s="1" t="s">
        <v>93</v>
      </c>
      <c r="D201" s="2" t="s">
        <v>103</v>
      </c>
      <c r="F201" s="3">
        <v>1.9373320000000001</v>
      </c>
      <c r="G201" s="3"/>
      <c r="H201" s="3"/>
      <c r="I201" s="3">
        <v>-4.3713939999999996</v>
      </c>
    </row>
    <row r="202" spans="3:9" x14ac:dyDescent="0.3">
      <c r="C202" s="1" t="s">
        <v>138</v>
      </c>
      <c r="D202" s="2" t="s">
        <v>103</v>
      </c>
      <c r="F202" s="3">
        <v>2.4240949999999999</v>
      </c>
      <c r="G202" s="3"/>
      <c r="H202" s="3"/>
      <c r="I202" s="3">
        <v>7.9185119999999998E-2</v>
      </c>
    </row>
    <row r="203" spans="3:9" x14ac:dyDescent="0.3">
      <c r="C203" s="1" t="s">
        <v>94</v>
      </c>
      <c r="D203" s="2" t="s">
        <v>103</v>
      </c>
      <c r="F203" s="3">
        <v>2.650684</v>
      </c>
      <c r="G203" s="3"/>
      <c r="H203" s="3"/>
      <c r="I203" s="3">
        <v>4.0874600000000001</v>
      </c>
    </row>
    <row r="204" spans="3:9" x14ac:dyDescent="0.3">
      <c r="C204" s="1" t="s">
        <v>139</v>
      </c>
      <c r="D204" s="2" t="s">
        <v>103</v>
      </c>
      <c r="F204" s="3">
        <v>2.3604780000000001</v>
      </c>
      <c r="G204" s="3"/>
      <c r="H204" s="3"/>
      <c r="I204" s="3">
        <v>1.1615519999999999</v>
      </c>
    </row>
    <row r="205" spans="3:9" x14ac:dyDescent="0.3">
      <c r="C205" s="1" t="s">
        <v>95</v>
      </c>
      <c r="D205" s="2" t="s">
        <v>103</v>
      </c>
      <c r="F205" s="3">
        <v>3.9743840000000001</v>
      </c>
      <c r="G205" s="3"/>
      <c r="H205" s="3"/>
      <c r="I205" s="3">
        <v>17.77345</v>
      </c>
    </row>
    <row r="206" spans="3:9" x14ac:dyDescent="0.3">
      <c r="C206" s="1" t="s">
        <v>4</v>
      </c>
      <c r="D206" s="2" t="s">
        <v>103</v>
      </c>
      <c r="F206" s="3">
        <v>4.0954280000000001</v>
      </c>
      <c r="G206" s="3"/>
      <c r="H206" s="3"/>
      <c r="I206" s="3">
        <v>18.467929999999999</v>
      </c>
    </row>
    <row r="207" spans="3:9" x14ac:dyDescent="0.3">
      <c r="C207" s="1" t="s">
        <v>5</v>
      </c>
      <c r="D207" s="2" t="s">
        <v>103</v>
      </c>
      <c r="F207" s="3">
        <v>4.3793850000000001</v>
      </c>
      <c r="G207" s="3"/>
      <c r="H207" s="3"/>
      <c r="I207" s="3">
        <v>19.384049999999998</v>
      </c>
    </row>
    <row r="208" spans="3:9" x14ac:dyDescent="0.3">
      <c r="C208" s="1" t="s">
        <v>6</v>
      </c>
      <c r="D208" s="2" t="s">
        <v>103</v>
      </c>
      <c r="F208" s="3">
        <v>5.3028139999999997</v>
      </c>
      <c r="G208" s="3"/>
      <c r="H208" s="3"/>
      <c r="I208" s="3">
        <v>26.55292</v>
      </c>
    </row>
    <row r="209" spans="3:9" x14ac:dyDescent="0.3">
      <c r="C209" s="1" t="s">
        <v>7</v>
      </c>
      <c r="D209" s="2" t="s">
        <v>103</v>
      </c>
      <c r="F209" s="3">
        <v>1.6016870000000001</v>
      </c>
      <c r="G209" s="3"/>
      <c r="H209" s="3"/>
      <c r="I209" s="3">
        <v>-7.9872319999999997</v>
      </c>
    </row>
    <row r="210" spans="3:9" x14ac:dyDescent="0.3">
      <c r="C210" s="1" t="s">
        <v>8</v>
      </c>
      <c r="D210" s="2" t="s">
        <v>103</v>
      </c>
      <c r="F210" s="3">
        <v>-4.0232530000000002E-2</v>
      </c>
      <c r="G210" s="3"/>
      <c r="H210" s="3"/>
      <c r="I210" s="3">
        <v>-20.688469999999999</v>
      </c>
    </row>
    <row r="211" spans="3:9" x14ac:dyDescent="0.3">
      <c r="C211" s="1" t="s">
        <v>9</v>
      </c>
      <c r="D211" s="2" t="s">
        <v>103</v>
      </c>
      <c r="F211" s="3">
        <v>-1.1504449999999999</v>
      </c>
      <c r="G211" s="3"/>
      <c r="H211" s="3"/>
      <c r="I211" s="3">
        <v>-25.99231</v>
      </c>
    </row>
    <row r="212" spans="3:9" x14ac:dyDescent="0.3">
      <c r="C212" s="1" t="s">
        <v>10</v>
      </c>
      <c r="D212" s="2" t="s">
        <v>103</v>
      </c>
      <c r="F212" s="3">
        <v>-1.6233599999999999</v>
      </c>
      <c r="G212" s="3"/>
      <c r="H212" s="3"/>
      <c r="I212" s="3">
        <v>-24.341729999999998</v>
      </c>
    </row>
    <row r="213" spans="3:9" x14ac:dyDescent="0.3">
      <c r="C213" s="1" t="s">
        <v>11</v>
      </c>
      <c r="D213" s="2" t="s">
        <v>103</v>
      </c>
      <c r="F213" s="3">
        <v>1.4439340000000001</v>
      </c>
      <c r="G213" s="3"/>
      <c r="H213" s="3"/>
      <c r="I213" s="3">
        <v>2.1712389999999999</v>
      </c>
    </row>
    <row r="214" spans="3:9" x14ac:dyDescent="0.3">
      <c r="C214" s="1" t="s">
        <v>12</v>
      </c>
      <c r="D214" s="2" t="s">
        <v>103</v>
      </c>
      <c r="F214" s="3">
        <v>2.360525</v>
      </c>
      <c r="G214" s="3"/>
      <c r="H214" s="3"/>
      <c r="I214" s="3">
        <v>17.26829</v>
      </c>
    </row>
    <row r="215" spans="3:9" x14ac:dyDescent="0.3">
      <c r="C215" s="1" t="s">
        <v>13</v>
      </c>
      <c r="D215" s="2" t="s">
        <v>103</v>
      </c>
      <c r="F215" s="3">
        <v>1.767765</v>
      </c>
      <c r="G215" s="3"/>
      <c r="H215" s="3"/>
      <c r="I215" s="3">
        <v>11.70919</v>
      </c>
    </row>
    <row r="216" spans="3:9" x14ac:dyDescent="0.3">
      <c r="C216" s="1" t="s">
        <v>14</v>
      </c>
      <c r="D216" s="2" t="s">
        <v>103</v>
      </c>
      <c r="F216" s="3">
        <v>1.1756089999999999</v>
      </c>
      <c r="G216" s="3"/>
      <c r="H216" s="3"/>
      <c r="I216" s="3">
        <v>4.2495139999999996</v>
      </c>
    </row>
    <row r="217" spans="3:9" x14ac:dyDescent="0.3">
      <c r="C217" s="1" t="s">
        <v>15</v>
      </c>
      <c r="D217" s="2" t="s">
        <v>103</v>
      </c>
      <c r="F217" s="3">
        <v>1.270248</v>
      </c>
      <c r="G217" s="3"/>
      <c r="H217" s="3"/>
      <c r="I217" s="3">
        <v>5.8370829999999998</v>
      </c>
    </row>
    <row r="218" spans="3:9" x14ac:dyDescent="0.3">
      <c r="C218" s="1" t="s">
        <v>16</v>
      </c>
      <c r="D218" s="2" t="s">
        <v>103</v>
      </c>
      <c r="F218" s="3">
        <v>2.141127</v>
      </c>
      <c r="G218" s="3"/>
      <c r="H218" s="3"/>
      <c r="I218" s="3">
        <v>11.271369999999999</v>
      </c>
    </row>
    <row r="219" spans="3:9" x14ac:dyDescent="0.3">
      <c r="C219" s="1" t="s">
        <v>17</v>
      </c>
      <c r="D219" s="2" t="s">
        <v>103</v>
      </c>
      <c r="F219" s="3">
        <v>3.4303949999999999</v>
      </c>
      <c r="G219" s="3"/>
      <c r="H219" s="3"/>
      <c r="I219" s="3">
        <v>20.194210000000002</v>
      </c>
    </row>
    <row r="220" spans="3:9" x14ac:dyDescent="0.3">
      <c r="C220" s="1" t="s">
        <v>18</v>
      </c>
      <c r="D220" s="2" t="s">
        <v>103</v>
      </c>
      <c r="F220" s="3">
        <v>3.7561740000000001</v>
      </c>
      <c r="G220" s="3"/>
      <c r="H220" s="3"/>
      <c r="I220" s="3">
        <v>18.866430000000001</v>
      </c>
    </row>
    <row r="221" spans="3:9" x14ac:dyDescent="0.3">
      <c r="C221" s="1" t="s">
        <v>19</v>
      </c>
      <c r="D221" s="2" t="s">
        <v>103</v>
      </c>
      <c r="F221" s="3">
        <v>3.293777</v>
      </c>
      <c r="G221" s="3"/>
      <c r="H221" s="3"/>
      <c r="I221" s="3">
        <v>11.002079999999999</v>
      </c>
    </row>
    <row r="222" spans="3:9" x14ac:dyDescent="0.3">
      <c r="C222" s="1" t="s">
        <v>20</v>
      </c>
      <c r="D222" s="2" t="s">
        <v>103</v>
      </c>
      <c r="F222" s="3">
        <v>2.8151920000000001</v>
      </c>
      <c r="G222" s="3"/>
      <c r="H222" s="3"/>
      <c r="I222" s="3">
        <v>5.856128</v>
      </c>
    </row>
    <row r="223" spans="3:9" x14ac:dyDescent="0.3">
      <c r="C223" s="1" t="s">
        <v>21</v>
      </c>
      <c r="D223" s="2" t="s">
        <v>103</v>
      </c>
      <c r="F223" s="3">
        <v>1.8897649999999999</v>
      </c>
      <c r="G223" s="3"/>
      <c r="H223" s="3"/>
      <c r="I223" s="3">
        <v>-2.3217509999999999</v>
      </c>
    </row>
    <row r="224" spans="3:9" x14ac:dyDescent="0.3">
      <c r="C224" s="1" t="s">
        <v>22</v>
      </c>
      <c r="D224" s="2" t="s">
        <v>103</v>
      </c>
      <c r="F224" s="3">
        <v>1.697784</v>
      </c>
      <c r="G224" s="3"/>
      <c r="H224" s="3"/>
      <c r="I224" s="3">
        <v>-1.091215</v>
      </c>
    </row>
    <row r="225" spans="3:9" x14ac:dyDescent="0.3">
      <c r="C225" s="1" t="s">
        <v>23</v>
      </c>
      <c r="D225" s="2" t="s">
        <v>103</v>
      </c>
      <c r="F225" s="3">
        <v>1.889365</v>
      </c>
      <c r="G225" s="3"/>
      <c r="H225" s="3"/>
      <c r="I225" s="3">
        <v>1.625435</v>
      </c>
    </row>
    <row r="226" spans="3:9" x14ac:dyDescent="0.3">
      <c r="C226" s="1" t="s">
        <v>24</v>
      </c>
      <c r="D226" s="2" t="s">
        <v>103</v>
      </c>
      <c r="F226" s="3">
        <v>1.681829</v>
      </c>
      <c r="G226" s="3"/>
      <c r="H226" s="3"/>
      <c r="I226" s="3">
        <v>-0.1185209</v>
      </c>
    </row>
    <row r="227" spans="3:9" x14ac:dyDescent="0.3">
      <c r="C227" s="1" t="s">
        <v>25</v>
      </c>
      <c r="D227" s="2" t="s">
        <v>103</v>
      </c>
      <c r="F227" s="3">
        <v>1.3928499999999999</v>
      </c>
      <c r="G227" s="3"/>
      <c r="H227" s="3"/>
      <c r="I227" s="3">
        <v>-0.76325399999999999</v>
      </c>
    </row>
    <row r="228" spans="3:9" x14ac:dyDescent="0.3">
      <c r="C228" s="1" t="s">
        <v>26</v>
      </c>
      <c r="D228" s="2" t="s">
        <v>103</v>
      </c>
      <c r="F228" s="3">
        <v>1.5533589999999999</v>
      </c>
      <c r="G228" s="3"/>
      <c r="H228" s="3"/>
      <c r="I228" s="3">
        <v>0.43985479999999999</v>
      </c>
    </row>
    <row r="229" spans="3:9" x14ac:dyDescent="0.3">
      <c r="C229" s="1" t="s">
        <v>27</v>
      </c>
      <c r="D229" s="2" t="s">
        <v>103</v>
      </c>
      <c r="F229" s="3">
        <v>1.233471</v>
      </c>
      <c r="G229" s="3"/>
      <c r="H229" s="3"/>
      <c r="I229" s="3">
        <v>-2.3155380000000001</v>
      </c>
    </row>
    <row r="230" spans="3:9" x14ac:dyDescent="0.3">
      <c r="C230" s="1" t="s">
        <v>28</v>
      </c>
      <c r="D230" s="2" t="s">
        <v>103</v>
      </c>
      <c r="F230" s="3">
        <v>1.405456</v>
      </c>
      <c r="G230" s="3"/>
      <c r="H230" s="3"/>
      <c r="I230" s="3">
        <v>-2.730991E-2</v>
      </c>
    </row>
    <row r="231" spans="3:9" x14ac:dyDescent="0.3">
      <c r="C231" s="1" t="s">
        <v>29</v>
      </c>
      <c r="D231" s="2" t="s">
        <v>103</v>
      </c>
      <c r="F231" s="3">
        <v>2.0508459999999999</v>
      </c>
      <c r="G231" s="3"/>
      <c r="H231" s="3"/>
      <c r="I231" s="3">
        <v>3.2336529999999999</v>
      </c>
    </row>
    <row r="232" spans="3:9" x14ac:dyDescent="0.3">
      <c r="C232" s="1" t="s">
        <v>30</v>
      </c>
      <c r="D232" s="2" t="s">
        <v>103</v>
      </c>
      <c r="F232" s="3">
        <v>1.7831539999999999</v>
      </c>
      <c r="G232" s="3"/>
      <c r="H232" s="3"/>
      <c r="I232" s="3">
        <v>0.80558050000000003</v>
      </c>
    </row>
    <row r="233" spans="3:9" x14ac:dyDescent="0.3">
      <c r="C233" s="1" t="s">
        <v>31</v>
      </c>
      <c r="D233" s="2" t="s">
        <v>103</v>
      </c>
      <c r="F233" s="3">
        <v>1.2480279999999999</v>
      </c>
      <c r="G233" s="3"/>
      <c r="H233" s="3"/>
      <c r="I233" s="3">
        <v>-5.6397459999999997</v>
      </c>
    </row>
    <row r="234" spans="3:9" x14ac:dyDescent="0.3">
      <c r="C234" s="1" t="s">
        <v>32</v>
      </c>
      <c r="D234" s="2" t="s">
        <v>103</v>
      </c>
      <c r="F234" s="3">
        <v>-6.2695929999999997E-2</v>
      </c>
      <c r="G234" s="3"/>
      <c r="H234" s="3"/>
      <c r="I234" s="3">
        <v>-18.874659999999999</v>
      </c>
    </row>
    <row r="235" spans="3:9" x14ac:dyDescent="0.3">
      <c r="C235" s="1" t="s">
        <v>33</v>
      </c>
      <c r="D235" s="2" t="s">
        <v>103</v>
      </c>
      <c r="F235" s="3">
        <v>-3.8272010000000002E-2</v>
      </c>
      <c r="G235" s="3"/>
      <c r="H235" s="3"/>
      <c r="I235" s="3">
        <v>-16.869409999999998</v>
      </c>
    </row>
    <row r="236" spans="3:9" x14ac:dyDescent="0.3">
      <c r="C236" s="1" t="s">
        <v>34</v>
      </c>
      <c r="D236" s="2" t="s">
        <v>103</v>
      </c>
      <c r="F236" s="3">
        <v>0.1095034</v>
      </c>
      <c r="G236" s="3"/>
      <c r="H236" s="3"/>
      <c r="I236" s="3">
        <v>-16.032330000000002</v>
      </c>
    </row>
    <row r="237" spans="3:9" x14ac:dyDescent="0.3">
      <c r="C237" s="1" t="s">
        <v>35</v>
      </c>
      <c r="D237" s="2" t="s">
        <v>103</v>
      </c>
      <c r="F237" s="3">
        <v>0.46626459999999997</v>
      </c>
      <c r="G237" s="3"/>
      <c r="H237" s="3"/>
      <c r="I237" s="3">
        <v>-14.890739999999999</v>
      </c>
    </row>
    <row r="238" spans="3:9" x14ac:dyDescent="0.3">
      <c r="C238" s="1" t="s">
        <v>36</v>
      </c>
      <c r="D238" s="2" t="s">
        <v>103</v>
      </c>
      <c r="F238" s="3">
        <v>1.0802670000000001</v>
      </c>
      <c r="G238" s="3"/>
      <c r="H238" s="3"/>
      <c r="I238" s="3">
        <v>-10.55616</v>
      </c>
    </row>
    <row r="239" spans="3:9" x14ac:dyDescent="0.3">
      <c r="C239" s="1" t="s">
        <v>37</v>
      </c>
      <c r="D239" s="2" t="s">
        <v>103</v>
      </c>
      <c r="F239" s="3">
        <v>1.0470630000000001</v>
      </c>
      <c r="G239" s="3"/>
      <c r="H239" s="3"/>
      <c r="I239" s="3">
        <v>-9.4765110000000004</v>
      </c>
    </row>
    <row r="240" spans="3:9" x14ac:dyDescent="0.3">
      <c r="C240" s="1" t="s">
        <v>38</v>
      </c>
      <c r="D240" s="2" t="s">
        <v>103</v>
      </c>
      <c r="F240" s="3">
        <v>1.117615</v>
      </c>
      <c r="G240" s="3"/>
      <c r="H240" s="3"/>
      <c r="I240" s="3">
        <v>-7.7866410000000004</v>
      </c>
    </row>
    <row r="241" spans="3:9" x14ac:dyDescent="0.3">
      <c r="C241" s="1" t="s">
        <v>39</v>
      </c>
      <c r="D241" s="2" t="s">
        <v>103</v>
      </c>
      <c r="F241" s="3">
        <v>1.800621</v>
      </c>
      <c r="G241" s="3"/>
      <c r="H241" s="3"/>
      <c r="I241" s="3">
        <v>2.1772170000000002</v>
      </c>
    </row>
    <row r="242" spans="3:9" x14ac:dyDescent="0.3">
      <c r="C242" s="1" t="s">
        <v>40</v>
      </c>
      <c r="D242" s="2" t="s">
        <v>103</v>
      </c>
      <c r="F242" s="3">
        <v>2.53932</v>
      </c>
      <c r="G242" s="3"/>
      <c r="H242" s="3"/>
      <c r="I242" s="3">
        <v>12.26374</v>
      </c>
    </row>
    <row r="243" spans="3:9" x14ac:dyDescent="0.3">
      <c r="C243" s="1" t="s">
        <v>41</v>
      </c>
      <c r="D243" s="2" t="s">
        <v>103</v>
      </c>
      <c r="F243" s="3">
        <v>1.901991</v>
      </c>
      <c r="G243" s="3"/>
      <c r="H243" s="3"/>
      <c r="I243" s="3">
        <v>5.5825089999999999</v>
      </c>
    </row>
    <row r="244" spans="3:9" x14ac:dyDescent="0.3">
      <c r="C244" s="1" t="s">
        <v>42</v>
      </c>
      <c r="D244" s="2" t="s">
        <v>103</v>
      </c>
      <c r="F244" s="3">
        <v>1.966925</v>
      </c>
      <c r="G244" s="3"/>
      <c r="H244" s="3"/>
      <c r="I244" s="3">
        <v>6.6362439999999996</v>
      </c>
    </row>
    <row r="245" spans="3:9" x14ac:dyDescent="0.3">
      <c r="C245" s="1" t="s">
        <v>43</v>
      </c>
      <c r="D245" s="2" t="s">
        <v>103</v>
      </c>
      <c r="F245" s="3">
        <v>2.1175579999999998</v>
      </c>
      <c r="G245" s="3"/>
      <c r="H245" s="3"/>
      <c r="I245" s="3">
        <v>7.5543490000000002</v>
      </c>
    </row>
    <row r="246" spans="3:9" x14ac:dyDescent="0.3">
      <c r="C246" s="1" t="s">
        <v>44</v>
      </c>
      <c r="D246" s="2" t="s">
        <v>103</v>
      </c>
      <c r="F246" s="3">
        <v>2.2141950000000001</v>
      </c>
      <c r="G246" s="3"/>
      <c r="H246" s="3"/>
      <c r="I246" s="3">
        <v>6.7632459999999996</v>
      </c>
    </row>
    <row r="247" spans="3:9" x14ac:dyDescent="0.3">
      <c r="C247" s="1" t="s">
        <v>45</v>
      </c>
      <c r="D247" s="2" t="s">
        <v>103</v>
      </c>
      <c r="F247" s="3">
        <v>2.7118869999999999</v>
      </c>
      <c r="G247" s="3"/>
      <c r="H247" s="3"/>
      <c r="I247" s="3">
        <v>10.50198</v>
      </c>
    </row>
    <row r="248" spans="3:9" x14ac:dyDescent="0.3">
      <c r="C248" s="1" t="s">
        <v>46</v>
      </c>
      <c r="D248" s="2" t="s">
        <v>103</v>
      </c>
      <c r="F248" s="3">
        <v>2.6409400000000001</v>
      </c>
      <c r="G248" s="3"/>
      <c r="H248" s="3"/>
      <c r="I248" s="3">
        <v>8.9804040000000001</v>
      </c>
    </row>
    <row r="249" spans="3:9" x14ac:dyDescent="0.3">
      <c r="C249" s="1" t="s">
        <v>47</v>
      </c>
      <c r="D249" s="2" t="s">
        <v>103</v>
      </c>
      <c r="F249" s="3">
        <v>2.203131</v>
      </c>
      <c r="G249" s="3"/>
      <c r="H249" s="3"/>
      <c r="I249" s="3">
        <v>3.898946</v>
      </c>
    </row>
    <row r="250" spans="3:9" x14ac:dyDescent="0.3">
      <c r="C250" s="1" t="s">
        <v>48</v>
      </c>
      <c r="D250" s="2" t="s">
        <v>103</v>
      </c>
      <c r="F250" s="3">
        <v>1.644936</v>
      </c>
      <c r="G250" s="3"/>
      <c r="H250" s="3"/>
      <c r="I250" s="3">
        <v>-3.4094190000000002</v>
      </c>
    </row>
    <row r="251" spans="3:9" x14ac:dyDescent="0.3">
      <c r="C251" s="1" t="s">
        <v>49</v>
      </c>
      <c r="D251" s="2" t="s">
        <v>103</v>
      </c>
      <c r="F251" s="3">
        <v>1.8113760000000001</v>
      </c>
      <c r="G251" s="3"/>
      <c r="H251" s="3"/>
      <c r="I251" s="3">
        <v>-0.76054759999999999</v>
      </c>
    </row>
    <row r="252" spans="3:9" x14ac:dyDescent="0.3">
      <c r="C252" s="1" t="s">
        <v>50</v>
      </c>
      <c r="D252" s="2" t="s">
        <v>103</v>
      </c>
      <c r="F252" s="3">
        <v>1.7574879999999999</v>
      </c>
      <c r="G252" s="3"/>
      <c r="H252" s="3"/>
      <c r="I252" s="3">
        <v>-3.7228159999999999</v>
      </c>
    </row>
    <row r="253" spans="3:9" x14ac:dyDescent="0.3">
      <c r="C253" s="1" t="s">
        <v>51</v>
      </c>
      <c r="D253" s="2" t="s">
        <v>103</v>
      </c>
      <c r="F253" s="3">
        <v>2.0329139999999999</v>
      </c>
      <c r="G253" s="3"/>
      <c r="H253" s="3"/>
      <c r="I253" s="3">
        <v>-0.55638600000000005</v>
      </c>
    </row>
    <row r="254" spans="3:9" x14ac:dyDescent="0.3">
      <c r="C254" s="1" t="s">
        <v>52</v>
      </c>
      <c r="D254" s="2" t="s">
        <v>103</v>
      </c>
      <c r="F254" s="3">
        <v>2.118652</v>
      </c>
      <c r="G254" s="3"/>
      <c r="H254" s="3"/>
      <c r="I254" s="3">
        <v>0.96629909999999997</v>
      </c>
    </row>
    <row r="255" spans="3:9" x14ac:dyDescent="0.3">
      <c r="C255" s="1" t="s">
        <v>53</v>
      </c>
      <c r="D255" s="2" t="s">
        <v>103</v>
      </c>
      <c r="F255" s="3">
        <v>0.3642956</v>
      </c>
      <c r="G255" s="3"/>
      <c r="H255" s="3"/>
      <c r="I255" s="3">
        <v>-16.442889999999998</v>
      </c>
    </row>
    <row r="256" spans="3:9" x14ac:dyDescent="0.3">
      <c r="C256" s="1" t="s">
        <v>54</v>
      </c>
      <c r="D256" s="2" t="s">
        <v>103</v>
      </c>
      <c r="F256" s="3">
        <v>1.222386</v>
      </c>
      <c r="G256" s="3"/>
      <c r="H256" s="3"/>
      <c r="I256" s="3">
        <v>-9.3150279999999999</v>
      </c>
    </row>
    <row r="257" spans="3:9" x14ac:dyDescent="0.3">
      <c r="C257" s="1" t="s">
        <v>55</v>
      </c>
      <c r="D257" s="2" t="s">
        <v>103</v>
      </c>
      <c r="F257" s="3">
        <v>1.2394879999999999</v>
      </c>
      <c r="G257" s="3"/>
      <c r="H257" s="3"/>
      <c r="I257" s="3">
        <v>-8.5358140000000002</v>
      </c>
    </row>
    <row r="258" spans="3:9" x14ac:dyDescent="0.3">
      <c r="C258" s="1" t="s">
        <v>56</v>
      </c>
      <c r="D258" s="2" t="s">
        <v>103</v>
      </c>
      <c r="F258" s="3">
        <v>1.898514</v>
      </c>
      <c r="G258" s="3"/>
      <c r="H258" s="3"/>
      <c r="I258" s="3">
        <v>3.7749009999999998</v>
      </c>
    </row>
    <row r="259" spans="3:9" x14ac:dyDescent="0.3">
      <c r="C259" s="1" t="s">
        <v>57</v>
      </c>
      <c r="D259" s="2" t="s">
        <v>103</v>
      </c>
      <c r="F259" s="3">
        <v>4.8489449999999996</v>
      </c>
      <c r="G259" s="3"/>
      <c r="H259" s="3"/>
      <c r="I259" s="3">
        <v>26.02853</v>
      </c>
    </row>
    <row r="260" spans="3:9" x14ac:dyDescent="0.3">
      <c r="C260" s="1" t="s">
        <v>58</v>
      </c>
      <c r="D260" s="2" t="s">
        <v>103</v>
      </c>
      <c r="F260" s="3">
        <v>5.335693</v>
      </c>
      <c r="G260" s="3"/>
      <c r="H260" s="3"/>
      <c r="I260" s="3">
        <v>24.547180000000001</v>
      </c>
    </row>
    <row r="261" spans="3:9" x14ac:dyDescent="0.3">
      <c r="C261" s="1" t="s">
        <v>59</v>
      </c>
      <c r="D261" s="2" t="s">
        <v>103</v>
      </c>
      <c r="F261" s="3">
        <v>6.6891059999999998</v>
      </c>
      <c r="G261" s="3"/>
      <c r="H261" s="3"/>
      <c r="I261" s="3">
        <v>30.83934</v>
      </c>
    </row>
    <row r="262" spans="3:9" x14ac:dyDescent="0.3">
      <c r="C262" s="1" t="s">
        <v>99</v>
      </c>
      <c r="D262" s="2" t="s">
        <v>103</v>
      </c>
    </row>
    <row r="263" spans="3:9" x14ac:dyDescent="0.3">
      <c r="C263" s="1" t="s">
        <v>100</v>
      </c>
      <c r="D263" s="2" t="s">
        <v>103</v>
      </c>
    </row>
    <row r="264" spans="3:9" x14ac:dyDescent="0.3">
      <c r="C264" s="1" t="s">
        <v>101</v>
      </c>
      <c r="D264" s="2" t="s">
        <v>103</v>
      </c>
    </row>
    <row r="265" spans="3:9" x14ac:dyDescent="0.3">
      <c r="C265" s="1" t="s">
        <v>102</v>
      </c>
      <c r="D265" s="2" t="s">
        <v>103</v>
      </c>
    </row>
  </sheetData>
  <conditionalFormatting sqref="G2:G133">
    <cfRule type="top10" dxfId="1" priority="2" rank="10"/>
  </conditionalFormatting>
  <conditionalFormatting sqref="H2:H133">
    <cfRule type="top10" dxfId="0" priority="1" rank="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36"/>
  <sheetViews>
    <sheetView topLeftCell="B112" workbookViewId="0">
      <selection activeCell="F9" sqref="F9:F136"/>
    </sheetView>
  </sheetViews>
  <sheetFormatPr defaultRowHeight="14.4" x14ac:dyDescent="0.3"/>
  <sheetData>
    <row r="1" spans="2:6" x14ac:dyDescent="0.3">
      <c r="B1" t="s">
        <v>96</v>
      </c>
      <c r="C1" t="s">
        <v>97</v>
      </c>
    </row>
    <row r="2" spans="2:6" x14ac:dyDescent="0.3">
      <c r="B2" s="11">
        <v>103871.54412828101</v>
      </c>
      <c r="C2" s="11">
        <v>57657.6519450259</v>
      </c>
    </row>
    <row r="3" spans="2:6" x14ac:dyDescent="0.3">
      <c r="B3" s="11">
        <v>105052.29098809299</v>
      </c>
      <c r="C3" s="11">
        <v>58040.029672245502</v>
      </c>
    </row>
    <row r="4" spans="2:6" ht="15" customHeight="1" x14ac:dyDescent="0.3">
      <c r="B4" s="11">
        <v>106890.82337786299</v>
      </c>
      <c r="C4" s="11">
        <v>58460.933927966202</v>
      </c>
    </row>
    <row r="5" spans="2:6" ht="15" customHeight="1" x14ac:dyDescent="0.3">
      <c r="B5" s="11">
        <v>107230.47578019901</v>
      </c>
      <c r="C5" s="11">
        <v>58849.130167558797</v>
      </c>
    </row>
    <row r="6" spans="2:6" ht="15" customHeight="1" x14ac:dyDescent="0.3">
      <c r="B6" s="11">
        <v>109171.030348795</v>
      </c>
      <c r="C6" s="11">
        <v>59298.927406895396</v>
      </c>
      <c r="D6">
        <f t="shared" ref="D6:E6" si="0">((B6-B2)/B2)*100</f>
        <v>5.1019615285290714</v>
      </c>
      <c r="E6">
        <f t="shared" si="0"/>
        <v>2.8465874112153964</v>
      </c>
    </row>
    <row r="7" spans="2:6" ht="15" customHeight="1" x14ac:dyDescent="0.3">
      <c r="B7" s="11">
        <v>109951.74806764</v>
      </c>
      <c r="C7" s="11">
        <v>59486.349815716101</v>
      </c>
      <c r="D7">
        <f t="shared" ref="D7:E7" si="1">((B7-B3)/B3)*100</f>
        <v>4.6638269698490715</v>
      </c>
      <c r="E7">
        <f t="shared" si="1"/>
        <v>2.4919355686722247</v>
      </c>
    </row>
    <row r="8" spans="2:6" ht="15" customHeight="1" x14ac:dyDescent="0.3">
      <c r="B8" s="11">
        <v>111402.746278821</v>
      </c>
      <c r="C8" s="11">
        <v>59829.3684992864</v>
      </c>
      <c r="D8">
        <f t="shared" ref="D8:E8" si="2">((B8-B4)/B4)*100</f>
        <v>4.2210572978825205</v>
      </c>
      <c r="E8">
        <f t="shared" si="2"/>
        <v>2.3407675508679731</v>
      </c>
    </row>
    <row r="9" spans="2:6" x14ac:dyDescent="0.3">
      <c r="B9" s="11">
        <v>113317.452653284</v>
      </c>
      <c r="C9" s="11">
        <v>60062.470308962103</v>
      </c>
      <c r="D9">
        <f>((B9-B5)/B5)*100</f>
        <v>5.67653629138238</v>
      </c>
      <c r="E9">
        <f>((C9-C5)/C5)*100</f>
        <v>2.0617809268354717</v>
      </c>
      <c r="F9">
        <f>AVERAGE(D6:D9)</f>
        <v>4.9158455219107609</v>
      </c>
    </row>
    <row r="10" spans="2:6" x14ac:dyDescent="0.3">
      <c r="B10" s="11">
        <v>113978.585320613</v>
      </c>
      <c r="C10" s="11">
        <v>60069.229759777598</v>
      </c>
      <c r="D10">
        <f t="shared" ref="D10:E10" si="3">((B10-B6)/B6)*100</f>
        <v>4.4036911225057995</v>
      </c>
      <c r="E10">
        <f t="shared" si="3"/>
        <v>1.2990156594175244</v>
      </c>
      <c r="F10">
        <f t="shared" ref="F10:F73" si="4">AVERAGE(D7:D10)</f>
        <v>4.7412779204049436</v>
      </c>
    </row>
    <row r="11" spans="2:6" x14ac:dyDescent="0.3">
      <c r="B11" s="11">
        <v>113561.98647377</v>
      </c>
      <c r="C11" s="11">
        <v>60319.090564211001</v>
      </c>
      <c r="D11">
        <f t="shared" ref="D11:E11" si="5">((B11-B7)/B7)*100</f>
        <v>3.2834752239764784</v>
      </c>
      <c r="E11">
        <f t="shared" si="5"/>
        <v>1.3998854377090935</v>
      </c>
      <c r="F11">
        <f t="shared" si="4"/>
        <v>4.3961899839367948</v>
      </c>
    </row>
    <row r="12" spans="2:6" x14ac:dyDescent="0.3">
      <c r="B12" s="11">
        <v>113071.186992017</v>
      </c>
      <c r="C12" s="11">
        <v>60739.437906869403</v>
      </c>
      <c r="D12">
        <f t="shared" ref="D12:E12" si="6">((B12-B8)/B8)*100</f>
        <v>1.4976656940038058</v>
      </c>
      <c r="E12">
        <f t="shared" si="6"/>
        <v>1.5211081621124882</v>
      </c>
      <c r="F12">
        <f t="shared" si="4"/>
        <v>3.715342082967116</v>
      </c>
    </row>
    <row r="13" spans="2:6" x14ac:dyDescent="0.3">
      <c r="B13" s="11">
        <v>113236.24064479599</v>
      </c>
      <c r="C13" s="11">
        <v>61009.592142253299</v>
      </c>
      <c r="D13">
        <f t="shared" ref="D13:E13" si="7">((B13-B9)/B9)*100</f>
        <v>-7.1667696887331295E-2</v>
      </c>
      <c r="E13">
        <f t="shared" si="7"/>
        <v>1.5768945706348558</v>
      </c>
      <c r="F13">
        <f t="shared" si="4"/>
        <v>2.2782910858996881</v>
      </c>
    </row>
    <row r="14" spans="2:6" x14ac:dyDescent="0.3">
      <c r="B14" s="11">
        <v>112154.164120036</v>
      </c>
      <c r="C14" s="11">
        <v>61357.522138085696</v>
      </c>
      <c r="D14">
        <f t="shared" ref="D14:E14" si="8">((B14-B10)/B10)*100</f>
        <v>-1.6006701569817161</v>
      </c>
      <c r="E14">
        <f t="shared" si="8"/>
        <v>2.1446793698872102</v>
      </c>
      <c r="F14">
        <f t="shared" si="4"/>
        <v>0.77720076602780919</v>
      </c>
    </row>
    <row r="15" spans="2:6" x14ac:dyDescent="0.3">
      <c r="B15" s="11">
        <v>112154.298993745</v>
      </c>
      <c r="C15" s="11">
        <v>61395.392996627503</v>
      </c>
      <c r="D15">
        <f t="shared" ref="D15:E15" si="9">((B15-B11)/B11)*100</f>
        <v>-1.2395763087062011</v>
      </c>
      <c r="E15">
        <f t="shared" si="9"/>
        <v>1.784347910999676</v>
      </c>
      <c r="F15">
        <f t="shared" si="4"/>
        <v>-0.35356211714286068</v>
      </c>
    </row>
    <row r="16" spans="2:6" x14ac:dyDescent="0.3">
      <c r="B16" s="11">
        <v>112552.373839676</v>
      </c>
      <c r="C16" s="11">
        <v>61803.692027929603</v>
      </c>
      <c r="D16">
        <f t="shared" ref="D16:E16" si="10">((B16-B12)/B12)*100</f>
        <v>-0.45883762799591599</v>
      </c>
      <c r="E16">
        <f t="shared" si="10"/>
        <v>1.7521632694263642</v>
      </c>
      <c r="F16">
        <f t="shared" si="4"/>
        <v>-0.8426879476427912</v>
      </c>
    </row>
    <row r="17" spans="2:6" x14ac:dyDescent="0.3">
      <c r="B17" s="11">
        <v>113402.165948605</v>
      </c>
      <c r="C17" s="11">
        <v>61756.6516636132</v>
      </c>
      <c r="D17">
        <f t="shared" ref="D17:E17" si="11">((B17-B13)/B13)*100</f>
        <v>0.14653021229262744</v>
      </c>
      <c r="E17">
        <f t="shared" si="11"/>
        <v>1.2244951902284742</v>
      </c>
      <c r="F17">
        <f t="shared" si="4"/>
        <v>-0.78813847034780149</v>
      </c>
    </row>
    <row r="18" spans="2:6" x14ac:dyDescent="0.3">
      <c r="B18" s="11">
        <v>112949.78034396999</v>
      </c>
      <c r="C18" s="11">
        <v>61768.306490365198</v>
      </c>
      <c r="D18">
        <f t="shared" ref="D18:E18" si="12">((B18-B14)/B14)*100</f>
        <v>0.70939517063535917</v>
      </c>
      <c r="E18">
        <f t="shared" si="12"/>
        <v>0.66949305963664385</v>
      </c>
      <c r="F18">
        <f t="shared" si="4"/>
        <v>-0.21062213844353261</v>
      </c>
    </row>
    <row r="19" spans="2:6" x14ac:dyDescent="0.3">
      <c r="B19" s="11">
        <v>111799.687901652</v>
      </c>
      <c r="C19" s="11">
        <v>61593.852068246</v>
      </c>
      <c r="D19">
        <f t="shared" ref="D19:E19" si="13">((B19-B15)/B15)*100</f>
        <v>-0.31618145293992245</v>
      </c>
      <c r="E19">
        <f t="shared" si="13"/>
        <v>0.32324749778765821</v>
      </c>
      <c r="F19">
        <f t="shared" si="4"/>
        <v>2.0226575498037039E-2</v>
      </c>
    </row>
    <row r="20" spans="2:6" x14ac:dyDescent="0.3">
      <c r="B20" s="11">
        <v>110943.776487325</v>
      </c>
      <c r="C20" s="11">
        <v>61584.955944506197</v>
      </c>
      <c r="D20">
        <f t="shared" ref="D20:E20" si="14">((B20-B16)/B16)*100</f>
        <v>-1.4291989564274787</v>
      </c>
      <c r="E20">
        <f t="shared" si="14"/>
        <v>-0.3539207387878337</v>
      </c>
      <c r="F20">
        <f t="shared" si="4"/>
        <v>-0.22236375660985364</v>
      </c>
    </row>
    <row r="21" spans="2:6" x14ac:dyDescent="0.3">
      <c r="B21" s="11">
        <v>110771.70969360101</v>
      </c>
      <c r="C21" s="11">
        <v>61297.467322860699</v>
      </c>
      <c r="D21">
        <f t="shared" ref="D21:E21" si="15">((B21-B17)/B17)*100</f>
        <v>-2.3195820229713675</v>
      </c>
      <c r="E21">
        <f t="shared" si="15"/>
        <v>-0.74353827220696123</v>
      </c>
      <c r="F21">
        <f t="shared" si="4"/>
        <v>-0.83889181542585245</v>
      </c>
    </row>
    <row r="22" spans="2:6" x14ac:dyDescent="0.3">
      <c r="B22" s="11">
        <v>111996.036532673</v>
      </c>
      <c r="C22" s="11">
        <v>61338.834209833803</v>
      </c>
      <c r="D22">
        <f t="shared" ref="D22:E22" si="16">((B22-B18)/B18)*100</f>
        <v>-0.84439634003052289</v>
      </c>
      <c r="E22">
        <f t="shared" si="16"/>
        <v>-0.69529554059958631</v>
      </c>
      <c r="F22">
        <f t="shared" si="4"/>
        <v>-1.2273396930923228</v>
      </c>
    </row>
    <row r="23" spans="2:6" x14ac:dyDescent="0.3">
      <c r="B23" s="11">
        <v>112393.556268737</v>
      </c>
      <c r="C23" s="11">
        <v>61597.134532812197</v>
      </c>
      <c r="D23">
        <f t="shared" ref="D23:E23" si="17">((B23-B19)/B19)*100</f>
        <v>0.53118964661816848</v>
      </c>
      <c r="E23">
        <f t="shared" si="17"/>
        <v>5.3292081205763052E-3</v>
      </c>
      <c r="F23">
        <f t="shared" si="4"/>
        <v>-1.0154969182028002</v>
      </c>
    </row>
    <row r="24" spans="2:6" x14ac:dyDescent="0.3">
      <c r="B24" s="11">
        <v>113062.56796052201</v>
      </c>
      <c r="C24" s="11">
        <v>61559.673831237596</v>
      </c>
      <c r="D24">
        <f t="shared" ref="D24:E24" si="18">((B24-B20)/B20)*100</f>
        <v>1.909788489522956</v>
      </c>
      <c r="E24">
        <f t="shared" si="18"/>
        <v>-4.1052417560194274E-2</v>
      </c>
      <c r="F24">
        <f t="shared" si="4"/>
        <v>-0.18075005671519145</v>
      </c>
    </row>
    <row r="25" spans="2:6" x14ac:dyDescent="0.3">
      <c r="B25" s="11">
        <v>113623.647847193</v>
      </c>
      <c r="C25" s="11">
        <v>61960.376634935397</v>
      </c>
      <c r="D25">
        <f t="shared" ref="D25:E25" si="19">((B25-B21)/B21)*100</f>
        <v>2.5746087710305927</v>
      </c>
      <c r="E25">
        <f t="shared" si="19"/>
        <v>1.0814628091941874</v>
      </c>
      <c r="F25">
        <f t="shared" si="4"/>
        <v>1.0427976417852984</v>
      </c>
    </row>
    <row r="26" spans="2:6" x14ac:dyDescent="0.3">
      <c r="B26" s="11">
        <v>112447.137645248</v>
      </c>
      <c r="C26" s="11">
        <v>62093.277390038202</v>
      </c>
      <c r="D26">
        <f t="shared" ref="D26:E26" si="20">((B26-B22)/B22)*100</f>
        <v>0.40278310424262831</v>
      </c>
      <c r="E26">
        <f t="shared" si="20"/>
        <v>1.2299600895959746</v>
      </c>
      <c r="F26">
        <f t="shared" si="4"/>
        <v>1.3545925028535863</v>
      </c>
    </row>
    <row r="27" spans="2:6" x14ac:dyDescent="0.3">
      <c r="B27" s="11">
        <v>113655.162306208</v>
      </c>
      <c r="C27" s="11">
        <v>62287.354427574697</v>
      </c>
      <c r="D27">
        <f t="shared" ref="D27:E27" si="21">((B27-B23)/B23)*100</f>
        <v>1.1224896509675892</v>
      </c>
      <c r="E27">
        <f t="shared" si="21"/>
        <v>1.1205389666216157</v>
      </c>
      <c r="F27">
        <f t="shared" si="4"/>
        <v>1.5024175039409415</v>
      </c>
    </row>
    <row r="28" spans="2:6" x14ac:dyDescent="0.3">
      <c r="B28" s="11">
        <v>114218.58023401001</v>
      </c>
      <c r="C28" s="11">
        <v>62552.880227910799</v>
      </c>
      <c r="D28">
        <f t="shared" ref="D28:E28" si="22">((B28-B24)/B24)*100</f>
        <v>1.0224535797662431</v>
      </c>
      <c r="E28">
        <f t="shared" si="22"/>
        <v>1.6134042545384857</v>
      </c>
      <c r="F28">
        <f t="shared" si="4"/>
        <v>1.2805837765017634</v>
      </c>
    </row>
    <row r="29" spans="2:6" x14ac:dyDescent="0.3">
      <c r="B29" s="11">
        <v>113770.456655224</v>
      </c>
      <c r="C29" s="11">
        <v>62363.996012446099</v>
      </c>
      <c r="D29">
        <f t="shared" ref="D29:E29" si="23">((B29-B25)/B25)*100</f>
        <v>0.12920620910572533</v>
      </c>
      <c r="E29">
        <f t="shared" si="23"/>
        <v>0.65141530673512349</v>
      </c>
      <c r="F29">
        <f t="shared" si="4"/>
        <v>0.66923313602054657</v>
      </c>
    </row>
    <row r="30" spans="2:6" x14ac:dyDescent="0.3">
      <c r="B30" s="11">
        <v>113861.54753368501</v>
      </c>
      <c r="C30" s="11">
        <v>62601.934583011003</v>
      </c>
      <c r="D30">
        <f t="shared" ref="D30:E30" si="24">((B30-B26)/B26)*100</f>
        <v>1.2578442795931641</v>
      </c>
      <c r="E30">
        <f t="shared" si="24"/>
        <v>0.81918238874343408</v>
      </c>
      <c r="F30">
        <f t="shared" si="4"/>
        <v>0.88299842985818056</v>
      </c>
    </row>
    <row r="31" spans="2:6" x14ac:dyDescent="0.3">
      <c r="B31" s="11">
        <v>114419.353740067</v>
      </c>
      <c r="C31" s="11">
        <v>62857.363173204903</v>
      </c>
      <c r="D31">
        <f t="shared" ref="D31:E31" si="25">((B31-B27)/B27)*100</f>
        <v>0.67237723157715146</v>
      </c>
      <c r="E31">
        <f t="shared" si="25"/>
        <v>0.91512755818356373</v>
      </c>
      <c r="F31">
        <f t="shared" si="4"/>
        <v>0.77047032501057089</v>
      </c>
    </row>
    <row r="32" spans="2:6" x14ac:dyDescent="0.3">
      <c r="B32" s="11">
        <v>114485.49563613599</v>
      </c>
      <c r="C32" s="11">
        <v>62886.0299568685</v>
      </c>
      <c r="D32">
        <f t="shared" ref="D32:E32" si="26">((B32-B28)/B28)*100</f>
        <v>0.23368825070241225</v>
      </c>
      <c r="E32">
        <f t="shared" si="26"/>
        <v>0.53258895153008801</v>
      </c>
      <c r="F32">
        <f t="shared" si="4"/>
        <v>0.57327899274461325</v>
      </c>
    </row>
    <row r="33" spans="2:6" x14ac:dyDescent="0.3">
      <c r="B33" s="11">
        <v>115111.851538224</v>
      </c>
      <c r="C33" s="11">
        <v>63314.527163610001</v>
      </c>
      <c r="D33">
        <f t="shared" ref="D33:E33" si="27">((B33-B29)/B29)*100</f>
        <v>1.1790362124193936</v>
      </c>
      <c r="E33">
        <f t="shared" si="27"/>
        <v>1.5241665254647918</v>
      </c>
      <c r="F33">
        <f t="shared" si="4"/>
        <v>0.83573649357303037</v>
      </c>
    </row>
    <row r="34" spans="2:6" x14ac:dyDescent="0.3">
      <c r="B34" s="11">
        <v>114659.16520910501</v>
      </c>
      <c r="C34" s="11">
        <v>63464.201104530301</v>
      </c>
      <c r="D34">
        <f t="shared" ref="D34:E34" si="28">((B34-B30)/B30)*100</f>
        <v>0.70051540023556247</v>
      </c>
      <c r="E34">
        <f t="shared" si="28"/>
        <v>1.3773799919488439</v>
      </c>
      <c r="F34">
        <f t="shared" si="4"/>
        <v>0.69640427373363001</v>
      </c>
    </row>
    <row r="35" spans="2:6" x14ac:dyDescent="0.3">
      <c r="B35" s="11">
        <v>114303.925939853</v>
      </c>
      <c r="C35" s="11">
        <v>63685.698402801201</v>
      </c>
      <c r="D35">
        <f t="shared" ref="D35:E35" si="29">((B35-B31)/B31)*100</f>
        <v>-0.10088136005052899</v>
      </c>
      <c r="E35">
        <f t="shared" si="29"/>
        <v>1.3178014281537727</v>
      </c>
      <c r="F35">
        <f t="shared" si="4"/>
        <v>0.5030896258267098</v>
      </c>
    </row>
    <row r="36" spans="2:6" x14ac:dyDescent="0.3">
      <c r="B36" s="11">
        <v>115017.65865042301</v>
      </c>
      <c r="C36" s="11">
        <v>63919.609353538603</v>
      </c>
      <c r="D36">
        <f t="shared" ref="D36:E36" si="30">((B36-B32)/B32)*100</f>
        <v>0.46483007417669919</v>
      </c>
      <c r="E36">
        <f t="shared" si="30"/>
        <v>1.6435755244511394</v>
      </c>
      <c r="F36">
        <f t="shared" si="4"/>
        <v>0.56087508169528155</v>
      </c>
    </row>
    <row r="37" spans="2:6" x14ac:dyDescent="0.3">
      <c r="B37" s="11">
        <v>115982.698620714</v>
      </c>
      <c r="C37" s="11">
        <v>64266.079158493703</v>
      </c>
      <c r="D37">
        <f t="shared" ref="D37:E37" si="31">((B37-B33)/B33)*100</f>
        <v>0.756522522097411</v>
      </c>
      <c r="E37">
        <f t="shared" si="31"/>
        <v>1.5028967876910986</v>
      </c>
      <c r="F37">
        <f t="shared" si="4"/>
        <v>0.4552466591147859</v>
      </c>
    </row>
    <row r="38" spans="2:6" x14ac:dyDescent="0.3">
      <c r="B38" s="11">
        <v>116557.505115352</v>
      </c>
      <c r="C38" s="11">
        <v>64742.5666170677</v>
      </c>
      <c r="D38">
        <f t="shared" ref="D38:E38" si="32">((B38-B34)/B34)*100</f>
        <v>1.6556372992817254</v>
      </c>
      <c r="E38">
        <f t="shared" si="32"/>
        <v>2.0143096269845655</v>
      </c>
      <c r="F38">
        <f t="shared" si="4"/>
        <v>0.69402713387632664</v>
      </c>
    </row>
    <row r="39" spans="2:6" x14ac:dyDescent="0.3">
      <c r="B39" s="11">
        <v>117974.443462002</v>
      </c>
      <c r="C39" s="11">
        <v>65001.991400662198</v>
      </c>
      <c r="D39">
        <f t="shared" ref="D39:E39" si="33">((B39-B35)/B35)*100</f>
        <v>3.2111911222370804</v>
      </c>
      <c r="E39">
        <f t="shared" si="33"/>
        <v>2.0668580715495466</v>
      </c>
      <c r="F39">
        <f t="shared" si="4"/>
        <v>1.522045254448229</v>
      </c>
    </row>
    <row r="40" spans="2:6" x14ac:dyDescent="0.3">
      <c r="B40" s="11">
        <v>118832.06479673499</v>
      </c>
      <c r="C40" s="11">
        <v>65596.610959611498</v>
      </c>
      <c r="D40">
        <f t="shared" ref="D40:E40" si="34">((B40-B36)/B36)*100</f>
        <v>3.316365670340446</v>
      </c>
      <c r="E40">
        <f t="shared" si="34"/>
        <v>2.6236105367875759</v>
      </c>
      <c r="F40">
        <f t="shared" si="4"/>
        <v>2.2349291534891655</v>
      </c>
    </row>
    <row r="41" spans="2:6" x14ac:dyDescent="0.3">
      <c r="B41" s="11">
        <v>120052.34945907199</v>
      </c>
      <c r="C41" s="11">
        <v>65810.976066395597</v>
      </c>
      <c r="D41">
        <f t="shared" ref="D41:E41" si="35">((B41-B37)/B37)*100</f>
        <v>3.5088430315512351</v>
      </c>
      <c r="E41">
        <f t="shared" si="35"/>
        <v>2.4039072059956417</v>
      </c>
      <c r="F41">
        <f t="shared" si="4"/>
        <v>2.9230092808526216</v>
      </c>
    </row>
    <row r="42" spans="2:6" x14ac:dyDescent="0.3">
      <c r="B42" s="11">
        <v>121219.346747727</v>
      </c>
      <c r="C42" s="11">
        <v>66254.140951490393</v>
      </c>
      <c r="D42">
        <f t="shared" ref="D42:E42" si="36">((B42-B38)/B38)*100</f>
        <v>3.9996065699599286</v>
      </c>
      <c r="E42">
        <f t="shared" si="36"/>
        <v>2.3347457683647139</v>
      </c>
      <c r="F42">
        <f t="shared" si="4"/>
        <v>3.5090015985221723</v>
      </c>
    </row>
    <row r="43" spans="2:6" x14ac:dyDescent="0.3">
      <c r="B43" s="11">
        <v>121321.558464813</v>
      </c>
      <c r="C43" s="11">
        <v>66611.875962845501</v>
      </c>
      <c r="D43">
        <f t="shared" ref="D43:E43" si="37">((B43-B39)/B39)*100</f>
        <v>2.8371526108441105</v>
      </c>
      <c r="E43">
        <f t="shared" si="37"/>
        <v>2.4766696027206669</v>
      </c>
      <c r="F43">
        <f t="shared" si="4"/>
        <v>3.41549197067393</v>
      </c>
    </row>
    <row r="44" spans="2:6" x14ac:dyDescent="0.3">
      <c r="B44" s="11">
        <v>120982.134683483</v>
      </c>
      <c r="C44" s="11">
        <v>67041.952516867197</v>
      </c>
      <c r="D44">
        <f t="shared" ref="D44:E44" si="38">((B44-B40)/B40)*100</f>
        <v>1.8093347872274659</v>
      </c>
      <c r="E44">
        <f t="shared" si="38"/>
        <v>2.2033784003652421</v>
      </c>
      <c r="F44">
        <f t="shared" si="4"/>
        <v>3.0387342498956849</v>
      </c>
    </row>
    <row r="45" spans="2:6" x14ac:dyDescent="0.3">
      <c r="B45" s="11">
        <v>121228.030108298</v>
      </c>
      <c r="C45" s="11">
        <v>67240.084465611493</v>
      </c>
      <c r="D45">
        <f t="shared" ref="D45:E45" si="39">((B45-B41)/B41)*100</f>
        <v>0.97930665624067459</v>
      </c>
      <c r="E45">
        <f t="shared" si="39"/>
        <v>2.1715350305306109</v>
      </c>
      <c r="F45">
        <f t="shared" si="4"/>
        <v>2.4063501560680449</v>
      </c>
    </row>
    <row r="46" spans="2:6" x14ac:dyDescent="0.3">
      <c r="B46" s="11">
        <v>122030.333611394</v>
      </c>
      <c r="C46" s="11">
        <v>67651.909857556297</v>
      </c>
      <c r="D46">
        <f t="shared" ref="D46:E46" si="40">((B46-B42)/B42)*100</f>
        <v>0.66902428154044369</v>
      </c>
      <c r="E46">
        <f t="shared" si="40"/>
        <v>2.1097079910662702</v>
      </c>
      <c r="F46">
        <f t="shared" si="4"/>
        <v>1.5737045839631736</v>
      </c>
    </row>
    <row r="47" spans="2:6" x14ac:dyDescent="0.3">
      <c r="B47" s="11">
        <v>122711.571974515</v>
      </c>
      <c r="C47" s="11">
        <v>67972.200827690802</v>
      </c>
      <c r="D47">
        <f t="shared" ref="D47:E47" si="41">((B47-B43)/B43)*100</f>
        <v>1.1457267177334707</v>
      </c>
      <c r="E47">
        <f t="shared" si="41"/>
        <v>2.0421656726858397</v>
      </c>
      <c r="F47">
        <f t="shared" si="4"/>
        <v>1.1508481106855137</v>
      </c>
    </row>
    <row r="48" spans="2:6" x14ac:dyDescent="0.3">
      <c r="B48" s="11">
        <v>125726.82630508499</v>
      </c>
      <c r="C48" s="11">
        <v>68573.071968842705</v>
      </c>
      <c r="D48">
        <f t="shared" ref="D48:E48" si="42">((B48-B44)/B44)*100</f>
        <v>3.9218117898276388</v>
      </c>
      <c r="E48">
        <f t="shared" si="42"/>
        <v>2.2838228817847916</v>
      </c>
      <c r="F48">
        <f t="shared" si="4"/>
        <v>1.6789673613355569</v>
      </c>
    </row>
    <row r="49" spans="2:6" x14ac:dyDescent="0.3">
      <c r="B49" s="11">
        <v>126712.822770895</v>
      </c>
      <c r="C49" s="11">
        <v>68720.729592319301</v>
      </c>
      <c r="D49">
        <f t="shared" ref="D49:E49" si="43">((B49-B45)/B45)*100</f>
        <v>4.5243601316438182</v>
      </c>
      <c r="E49">
        <f t="shared" si="43"/>
        <v>2.2020274639379025</v>
      </c>
      <c r="F49">
        <f t="shared" si="4"/>
        <v>2.5652307301863431</v>
      </c>
    </row>
    <row r="50" spans="2:6" x14ac:dyDescent="0.3">
      <c r="B50" s="11">
        <v>127225.99156269401</v>
      </c>
      <c r="C50" s="11">
        <v>69182.358901531203</v>
      </c>
      <c r="D50">
        <f t="shared" ref="D50:E50" si="44">((B50-B46)/B46)*100</f>
        <v>4.2576774130976265</v>
      </c>
      <c r="E50">
        <f t="shared" si="44"/>
        <v>2.2622407071689854</v>
      </c>
      <c r="F50">
        <f t="shared" si="4"/>
        <v>3.4623940130756385</v>
      </c>
    </row>
    <row r="51" spans="2:6" x14ac:dyDescent="0.3">
      <c r="B51" s="11">
        <v>128198.595393593</v>
      </c>
      <c r="C51" s="11">
        <v>69642.385342232097</v>
      </c>
      <c r="D51">
        <f t="shared" ref="D51:E51" si="45">((B51-B47)/B47)*100</f>
        <v>4.4714800167481838</v>
      </c>
      <c r="E51">
        <f t="shared" si="45"/>
        <v>2.4571582120390731</v>
      </c>
      <c r="F51">
        <f t="shared" si="4"/>
        <v>4.2938323378293166</v>
      </c>
    </row>
    <row r="52" spans="2:6" x14ac:dyDescent="0.3">
      <c r="B52" s="11">
        <v>129590.8260416</v>
      </c>
      <c r="C52" s="11">
        <v>69971.988579971701</v>
      </c>
      <c r="D52">
        <f t="shared" ref="D52:E52" si="46">((B52-B48)/B48)*100</f>
        <v>3.0733295749776879</v>
      </c>
      <c r="E52">
        <f t="shared" si="46"/>
        <v>2.0400378325833453</v>
      </c>
      <c r="F52">
        <f t="shared" si="4"/>
        <v>4.0817117841168296</v>
      </c>
    </row>
    <row r="53" spans="2:6" x14ac:dyDescent="0.3">
      <c r="B53" s="11">
        <v>129666.55218050499</v>
      </c>
      <c r="C53" s="11">
        <v>70535.071708600997</v>
      </c>
      <c r="D53">
        <f t="shared" ref="D53:E53" si="47">((B53-B49)/B49)*100</f>
        <v>2.3310422299963505</v>
      </c>
      <c r="E53">
        <f t="shared" si="47"/>
        <v>2.640167133039983</v>
      </c>
      <c r="F53">
        <f t="shared" si="4"/>
        <v>3.5333823087049621</v>
      </c>
    </row>
    <row r="54" spans="2:6" x14ac:dyDescent="0.3">
      <c r="B54" s="11">
        <v>130360.02679136999</v>
      </c>
      <c r="C54" s="11">
        <v>71029.313570542305</v>
      </c>
      <c r="D54">
        <f t="shared" ref="D54:E54" si="48">((B54-B50)/B50)*100</f>
        <v>2.4633608197359642</v>
      </c>
      <c r="E54">
        <f t="shared" si="48"/>
        <v>2.6696902192073471</v>
      </c>
      <c r="F54">
        <f t="shared" si="4"/>
        <v>3.0848031603645465</v>
      </c>
    </row>
    <row r="55" spans="2:6" x14ac:dyDescent="0.3">
      <c r="B55" s="11">
        <v>130134.612979931</v>
      </c>
      <c r="C55" s="11">
        <v>71288.197790646896</v>
      </c>
      <c r="D55">
        <f t="shared" ref="D55:E55" si="49">((B55-B51)/B51)*100</f>
        <v>1.5101706694945238</v>
      </c>
      <c r="E55">
        <f t="shared" si="49"/>
        <v>2.3632338845475416</v>
      </c>
      <c r="F55">
        <f t="shared" si="4"/>
        <v>2.3444758235511318</v>
      </c>
    </row>
    <row r="56" spans="2:6" x14ac:dyDescent="0.3">
      <c r="B56" s="11">
        <v>129977.389100117</v>
      </c>
      <c r="C56" s="11">
        <v>71337.5822128414</v>
      </c>
      <c r="D56">
        <f t="shared" ref="D56:E56" si="50">((B56-B52)/B52)*100</f>
        <v>0.29829508023423623</v>
      </c>
      <c r="E56">
        <f t="shared" si="50"/>
        <v>1.951629016958619</v>
      </c>
      <c r="F56">
        <f t="shared" si="4"/>
        <v>1.650717199865269</v>
      </c>
    </row>
    <row r="57" spans="2:6" x14ac:dyDescent="0.3">
      <c r="B57" s="11">
        <v>129882.26860632301</v>
      </c>
      <c r="C57" s="11">
        <v>71225.2331617522</v>
      </c>
      <c r="D57">
        <f t="shared" ref="D57:E57" si="51">((B57-B53)/B53)*100</f>
        <v>0.16636242900769069</v>
      </c>
      <c r="E57">
        <f t="shared" si="51"/>
        <v>0.97846565748517489</v>
      </c>
      <c r="F57">
        <f t="shared" si="4"/>
        <v>1.1095472496181038</v>
      </c>
    </row>
    <row r="58" spans="2:6" x14ac:dyDescent="0.3">
      <c r="B58" s="11">
        <v>130146.773365999</v>
      </c>
      <c r="C58" s="11">
        <v>71282.478841271193</v>
      </c>
      <c r="D58">
        <f t="shared" ref="D58:E58" si="52">((B58-B54)/B54)*100</f>
        <v>-0.1635880496651653</v>
      </c>
      <c r="E58">
        <f t="shared" si="52"/>
        <v>0.35642364821315514</v>
      </c>
      <c r="F58">
        <f t="shared" si="4"/>
        <v>0.45281003226782129</v>
      </c>
    </row>
    <row r="59" spans="2:6" x14ac:dyDescent="0.3">
      <c r="B59" s="11">
        <v>130439.00491928001</v>
      </c>
      <c r="C59" s="11">
        <v>71484.666685549397</v>
      </c>
      <c r="D59">
        <f t="shared" ref="D59:E59" si="53">((B59-B55)/B55)*100</f>
        <v>0.23390544020440535</v>
      </c>
      <c r="E59">
        <f t="shared" si="53"/>
        <v>0.27559806670870463</v>
      </c>
      <c r="F59">
        <f t="shared" si="4"/>
        <v>0.13374372494529174</v>
      </c>
    </row>
    <row r="60" spans="2:6" x14ac:dyDescent="0.3">
      <c r="B60" s="11">
        <v>129830.953929379</v>
      </c>
      <c r="C60" s="11">
        <v>71282.6862761066</v>
      </c>
      <c r="D60">
        <f t="shared" ref="D60:E60" si="54">((B60-B56)/B56)*100</f>
        <v>-0.11266203433675957</v>
      </c>
      <c r="E60">
        <f t="shared" si="54"/>
        <v>-7.695233708792279E-2</v>
      </c>
      <c r="F60">
        <f t="shared" si="4"/>
        <v>3.1004446302542791E-2</v>
      </c>
    </row>
    <row r="61" spans="2:6" x14ac:dyDescent="0.3">
      <c r="B61" s="11">
        <v>128873.493240909</v>
      </c>
      <c r="C61" s="11">
        <v>71386.357153477002</v>
      </c>
      <c r="D61">
        <f t="shared" ref="D61:E61" si="55">((B61-B57)/B57)*100</f>
        <v>-0.7766844360192372</v>
      </c>
      <c r="E61">
        <f t="shared" si="55"/>
        <v>0.22621757005539073</v>
      </c>
      <c r="F61">
        <f t="shared" si="4"/>
        <v>-0.20475726995418919</v>
      </c>
    </row>
    <row r="62" spans="2:6" x14ac:dyDescent="0.3">
      <c r="B62" s="11">
        <v>128964.694096313</v>
      </c>
      <c r="C62" s="11">
        <v>71416.080521330601</v>
      </c>
      <c r="D62">
        <f t="shared" ref="D62:E62" si="56">((B62-B58)/B58)*100</f>
        <v>-0.90826628975407253</v>
      </c>
      <c r="E62">
        <f t="shared" si="56"/>
        <v>0.18742569314530508</v>
      </c>
      <c r="F62">
        <f t="shared" si="4"/>
        <v>-0.39092682997641598</v>
      </c>
    </row>
    <row r="63" spans="2:6" x14ac:dyDescent="0.3">
      <c r="B63" s="11">
        <v>130238.71224896501</v>
      </c>
      <c r="C63" s="11">
        <v>71709.483562652094</v>
      </c>
      <c r="D63">
        <f t="shared" ref="D63:E63" si="57">((B63-B59)/B59)*100</f>
        <v>-0.15355274324497364</v>
      </c>
      <c r="E63">
        <f t="shared" si="57"/>
        <v>0.31449664316353915</v>
      </c>
      <c r="F63">
        <f t="shared" si="4"/>
        <v>-0.48779137583876075</v>
      </c>
    </row>
    <row r="64" spans="2:6" x14ac:dyDescent="0.3">
      <c r="B64" s="11">
        <v>131813.48438176201</v>
      </c>
      <c r="C64" s="11">
        <v>72102.7651491406</v>
      </c>
      <c r="D64">
        <f t="shared" ref="D64:E64" si="58">((B64-B60)/B60)*100</f>
        <v>1.5270090778670562</v>
      </c>
      <c r="E64">
        <f t="shared" si="58"/>
        <v>1.1504601129333185</v>
      </c>
      <c r="F64">
        <f t="shared" si="4"/>
        <v>-7.7873597787806781E-2</v>
      </c>
    </row>
    <row r="65" spans="2:6" x14ac:dyDescent="0.3">
      <c r="B65" s="11">
        <v>132573.544133335</v>
      </c>
      <c r="C65" s="11">
        <v>72613.085645776096</v>
      </c>
      <c r="D65">
        <f t="shared" ref="D65:E65" si="59">((B65-B61)/B61)*100</f>
        <v>2.8710720873448627</v>
      </c>
      <c r="E65">
        <f t="shared" si="59"/>
        <v>1.7184354843344809</v>
      </c>
      <c r="F65">
        <f t="shared" si="4"/>
        <v>0.83406553305321818</v>
      </c>
    </row>
    <row r="66" spans="2:6" x14ac:dyDescent="0.3">
      <c r="B66" s="11">
        <v>133554.13515188999</v>
      </c>
      <c r="C66" s="11">
        <v>72956.908821348494</v>
      </c>
      <c r="D66">
        <f t="shared" ref="D66:E66" si="60">((B66-B62)/B62)*100</f>
        <v>3.5586802168890617</v>
      </c>
      <c r="E66">
        <f t="shared" si="60"/>
        <v>2.1575369143335679</v>
      </c>
      <c r="F66">
        <f t="shared" si="4"/>
        <v>1.9508021597140019</v>
      </c>
    </row>
    <row r="67" spans="2:6" x14ac:dyDescent="0.3">
      <c r="B67" s="11">
        <v>133605.48089455301</v>
      </c>
      <c r="C67" s="11">
        <v>73090.813860034003</v>
      </c>
      <c r="D67">
        <f t="shared" ref="D67:E67" si="61">((B67-B63)/B63)*100</f>
        <v>2.5850751957314122</v>
      </c>
      <c r="E67">
        <f t="shared" si="61"/>
        <v>1.926286773736209</v>
      </c>
      <c r="F67">
        <f t="shared" si="4"/>
        <v>2.6354591444580979</v>
      </c>
    </row>
    <row r="68" spans="2:6" x14ac:dyDescent="0.3">
      <c r="B68" s="11">
        <v>133825.16354180299</v>
      </c>
      <c r="C68" s="11">
        <v>73234.067607458695</v>
      </c>
      <c r="D68">
        <f t="shared" ref="D68:E68" si="62">((B68-B64)/B64)*100</f>
        <v>1.5261558174235761</v>
      </c>
      <c r="E68">
        <f t="shared" si="62"/>
        <v>1.569013970515637</v>
      </c>
      <c r="F68">
        <f t="shared" si="4"/>
        <v>2.6352458293472276</v>
      </c>
    </row>
    <row r="69" spans="2:6" x14ac:dyDescent="0.3">
      <c r="B69" s="11">
        <v>134865.38822557099</v>
      </c>
      <c r="C69" s="11">
        <v>73457.279083893096</v>
      </c>
      <c r="D69">
        <f t="shared" ref="D69:E69" si="63">((B69-B65)/B65)*100</f>
        <v>1.7287341205353763</v>
      </c>
      <c r="E69">
        <f t="shared" si="63"/>
        <v>1.1625913299362816</v>
      </c>
      <c r="F69">
        <f t="shared" si="4"/>
        <v>2.3496613376448563</v>
      </c>
    </row>
    <row r="70" spans="2:6" x14ac:dyDescent="0.3">
      <c r="B70" s="11">
        <v>136503.30102553501</v>
      </c>
      <c r="C70" s="11">
        <v>73735.833003072694</v>
      </c>
      <c r="D70">
        <f t="shared" ref="D70:E70" si="64">((B70-B66)/B66)*100</f>
        <v>2.2082175668248367</v>
      </c>
      <c r="E70">
        <f t="shared" si="64"/>
        <v>1.067649650057916</v>
      </c>
      <c r="F70">
        <f t="shared" si="4"/>
        <v>2.0120456751288005</v>
      </c>
    </row>
    <row r="71" spans="2:6" x14ac:dyDescent="0.3">
      <c r="B71" s="11">
        <v>138050.602155211</v>
      </c>
      <c r="C71" s="11">
        <v>74151.620888664402</v>
      </c>
      <c r="D71">
        <f t="shared" ref="D71:E71" si="65">((B71-B67)/B67)*100</f>
        <v>3.327050081250984</v>
      </c>
      <c r="E71">
        <f t="shared" si="65"/>
        <v>1.4513547908521067</v>
      </c>
      <c r="F71">
        <f t="shared" si="4"/>
        <v>2.1975393965086933</v>
      </c>
    </row>
    <row r="72" spans="2:6" x14ac:dyDescent="0.3">
      <c r="B72" s="11">
        <v>139358.30092750001</v>
      </c>
      <c r="C72" s="11">
        <v>74376.552801899394</v>
      </c>
      <c r="D72">
        <f t="shared" ref="D72:E72" si="66">((B72-B68)/B68)*100</f>
        <v>4.1346016244311405</v>
      </c>
      <c r="E72">
        <f t="shared" si="66"/>
        <v>1.5600460711325272</v>
      </c>
      <c r="F72">
        <f t="shared" si="4"/>
        <v>2.849650848260584</v>
      </c>
    </row>
    <row r="73" spans="2:6" x14ac:dyDescent="0.3">
      <c r="B73" s="11">
        <v>140904.46350266901</v>
      </c>
      <c r="C73" s="11">
        <v>74597.413401260594</v>
      </c>
      <c r="D73">
        <f t="shared" ref="D73:E73" si="67">((B73-B69)/B69)*100</f>
        <v>4.477854071051409</v>
      </c>
      <c r="E73">
        <f t="shared" si="67"/>
        <v>1.5521052938339692</v>
      </c>
      <c r="F73">
        <f t="shared" si="4"/>
        <v>3.5369308358895926</v>
      </c>
    </row>
    <row r="74" spans="2:6" x14ac:dyDescent="0.3">
      <c r="B74" s="11">
        <v>142111.18518040699</v>
      </c>
      <c r="C74" s="11">
        <v>74998.9157150666</v>
      </c>
      <c r="D74">
        <f t="shared" ref="D74:E74" si="68">((B74-B70)/B70)*100</f>
        <v>4.1082406892291488</v>
      </c>
      <c r="E74">
        <f t="shared" si="68"/>
        <v>1.7129835801017816</v>
      </c>
      <c r="F74">
        <f t="shared" ref="F74:F136" si="69">AVERAGE(D71:D74)</f>
        <v>4.0119366164906705</v>
      </c>
    </row>
    <row r="75" spans="2:6" x14ac:dyDescent="0.3">
      <c r="B75" s="11">
        <v>143318.47222606299</v>
      </c>
      <c r="C75" s="11">
        <v>75274.5771435918</v>
      </c>
      <c r="D75">
        <f t="shared" ref="D75:E75" si="70">((B75-B71)/B71)*100</f>
        <v>3.81589793062206</v>
      </c>
      <c r="E75">
        <f t="shared" si="70"/>
        <v>1.5144055402557826</v>
      </c>
      <c r="F75">
        <f t="shared" si="69"/>
        <v>4.1341485788334396</v>
      </c>
    </row>
    <row r="76" spans="2:6" x14ac:dyDescent="0.3">
      <c r="B76" s="11">
        <v>145185.78083227601</v>
      </c>
      <c r="C76" s="11">
        <v>75393.494814184101</v>
      </c>
      <c r="D76">
        <f t="shared" ref="D76:E76" si="71">((B76-B72)/B72)*100</f>
        <v>4.181652521587286</v>
      </c>
      <c r="E76">
        <f t="shared" si="71"/>
        <v>1.3672884450470761</v>
      </c>
      <c r="F76">
        <f t="shared" si="69"/>
        <v>4.1459113031224755</v>
      </c>
    </row>
    <row r="77" spans="2:6" x14ac:dyDescent="0.3">
      <c r="B77" s="11">
        <v>146003.28354196</v>
      </c>
      <c r="C77" s="11">
        <v>76017.993576612003</v>
      </c>
      <c r="D77">
        <f t="shared" ref="D77:E77" si="72">((B77-B73)/B73)*100</f>
        <v>3.6186362820184268</v>
      </c>
      <c r="E77">
        <f t="shared" si="72"/>
        <v>1.9043289982590788</v>
      </c>
      <c r="F77">
        <f t="shared" si="69"/>
        <v>3.9311068558642304</v>
      </c>
    </row>
    <row r="78" spans="2:6" x14ac:dyDescent="0.3">
      <c r="B78" s="11">
        <v>148116.220496911</v>
      </c>
      <c r="C78" s="11">
        <v>76412.481374046198</v>
      </c>
      <c r="D78">
        <f t="shared" ref="D78:E78" si="73">((B78-B74)/B74)*100</f>
        <v>4.2255894980263209</v>
      </c>
      <c r="E78">
        <f t="shared" si="73"/>
        <v>1.8847814605080024</v>
      </c>
      <c r="F78">
        <f t="shared" si="69"/>
        <v>3.9604440580635236</v>
      </c>
    </row>
    <row r="79" spans="2:6" x14ac:dyDescent="0.3">
      <c r="B79" s="11">
        <v>149503.44061923999</v>
      </c>
      <c r="C79" s="11">
        <v>77020.258835135202</v>
      </c>
      <c r="D79">
        <f t="shared" ref="D79:E79" si="74">((B79-B75)/B75)*100</f>
        <v>4.3155416724099283</v>
      </c>
      <c r="E79">
        <f t="shared" si="74"/>
        <v>2.3190853509723297</v>
      </c>
      <c r="F79">
        <f t="shared" si="69"/>
        <v>4.0853549935104905</v>
      </c>
    </row>
    <row r="80" spans="2:6" x14ac:dyDescent="0.3">
      <c r="B80" s="11">
        <v>151102.85773079499</v>
      </c>
      <c r="C80" s="11">
        <v>77189.055022837594</v>
      </c>
      <c r="D80">
        <f t="shared" ref="D80:E80" si="75">((B80-B76)/B76)*100</f>
        <v>4.07552093917145</v>
      </c>
      <c r="E80">
        <f t="shared" si="75"/>
        <v>2.3815850599297148</v>
      </c>
      <c r="F80">
        <f t="shared" si="69"/>
        <v>4.0588220979065319</v>
      </c>
    </row>
    <row r="81" spans="2:6" x14ac:dyDescent="0.3">
      <c r="B81" s="11">
        <v>152396.02214878501</v>
      </c>
      <c r="C81" s="11">
        <v>77343.577348168707</v>
      </c>
      <c r="D81">
        <f t="shared" ref="D81:E81" si="76">((B81-B77)/B77)*100</f>
        <v>4.37848961457623</v>
      </c>
      <c r="E81">
        <f t="shared" si="76"/>
        <v>1.7437763208269383</v>
      </c>
      <c r="F81">
        <f t="shared" si="69"/>
        <v>4.2487854310459827</v>
      </c>
    </row>
    <row r="82" spans="2:6" x14ac:dyDescent="0.3">
      <c r="B82" s="11">
        <v>153762.440826787</v>
      </c>
      <c r="C82" s="11">
        <v>77676.936422591301</v>
      </c>
      <c r="D82">
        <f t="shared" ref="D82:E82" si="77">((B82-B78)/B78)*100</f>
        <v>3.8120202574259938</v>
      </c>
      <c r="E82">
        <f t="shared" si="77"/>
        <v>1.6547755364146317</v>
      </c>
      <c r="F82">
        <f t="shared" si="69"/>
        <v>4.1453931208959007</v>
      </c>
    </row>
    <row r="83" spans="2:6" x14ac:dyDescent="0.3">
      <c r="B83" s="11">
        <v>154339.82320627299</v>
      </c>
      <c r="C83" s="11">
        <v>78036.963016486305</v>
      </c>
      <c r="D83">
        <f t="shared" ref="D83:E83" si="78">((B83-B79)/B79)*100</f>
        <v>3.2349640697236213</v>
      </c>
      <c r="E83">
        <f t="shared" si="78"/>
        <v>1.3200477338402568</v>
      </c>
      <c r="F83">
        <f t="shared" si="69"/>
        <v>3.8752487202243238</v>
      </c>
    </row>
    <row r="84" spans="2:6" x14ac:dyDescent="0.3">
      <c r="B84" s="11">
        <v>149998.446613454</v>
      </c>
      <c r="C84" s="11">
        <v>78143.075958713802</v>
      </c>
      <c r="D84">
        <f t="shared" ref="D84:E84" si="79">((B84-B80)/B80)*100</f>
        <v>-0.73090021851778009</v>
      </c>
      <c r="E84">
        <f t="shared" si="79"/>
        <v>1.2359536408289304</v>
      </c>
      <c r="F84">
        <f t="shared" si="69"/>
        <v>2.6736434308020161</v>
      </c>
    </row>
    <row r="85" spans="2:6" x14ac:dyDescent="0.3">
      <c r="B85" s="11">
        <v>147665.99218173701</v>
      </c>
      <c r="C85" s="11">
        <v>78630.016448623603</v>
      </c>
      <c r="D85">
        <f t="shared" ref="D85:E85" si="80">((B85-B81)/B81)*100</f>
        <v>-3.1037752169345008</v>
      </c>
      <c r="E85">
        <f t="shared" si="80"/>
        <v>1.6632785094279785</v>
      </c>
      <c r="F85">
        <f t="shared" si="69"/>
        <v>0.80307722292433359</v>
      </c>
    </row>
    <row r="86" spans="2:6" x14ac:dyDescent="0.3">
      <c r="B86" s="11">
        <v>148550.64873655199</v>
      </c>
      <c r="C86" s="11">
        <v>78754.136276450605</v>
      </c>
      <c r="D86">
        <f t="shared" ref="D86:E86" si="81">((B86-B82)/B82)*100</f>
        <v>-3.389509207977575</v>
      </c>
      <c r="E86">
        <f t="shared" si="81"/>
        <v>1.3867692309579993</v>
      </c>
      <c r="F86">
        <f t="shared" si="69"/>
        <v>-0.99730514342655863</v>
      </c>
    </row>
    <row r="87" spans="2:6" x14ac:dyDescent="0.3">
      <c r="B87" s="11">
        <v>150241.47096656499</v>
      </c>
      <c r="C87" s="11">
        <v>79158.373543331196</v>
      </c>
      <c r="D87">
        <f t="shared" ref="D87:E87" si="82">((B87-B83)/B83)*100</f>
        <v>-2.6554081471446414</v>
      </c>
      <c r="E87">
        <f t="shared" si="82"/>
        <v>1.4370248193897281</v>
      </c>
      <c r="F87">
        <f t="shared" si="69"/>
        <v>-2.4698981976436243</v>
      </c>
    </row>
    <row r="88" spans="2:6" x14ac:dyDescent="0.3">
      <c r="B88" s="11">
        <v>151502.67953356</v>
      </c>
      <c r="C88" s="11">
        <v>79557.141614650405</v>
      </c>
      <c r="D88">
        <f t="shared" ref="D88:E88" si="83">((B88-B84)/B84)*100</f>
        <v>1.0028323319790196</v>
      </c>
      <c r="E88">
        <f t="shared" si="83"/>
        <v>1.8095853517254841</v>
      </c>
      <c r="F88">
        <f t="shared" si="69"/>
        <v>-2.0364650600194243</v>
      </c>
    </row>
    <row r="89" spans="2:6" x14ac:dyDescent="0.3">
      <c r="B89" s="11">
        <v>152585.92956242099</v>
      </c>
      <c r="C89" s="11">
        <v>79962.283037493296</v>
      </c>
      <c r="D89">
        <f t="shared" ref="D89:E89" si="84">((B89-B85)/B85)*100</f>
        <v>3.3318012549760754</v>
      </c>
      <c r="E89">
        <f t="shared" si="84"/>
        <v>1.6943486076213516</v>
      </c>
      <c r="F89">
        <f t="shared" si="69"/>
        <v>-0.42757094204178014</v>
      </c>
    </row>
    <row r="90" spans="2:6" x14ac:dyDescent="0.3">
      <c r="B90" s="11">
        <v>153856.96542724801</v>
      </c>
      <c r="C90" s="11">
        <v>80292.357202640706</v>
      </c>
      <c r="D90">
        <f t="shared" ref="D90:E90" si="85">((B90-B86)/B86)*100</f>
        <v>3.5720589144693289</v>
      </c>
      <c r="E90">
        <f t="shared" si="85"/>
        <v>1.9531938243732172</v>
      </c>
      <c r="F90">
        <f t="shared" si="69"/>
        <v>1.3128210885699456</v>
      </c>
    </row>
    <row r="91" spans="2:6" x14ac:dyDescent="0.3">
      <c r="B91" s="11">
        <v>154742.885379352</v>
      </c>
      <c r="C91" s="11">
        <v>80776.723387789796</v>
      </c>
      <c r="D91">
        <f t="shared" ref="D91:E91" si="86">((B91-B87)/B87)*100</f>
        <v>2.9961197689476577</v>
      </c>
      <c r="E91">
        <f t="shared" si="86"/>
        <v>2.0444455488625186</v>
      </c>
      <c r="F91">
        <f t="shared" si="69"/>
        <v>2.7257030675930203</v>
      </c>
    </row>
    <row r="92" spans="2:6" x14ac:dyDescent="0.3">
      <c r="B92" s="11">
        <v>155908.32414637099</v>
      </c>
      <c r="C92" s="11">
        <v>80999.394321022395</v>
      </c>
      <c r="D92">
        <f t="shared" ref="D92:E92" si="87">((B92-B88)/B88)*100</f>
        <v>2.9079648138071836</v>
      </c>
      <c r="E92">
        <f t="shared" si="87"/>
        <v>1.8128513381712545</v>
      </c>
      <c r="F92">
        <f t="shared" si="69"/>
        <v>3.2019861880500615</v>
      </c>
    </row>
    <row r="93" spans="2:6" x14ac:dyDescent="0.3">
      <c r="B93" s="11">
        <v>156939.41779032501</v>
      </c>
      <c r="C93" s="11">
        <v>81097.459677798193</v>
      </c>
      <c r="D93">
        <f t="shared" ref="D93:E93" si="88">((B93-B89)/B89)*100</f>
        <v>2.8531387136341824</v>
      </c>
      <c r="E93">
        <f t="shared" si="88"/>
        <v>1.4196401067896312</v>
      </c>
      <c r="F93">
        <f t="shared" si="69"/>
        <v>3.082320552714588</v>
      </c>
    </row>
    <row r="94" spans="2:6" x14ac:dyDescent="0.3">
      <c r="B94" s="11">
        <v>157669.586412203</v>
      </c>
      <c r="C94" s="11">
        <v>81400.680332669304</v>
      </c>
      <c r="D94">
        <f t="shared" ref="D94:E94" si="89">((B94-B90)/B90)*100</f>
        <v>2.4780294960112208</v>
      </c>
      <c r="E94">
        <f t="shared" si="89"/>
        <v>1.3803594372393735</v>
      </c>
      <c r="F94">
        <f t="shared" si="69"/>
        <v>2.808813198100061</v>
      </c>
    </row>
    <row r="95" spans="2:6" x14ac:dyDescent="0.3">
      <c r="B95" s="11">
        <v>157076.956050899</v>
      </c>
      <c r="C95" s="11">
        <v>81552.374874429006</v>
      </c>
      <c r="D95">
        <f t="shared" ref="D95:E95" si="90">((B95-B91)/B91)*100</f>
        <v>1.5083541099967401</v>
      </c>
      <c r="E95">
        <f t="shared" si="90"/>
        <v>0.96024133451847515</v>
      </c>
      <c r="F95">
        <f t="shared" si="69"/>
        <v>2.4368717833623315</v>
      </c>
    </row>
    <row r="96" spans="2:6" x14ac:dyDescent="0.3">
      <c r="B96" s="11">
        <v>157247.385084254</v>
      </c>
      <c r="C96" s="11">
        <v>82541.814378194307</v>
      </c>
      <c r="D96">
        <f t="shared" ref="D96:E96" si="91">((B96-B92)/B92)*100</f>
        <v>0.85887712873230893</v>
      </c>
      <c r="E96">
        <f t="shared" si="91"/>
        <v>1.904236531768233</v>
      </c>
      <c r="F96">
        <f t="shared" si="69"/>
        <v>1.9245998620936131</v>
      </c>
    </row>
    <row r="97" spans="2:6" x14ac:dyDescent="0.3">
      <c r="B97" s="11">
        <v>158886.15396133901</v>
      </c>
      <c r="C97" s="11">
        <v>83151.821874047106</v>
      </c>
      <c r="D97">
        <f t="shared" ref="D97:E97" si="92">((B97-B93)/B93)*100</f>
        <v>1.2404379973008974</v>
      </c>
      <c r="E97">
        <f t="shared" si="92"/>
        <v>2.5332016618164541</v>
      </c>
      <c r="F97">
        <f t="shared" si="69"/>
        <v>1.521424683010292</v>
      </c>
    </row>
    <row r="98" spans="2:6" x14ac:dyDescent="0.3">
      <c r="B98" s="11">
        <v>158797.550419529</v>
      </c>
      <c r="C98" s="11">
        <v>83169.172018903206</v>
      </c>
      <c r="D98">
        <f t="shared" ref="D98:E98" si="93">((B98-B94)/B94)*100</f>
        <v>0.71539732740663442</v>
      </c>
      <c r="E98">
        <f t="shared" si="93"/>
        <v>2.1725760509696084</v>
      </c>
      <c r="F98">
        <f t="shared" si="69"/>
        <v>1.0807666408591452</v>
      </c>
    </row>
    <row r="99" spans="2:6" x14ac:dyDescent="0.3">
      <c r="B99" s="11">
        <v>159912.40773850301</v>
      </c>
      <c r="C99" s="11">
        <v>83376.148695834694</v>
      </c>
      <c r="D99">
        <f t="shared" ref="D99:E99" si="94">((B99-B95)/B95)*100</f>
        <v>1.805135367332442</v>
      </c>
      <c r="E99">
        <f t="shared" si="94"/>
        <v>2.2363221478391768</v>
      </c>
      <c r="F99">
        <f t="shared" si="69"/>
        <v>1.1549619551930708</v>
      </c>
    </row>
    <row r="100" spans="2:6" x14ac:dyDescent="0.3">
      <c r="B100" s="11">
        <v>159749.927585995</v>
      </c>
      <c r="C100" s="11">
        <v>83953.157642094593</v>
      </c>
      <c r="D100">
        <f t="shared" ref="D100:E100" si="95">((B100-B96)/B96)*100</f>
        <v>1.5914684370745662</v>
      </c>
      <c r="E100">
        <f t="shared" si="95"/>
        <v>1.7098524845040615</v>
      </c>
      <c r="F100">
        <f t="shared" si="69"/>
        <v>1.338109782278635</v>
      </c>
    </row>
    <row r="101" spans="2:6" x14ac:dyDescent="0.3">
      <c r="B101" s="11">
        <v>160453.605743261</v>
      </c>
      <c r="C101" s="11">
        <v>84465.054132990394</v>
      </c>
      <c r="D101">
        <f t="shared" ref="D101:E101" si="96">((B101-B97)/B97)*100</f>
        <v>0.98652509538583921</v>
      </c>
      <c r="E101">
        <f t="shared" si="96"/>
        <v>1.5793186840000757</v>
      </c>
      <c r="F101">
        <f t="shared" si="69"/>
        <v>1.2746315567998703</v>
      </c>
    </row>
    <row r="102" spans="2:6" x14ac:dyDescent="0.3">
      <c r="B102" s="11">
        <v>161902.23659368401</v>
      </c>
      <c r="C102" s="11">
        <v>85261.072021956395</v>
      </c>
      <c r="D102">
        <f t="shared" ref="D102:E102" si="97">((B102-B98)/B98)*100</f>
        <v>1.9551222080899262</v>
      </c>
      <c r="E102">
        <f t="shared" si="97"/>
        <v>2.5152348547821659</v>
      </c>
      <c r="F102">
        <f t="shared" si="69"/>
        <v>1.5845627769706934</v>
      </c>
    </row>
    <row r="103" spans="2:6" x14ac:dyDescent="0.3">
      <c r="B103" s="11">
        <v>163131.61678063401</v>
      </c>
      <c r="C103" s="11">
        <v>85619.968966599103</v>
      </c>
      <c r="D103">
        <f t="shared" ref="D103:E103" si="98">((B103-B99)/B99)*100</f>
        <v>2.0131077304490432</v>
      </c>
      <c r="E103">
        <f t="shared" si="98"/>
        <v>2.6912016276382711</v>
      </c>
      <c r="F103">
        <f t="shared" si="69"/>
        <v>1.6365558677498437</v>
      </c>
    </row>
    <row r="104" spans="2:6" x14ac:dyDescent="0.3">
      <c r="B104" s="11">
        <v>163667.60595371001</v>
      </c>
      <c r="C104" s="11">
        <v>85868.847855521206</v>
      </c>
      <c r="D104">
        <f t="shared" ref="D104:E104" si="99">((B104-B100)/B100)*100</f>
        <v>2.4523819365151716</v>
      </c>
      <c r="E104">
        <f t="shared" si="99"/>
        <v>2.2818560578668157</v>
      </c>
      <c r="F104">
        <f t="shared" si="69"/>
        <v>1.8517842426099951</v>
      </c>
    </row>
    <row r="105" spans="2:6" x14ac:dyDescent="0.3">
      <c r="B105" s="11">
        <v>164724.99265318201</v>
      </c>
      <c r="C105" s="11">
        <v>85706.989110500494</v>
      </c>
      <c r="D105">
        <f t="shared" ref="D105:E105" si="100">((B105-B101)/B101)*100</f>
        <v>2.662069755388099</v>
      </c>
      <c r="E105">
        <f t="shared" si="100"/>
        <v>1.4703536157742478</v>
      </c>
      <c r="F105">
        <f t="shared" si="69"/>
        <v>2.2706704076105599</v>
      </c>
    </row>
    <row r="106" spans="2:6" x14ac:dyDescent="0.3">
      <c r="B106" s="11">
        <v>165824.81928199501</v>
      </c>
      <c r="C106" s="11">
        <v>85887.986793036005</v>
      </c>
      <c r="D106">
        <f t="shared" ref="D106:E106" si="101">((B106-B102)/B102)*100</f>
        <v>2.4228094502210373</v>
      </c>
      <c r="E106">
        <f t="shared" si="101"/>
        <v>0.73528839857674655</v>
      </c>
      <c r="F106">
        <f t="shared" si="69"/>
        <v>2.3875922181433378</v>
      </c>
    </row>
    <row r="107" spans="2:6" x14ac:dyDescent="0.3">
      <c r="B107" s="11">
        <v>166730.99596008999</v>
      </c>
      <c r="C107" s="11">
        <v>86255.973016465199</v>
      </c>
      <c r="D107">
        <f t="shared" ref="D107:E107" si="102">((B107-B103)/B103)*100</f>
        <v>2.2064264735977757</v>
      </c>
      <c r="E107">
        <f t="shared" si="102"/>
        <v>0.74282209809513677</v>
      </c>
      <c r="F107">
        <f t="shared" si="69"/>
        <v>2.4359219039305211</v>
      </c>
    </row>
    <row r="108" spans="2:6" x14ac:dyDescent="0.3">
      <c r="B108" s="11">
        <v>167602.905884465</v>
      </c>
      <c r="C108" s="11">
        <v>86730.144859553693</v>
      </c>
      <c r="D108">
        <f t="shared" ref="D108:E108" si="103">((B108-B104)/B104)*100</f>
        <v>2.404446443646282</v>
      </c>
      <c r="E108">
        <f t="shared" si="103"/>
        <v>1.0030378018832442</v>
      </c>
      <c r="F108">
        <f t="shared" si="69"/>
        <v>2.4239380307132983</v>
      </c>
    </row>
    <row r="109" spans="2:6" x14ac:dyDescent="0.3">
      <c r="B109" s="11">
        <v>167344.235316498</v>
      </c>
      <c r="C109" s="11">
        <v>87396.231740916803</v>
      </c>
      <c r="D109">
        <f t="shared" ref="D109:E109" si="104">((B109-B105)/B105)*100</f>
        <v>1.5900699833877916</v>
      </c>
      <c r="E109">
        <f t="shared" si="104"/>
        <v>1.9709508500390776</v>
      </c>
      <c r="F109">
        <f t="shared" si="69"/>
        <v>2.1559380877132219</v>
      </c>
    </row>
    <row r="110" spans="2:6" x14ac:dyDescent="0.3">
      <c r="B110" s="11">
        <v>168547.82080778599</v>
      </c>
      <c r="C110" s="11">
        <v>88004.240360833297</v>
      </c>
      <c r="D110">
        <f t="shared" ref="D110:E110" si="105">((B110-B106)/B106)*100</f>
        <v>1.6420952771613502</v>
      </c>
      <c r="E110">
        <f t="shared" si="105"/>
        <v>2.4639692311065819</v>
      </c>
      <c r="F110">
        <f t="shared" si="69"/>
        <v>1.9607595444482997</v>
      </c>
    </row>
    <row r="111" spans="2:6" x14ac:dyDescent="0.3">
      <c r="B111" s="11">
        <v>169586.18043711601</v>
      </c>
      <c r="C111" s="11">
        <v>88769.457051855497</v>
      </c>
      <c r="D111">
        <f t="shared" ref="D111:E111" si="106">((B111-B107)/B107)*100</f>
        <v>1.7124497221317265</v>
      </c>
      <c r="E111">
        <f t="shared" si="106"/>
        <v>2.9139825886730244</v>
      </c>
      <c r="F111">
        <f t="shared" si="69"/>
        <v>1.8372653565817876</v>
      </c>
    </row>
    <row r="112" spans="2:6" x14ac:dyDescent="0.3">
      <c r="B112" s="11">
        <v>170270.72559270999</v>
      </c>
      <c r="C112" s="11">
        <v>88898.750473292996</v>
      </c>
      <c r="D112">
        <f t="shared" ref="D112:E112" si="107">((B112-B108)/B108)*100</f>
        <v>1.5917502707763436</v>
      </c>
      <c r="E112">
        <f t="shared" si="107"/>
        <v>2.500405847645049</v>
      </c>
      <c r="F112">
        <f t="shared" si="69"/>
        <v>1.6340913133643029</v>
      </c>
    </row>
    <row r="113" spans="2:6" x14ac:dyDescent="0.3">
      <c r="B113" s="11">
        <v>171023.66681388501</v>
      </c>
      <c r="C113" s="11">
        <v>89182.834679025706</v>
      </c>
      <c r="D113">
        <f t="shared" ref="D113:E113" si="108">((B113-B109)/B109)*100</f>
        <v>2.1987201951881405</v>
      </c>
      <c r="E113">
        <f t="shared" si="108"/>
        <v>2.0442562597037677</v>
      </c>
      <c r="F113">
        <f t="shared" si="69"/>
        <v>1.7862538663143903</v>
      </c>
    </row>
    <row r="114" spans="2:6" x14ac:dyDescent="0.3">
      <c r="B114" s="11">
        <v>171908.154826774</v>
      </c>
      <c r="C114" s="11">
        <v>89580.525806100093</v>
      </c>
      <c r="D114">
        <f t="shared" ref="D114:E114" si="109">((B114-B110)/B110)*100</f>
        <v>1.9936976953384504</v>
      </c>
      <c r="E114">
        <f t="shared" si="109"/>
        <v>1.7911471524596323</v>
      </c>
      <c r="F114">
        <f t="shared" si="69"/>
        <v>1.8741544708586653</v>
      </c>
    </row>
    <row r="115" spans="2:6" x14ac:dyDescent="0.3">
      <c r="B115" s="11">
        <v>172830.655133697</v>
      </c>
      <c r="C115" s="11">
        <v>89700.772805470304</v>
      </c>
      <c r="D115">
        <f t="shared" ref="D115:E115" si="110">((B115-B111)/B111)*100</f>
        <v>1.9131716323925751</v>
      </c>
      <c r="E115">
        <f t="shared" si="110"/>
        <v>1.0491398556947011</v>
      </c>
      <c r="F115">
        <f t="shared" si="69"/>
        <v>1.9243349484238774</v>
      </c>
    </row>
    <row r="116" spans="2:6" x14ac:dyDescent="0.3">
      <c r="B116" s="11">
        <v>173414.36704007399</v>
      </c>
      <c r="C116" s="11">
        <v>90344.501929391103</v>
      </c>
      <c r="D116">
        <f t="shared" ref="D116:E116" si="111">((B116-B112)/B112)*100</f>
        <v>1.8462606748288832</v>
      </c>
      <c r="E116">
        <f t="shared" si="111"/>
        <v>1.6262899629083543</v>
      </c>
      <c r="F116">
        <f t="shared" si="69"/>
        <v>1.9879625494370123</v>
      </c>
    </row>
    <row r="117" spans="2:6" x14ac:dyDescent="0.3">
      <c r="B117" s="11">
        <v>173734.15667745599</v>
      </c>
      <c r="C117" s="11">
        <v>90511.240938141695</v>
      </c>
      <c r="D117">
        <f t="shared" ref="D117:E117" si="112">((B117-B113)/B113)*100</f>
        <v>1.5848624427639304</v>
      </c>
      <c r="E117">
        <f t="shared" si="112"/>
        <v>1.4895313250548738</v>
      </c>
      <c r="F117">
        <f t="shared" si="69"/>
        <v>1.83449811133096</v>
      </c>
    </row>
    <row r="118" spans="2:6" x14ac:dyDescent="0.3">
      <c r="B118" s="11">
        <v>174255.20993627899</v>
      </c>
      <c r="C118" s="11">
        <v>90585.804360717098</v>
      </c>
      <c r="D118">
        <f t="shared" ref="D118:E118" si="113">((B118-B114)/B114)*100</f>
        <v>1.3652959697403746</v>
      </c>
      <c r="E118">
        <f t="shared" si="113"/>
        <v>1.1222065795784264</v>
      </c>
      <c r="F118">
        <f t="shared" si="69"/>
        <v>1.677397679931441</v>
      </c>
    </row>
    <row r="119" spans="2:6" x14ac:dyDescent="0.3">
      <c r="B119" s="11">
        <v>175346.98462303</v>
      </c>
      <c r="C119" s="11">
        <v>90961.663446665494</v>
      </c>
      <c r="D119">
        <f t="shared" ref="D119:E119" si="114">((B119-B115)/B115)*100</f>
        <v>1.4559509060394635</v>
      </c>
      <c r="E119">
        <f t="shared" si="114"/>
        <v>1.4056630748651657</v>
      </c>
      <c r="F119">
        <f t="shared" si="69"/>
        <v>1.5630924983431629</v>
      </c>
    </row>
    <row r="120" spans="2:6" x14ac:dyDescent="0.3">
      <c r="B120" s="11">
        <v>177250.89126312299</v>
      </c>
      <c r="C120" s="11">
        <v>90990.528399635397</v>
      </c>
      <c r="D120">
        <f t="shared" ref="D120:E120" si="115">((B120-B116)/B116)*100</f>
        <v>2.2123450833588785</v>
      </c>
      <c r="E120">
        <f t="shared" si="115"/>
        <v>0.71507004460459334</v>
      </c>
      <c r="F120">
        <f t="shared" si="69"/>
        <v>1.6546136004756615</v>
      </c>
    </row>
    <row r="121" spans="2:6" x14ac:dyDescent="0.3">
      <c r="B121" s="11">
        <v>179166.02903338801</v>
      </c>
      <c r="C121" s="11">
        <v>91181.972113533193</v>
      </c>
      <c r="D121">
        <f t="shared" ref="D121:E121" si="116">((B121-B117)/B117)*100</f>
        <v>3.1265425635423534</v>
      </c>
      <c r="E121">
        <f t="shared" si="116"/>
        <v>0.7410473753750626</v>
      </c>
      <c r="F121">
        <f t="shared" si="69"/>
        <v>2.0400336306702673</v>
      </c>
    </row>
    <row r="122" spans="2:6" x14ac:dyDescent="0.3">
      <c r="B122" s="11">
        <v>180833.53470295001</v>
      </c>
      <c r="C122" s="11">
        <v>91218.0660097816</v>
      </c>
      <c r="D122">
        <f t="shared" ref="D122:E122" si="117">((B122-B118)/B118)*100</f>
        <v>3.7751093749659259</v>
      </c>
      <c r="E122">
        <f t="shared" si="117"/>
        <v>0.69796990105293388</v>
      </c>
      <c r="F122">
        <f t="shared" si="69"/>
        <v>2.6424869819766554</v>
      </c>
    </row>
    <row r="123" spans="2:6" x14ac:dyDescent="0.3">
      <c r="B123" s="11">
        <v>180397.72301928999</v>
      </c>
      <c r="C123" s="11">
        <v>91398.400138467594</v>
      </c>
      <c r="D123">
        <f t="shared" ref="D123:E123" si="118">((B123-B119)/B119)*100</f>
        <v>2.8804250082305796</v>
      </c>
      <c r="E123">
        <f t="shared" si="118"/>
        <v>0.48013270124306401</v>
      </c>
      <c r="F123">
        <f t="shared" si="69"/>
        <v>2.9986055075244344</v>
      </c>
    </row>
    <row r="124" spans="2:6" x14ac:dyDescent="0.3">
      <c r="B124" s="11">
        <v>180787.75217460201</v>
      </c>
      <c r="C124" s="11">
        <v>91606.918770162796</v>
      </c>
      <c r="D124">
        <f t="shared" ref="D124:E124" si="119">((B124-B120)/B120)*100</f>
        <v>1.9953980971687557</v>
      </c>
      <c r="E124">
        <f t="shared" si="119"/>
        <v>0.67742256404993983</v>
      </c>
      <c r="F124">
        <f t="shared" si="69"/>
        <v>2.9443687609769036</v>
      </c>
    </row>
    <row r="125" spans="2:6" x14ac:dyDescent="0.3">
      <c r="B125" s="11">
        <v>181308.15756805599</v>
      </c>
      <c r="C125" s="11">
        <v>92074.438912156795</v>
      </c>
      <c r="D125">
        <f t="shared" ref="D125:E125" si="120">((B125-B121)/B121)*100</f>
        <v>1.195610879040462</v>
      </c>
      <c r="E125">
        <f t="shared" si="120"/>
        <v>0.97877549469139213</v>
      </c>
      <c r="F125">
        <f t="shared" si="69"/>
        <v>2.4616358398514309</v>
      </c>
    </row>
    <row r="126" spans="2:6" x14ac:dyDescent="0.3">
      <c r="B126" s="11">
        <v>182030.21979170601</v>
      </c>
      <c r="C126" s="11">
        <v>92598.895410587706</v>
      </c>
      <c r="D126">
        <f t="shared" ref="D126:E126" si="121">((B126-B122)/B122)*100</f>
        <v>0.66176060249099222</v>
      </c>
      <c r="E126">
        <f t="shared" si="121"/>
        <v>1.5137674598999227</v>
      </c>
      <c r="F126">
        <f t="shared" si="69"/>
        <v>1.6832986467326974</v>
      </c>
    </row>
    <row r="127" spans="2:6" x14ac:dyDescent="0.3">
      <c r="B127" s="11">
        <v>182962.38795193599</v>
      </c>
      <c r="C127" s="11">
        <v>92648.6438200681</v>
      </c>
      <c r="D127">
        <f t="shared" ref="D127:E127" si="122">((B127-B123)/B123)*100</f>
        <v>1.4216725631130955</v>
      </c>
      <c r="E127">
        <f t="shared" si="122"/>
        <v>1.3679054334719216</v>
      </c>
      <c r="F127">
        <f t="shared" si="69"/>
        <v>1.3186105354533264</v>
      </c>
    </row>
    <row r="128" spans="2:6" x14ac:dyDescent="0.3">
      <c r="B128" s="11">
        <v>183846.013905473</v>
      </c>
      <c r="C128" s="11">
        <v>93038.013331538794</v>
      </c>
      <c r="D128">
        <f t="shared" ref="D128:E128" si="123">((B128-B124)/B124)*100</f>
        <v>1.6916310392074387</v>
      </c>
      <c r="E128">
        <f t="shared" si="123"/>
        <v>1.5622123094943765</v>
      </c>
      <c r="F128">
        <f t="shared" si="69"/>
        <v>1.2426687709629971</v>
      </c>
    </row>
    <row r="129" spans="2:6" x14ac:dyDescent="0.3">
      <c r="B129" s="11">
        <v>181001.33767685201</v>
      </c>
      <c r="C129" s="11">
        <v>90436.739748856606</v>
      </c>
      <c r="D129">
        <f t="shared" ref="D129:E129" si="124">((B129-B125)/B125)*100</f>
        <v>-0.16922564065481305</v>
      </c>
      <c r="E129">
        <f t="shared" si="124"/>
        <v>-1.778668632303726</v>
      </c>
      <c r="F129">
        <f t="shared" si="69"/>
        <v>0.90145964103917831</v>
      </c>
    </row>
    <row r="130" spans="2:6" x14ac:dyDescent="0.3">
      <c r="B130" s="11">
        <v>169871.022953167</v>
      </c>
      <c r="C130" s="11">
        <v>83980.019540280293</v>
      </c>
      <c r="D130">
        <f t="shared" ref="D130:E130" si="125">((B130-B126)/B126)*100</f>
        <v>-6.6797682563107168</v>
      </c>
      <c r="E130">
        <f t="shared" si="125"/>
        <v>-9.3077523571862546</v>
      </c>
      <c r="F130">
        <f t="shared" si="69"/>
        <v>-0.93392257366124898</v>
      </c>
    </row>
    <row r="131" spans="2:6" x14ac:dyDescent="0.3">
      <c r="B131" s="11">
        <v>180513.18882449999</v>
      </c>
      <c r="C131" s="11">
        <v>91793.486489371906</v>
      </c>
      <c r="D131">
        <f t="shared" ref="D131:E131" si="126">((B131-B127)/B127)*100</f>
        <v>-1.3386353090665859</v>
      </c>
      <c r="E131">
        <f t="shared" si="126"/>
        <v>-0.9230111693345302</v>
      </c>
      <c r="F131">
        <f t="shared" si="69"/>
        <v>-1.6239995417061692</v>
      </c>
    </row>
    <row r="132" spans="2:6" x14ac:dyDescent="0.3">
      <c r="B132" s="11">
        <v>180395.05833930001</v>
      </c>
      <c r="C132" s="11">
        <v>90274.210944371196</v>
      </c>
      <c r="D132">
        <f t="shared" ref="D132:E132" si="127">((B132-B128)/B128)*100</f>
        <v>-1.8770902304943853</v>
      </c>
      <c r="E132">
        <f t="shared" si="127"/>
        <v>-2.9706162977909387</v>
      </c>
      <c r="F132">
        <f t="shared" si="69"/>
        <v>-2.5161798591316251</v>
      </c>
    </row>
    <row r="133" spans="2:6" x14ac:dyDescent="0.3">
      <c r="B133" s="11">
        <v>180249.36412051701</v>
      </c>
      <c r="C133" s="11">
        <v>87512.786002517896</v>
      </c>
      <c r="D133">
        <f t="shared" ref="D133:E133" si="128">((B133-B129)/B129)*100</f>
        <v>-0.41545193311085987</v>
      </c>
      <c r="E133">
        <f t="shared" si="128"/>
        <v>-3.2331481148685235</v>
      </c>
      <c r="F133">
        <f t="shared" si="69"/>
        <v>-2.5777364322456373</v>
      </c>
    </row>
    <row r="134" spans="2:6" x14ac:dyDescent="0.3">
      <c r="B134" s="11">
        <v>183546.510788593</v>
      </c>
      <c r="C134" s="11">
        <v>91087.657851988697</v>
      </c>
      <c r="D134">
        <f t="shared" ref="D134:E134" si="129">((B134-B130)/B130)*100</f>
        <v>8.0505124403685357</v>
      </c>
      <c r="E134">
        <f t="shared" si="129"/>
        <v>8.4634873278390774</v>
      </c>
      <c r="F134">
        <f t="shared" si="69"/>
        <v>1.1048337419241763</v>
      </c>
    </row>
    <row r="135" spans="2:6" x14ac:dyDescent="0.3">
      <c r="B135" s="11">
        <v>186970.962739284</v>
      </c>
      <c r="C135" s="11">
        <v>93544.609040062496</v>
      </c>
      <c r="D135">
        <f t="shared" ref="D135:E135" si="130">((B135-B131)/B131)*100</f>
        <v>3.577452681899298</v>
      </c>
      <c r="E135">
        <f t="shared" si="130"/>
        <v>1.9076762607697004</v>
      </c>
      <c r="F135">
        <f t="shared" si="69"/>
        <v>2.3338557396656472</v>
      </c>
    </row>
    <row r="136" spans="2:6" x14ac:dyDescent="0.3">
      <c r="B136" s="11">
        <v>187504.32110794701</v>
      </c>
      <c r="C136" s="11">
        <v>93831.097502548495</v>
      </c>
      <c r="D136">
        <f t="shared" ref="D136:E136" si="131">((B136-B132)/B132)*100</f>
        <v>3.9409409737130274</v>
      </c>
      <c r="E136">
        <f t="shared" si="131"/>
        <v>3.940091551029036</v>
      </c>
      <c r="F136">
        <f t="shared" si="69"/>
        <v>3.7883635407175005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388"/>
  <sheetViews>
    <sheetView zoomScale="115" zoomScaleNormal="115" workbookViewId="0">
      <selection activeCell="C30" activeCellId="128" sqref="C3 C6 C9 C12 C15 C18 C24 C21 C27 C387 C384 C381 C378 C375 C372 C369 C366 C363 C360 C357 C354 C351 C348 C345 C342 C339 C336 C333 C330 C327 C324 C321 C318 C315 C312 C309 C306 C303 C300 C297 C294 C291 C288 C285 C282 C279 C276 C273 C270 C267 C264 C261 C258 C255 C252 C249 C246 C243 C240 C237 C234 C231 C228 C225 C222 C219 C216 C213 C210 C207 C204 C201 C198 C195 C192 C189 C186 C183 C180 C177 C174 C171 C168 C165 C162 C159 C156 C153 C150 C147 C144 C141 C138 C135 C132 C129 C126 C123 C120 C117 C114 C111 C108 C105 C102 C99 C96 C93 C90 C87 C84 C81 C78 C75 C72 C69 C66 C63 C60 C57 C54 C51 C48 C45 C42 C39 C36 C33 C30"/>
    </sheetView>
  </sheetViews>
  <sheetFormatPr defaultRowHeight="14.4" x14ac:dyDescent="0.3"/>
  <sheetData>
    <row r="2" spans="1:6" x14ac:dyDescent="0.3">
      <c r="A2">
        <v>1990</v>
      </c>
      <c r="B2">
        <v>1</v>
      </c>
      <c r="C2">
        <v>0.6</v>
      </c>
      <c r="D2">
        <v>5.0999999999999996</v>
      </c>
    </row>
    <row r="3" spans="1:6" x14ac:dyDescent="0.3">
      <c r="A3">
        <v>1990</v>
      </c>
      <c r="B3">
        <v>2</v>
      </c>
      <c r="C3">
        <v>0.3</v>
      </c>
      <c r="D3">
        <v>4.9000000000000004</v>
      </c>
    </row>
    <row r="4" spans="1:6" x14ac:dyDescent="0.3">
      <c r="A4">
        <v>1990</v>
      </c>
      <c r="B4">
        <v>3</v>
      </c>
      <c r="C4">
        <v>0.3</v>
      </c>
      <c r="D4">
        <v>5</v>
      </c>
      <c r="E4" s="14">
        <f>AVERAGE(C2:C4)</f>
        <v>0.39999999999999997</v>
      </c>
      <c r="F4" s="14">
        <f>AVERAGE(D2:D4)</f>
        <v>5</v>
      </c>
    </row>
    <row r="5" spans="1:6" x14ac:dyDescent="0.3">
      <c r="A5">
        <v>1990</v>
      </c>
      <c r="B5">
        <v>4</v>
      </c>
      <c r="C5">
        <v>0.2</v>
      </c>
      <c r="D5">
        <v>4.5999999999999996</v>
      </c>
    </row>
    <row r="6" spans="1:6" x14ac:dyDescent="0.3">
      <c r="A6">
        <v>1990</v>
      </c>
      <c r="B6">
        <v>5</v>
      </c>
      <c r="C6">
        <v>0.5</v>
      </c>
      <c r="D6">
        <v>5.0999999999999996</v>
      </c>
    </row>
    <row r="7" spans="1:6" x14ac:dyDescent="0.3">
      <c r="A7">
        <v>1990</v>
      </c>
      <c r="B7">
        <v>6</v>
      </c>
      <c r="C7">
        <v>0.1</v>
      </c>
      <c r="D7">
        <v>5</v>
      </c>
      <c r="E7" s="14">
        <f>AVERAGE(C5:C7)</f>
        <v>0.26666666666666666</v>
      </c>
      <c r="F7" s="14">
        <f>AVERAGE(D5:D7)</f>
        <v>4.8999999999999995</v>
      </c>
    </row>
    <row r="8" spans="1:6" x14ac:dyDescent="0.3">
      <c r="A8">
        <v>1990</v>
      </c>
      <c r="B8">
        <v>7</v>
      </c>
      <c r="C8">
        <v>0</v>
      </c>
      <c r="D8">
        <v>5.3</v>
      </c>
    </row>
    <row r="9" spans="1:6" x14ac:dyDescent="0.3">
      <c r="A9">
        <v>1990</v>
      </c>
      <c r="B9">
        <v>8</v>
      </c>
      <c r="C9">
        <v>1.1000000000000001</v>
      </c>
      <c r="D9">
        <v>6.1</v>
      </c>
    </row>
    <row r="10" spans="1:6" x14ac:dyDescent="0.3">
      <c r="A10">
        <v>1990</v>
      </c>
      <c r="B10">
        <v>9</v>
      </c>
      <c r="C10">
        <v>0.5</v>
      </c>
      <c r="D10">
        <v>6.1</v>
      </c>
      <c r="E10" s="14">
        <f>AVERAGE(C8:C10)</f>
        <v>0.53333333333333333</v>
      </c>
      <c r="F10" s="14">
        <f>AVERAGE(D8:D10)</f>
        <v>5.833333333333333</v>
      </c>
    </row>
    <row r="11" spans="1:6" x14ac:dyDescent="0.3">
      <c r="A11">
        <v>1990</v>
      </c>
      <c r="B11">
        <v>10</v>
      </c>
      <c r="C11">
        <v>0.6</v>
      </c>
      <c r="D11">
        <v>6.4</v>
      </c>
    </row>
    <row r="12" spans="1:6" x14ac:dyDescent="0.3">
      <c r="A12">
        <v>1990</v>
      </c>
      <c r="B12">
        <v>11</v>
      </c>
      <c r="C12">
        <v>0.9</v>
      </c>
      <c r="D12">
        <v>6.1</v>
      </c>
    </row>
    <row r="13" spans="1:6" x14ac:dyDescent="0.3">
      <c r="A13">
        <v>1990</v>
      </c>
      <c r="B13">
        <v>12</v>
      </c>
      <c r="C13">
        <v>0</v>
      </c>
      <c r="D13">
        <v>5.3</v>
      </c>
      <c r="E13">
        <f>AVERAGE(C11:C13)</f>
        <v>0.5</v>
      </c>
      <c r="F13" s="14">
        <f>AVERAGE(D11:D13)</f>
        <v>5.9333333333333336</v>
      </c>
    </row>
    <row r="14" spans="1:6" x14ac:dyDescent="0.3">
      <c r="A14">
        <v>1991</v>
      </c>
      <c r="B14">
        <v>1</v>
      </c>
      <c r="C14">
        <v>0.8</v>
      </c>
      <c r="D14">
        <v>5.5</v>
      </c>
    </row>
    <row r="15" spans="1:6" x14ac:dyDescent="0.3">
      <c r="A15">
        <v>1991</v>
      </c>
      <c r="B15">
        <v>2</v>
      </c>
      <c r="C15">
        <v>1</v>
      </c>
      <c r="D15">
        <v>6.2</v>
      </c>
    </row>
    <row r="16" spans="1:6" x14ac:dyDescent="0.3">
      <c r="A16">
        <v>1991</v>
      </c>
      <c r="B16">
        <v>3</v>
      </c>
      <c r="C16">
        <v>0</v>
      </c>
      <c r="D16">
        <v>5.9</v>
      </c>
      <c r="E16" s="14">
        <f t="shared" ref="E16:F16" si="0">AVERAGE(C14:C16)</f>
        <v>0.6</v>
      </c>
      <c r="F16" s="14">
        <f t="shared" si="0"/>
        <v>5.8666666666666671</v>
      </c>
    </row>
    <row r="17" spans="1:6" x14ac:dyDescent="0.3">
      <c r="A17">
        <v>1991</v>
      </c>
      <c r="B17">
        <v>4</v>
      </c>
      <c r="C17">
        <v>0.2</v>
      </c>
      <c r="D17">
        <v>5.9</v>
      </c>
    </row>
    <row r="18" spans="1:6" x14ac:dyDescent="0.3">
      <c r="A18">
        <v>1991</v>
      </c>
      <c r="B18">
        <v>5</v>
      </c>
      <c r="C18">
        <v>0.8</v>
      </c>
      <c r="D18">
        <v>6.3</v>
      </c>
    </row>
    <row r="19" spans="1:6" x14ac:dyDescent="0.3">
      <c r="A19">
        <v>1991</v>
      </c>
      <c r="B19">
        <v>6</v>
      </c>
      <c r="C19">
        <v>0.4</v>
      </c>
      <c r="D19">
        <v>6.6</v>
      </c>
      <c r="E19" s="14">
        <f t="shared" ref="E19:F19" si="1">AVERAGE(C17:C19)</f>
        <v>0.46666666666666662</v>
      </c>
      <c r="F19" s="14">
        <f t="shared" si="1"/>
        <v>6.2666666666666657</v>
      </c>
    </row>
    <row r="20" spans="1:6" x14ac:dyDescent="0.3">
      <c r="A20">
        <v>1991</v>
      </c>
      <c r="B20">
        <v>7</v>
      </c>
      <c r="C20">
        <v>0</v>
      </c>
      <c r="D20">
        <v>6.6</v>
      </c>
    </row>
    <row r="21" spans="1:6" x14ac:dyDescent="0.3">
      <c r="A21">
        <v>1991</v>
      </c>
      <c r="B21">
        <v>8</v>
      </c>
      <c r="C21">
        <v>0.5</v>
      </c>
      <c r="D21">
        <v>6</v>
      </c>
    </row>
    <row r="22" spans="1:6" x14ac:dyDescent="0.3">
      <c r="A22">
        <v>1991</v>
      </c>
      <c r="B22">
        <v>9</v>
      </c>
      <c r="C22">
        <v>0.2</v>
      </c>
      <c r="D22">
        <v>5.7</v>
      </c>
      <c r="E22" s="14">
        <f t="shared" ref="E22:F22" si="2">AVERAGE(C20:C22)</f>
        <v>0.23333333333333331</v>
      </c>
      <c r="F22" s="14">
        <f t="shared" si="2"/>
        <v>6.1000000000000005</v>
      </c>
    </row>
    <row r="23" spans="1:6" x14ac:dyDescent="0.3">
      <c r="A23">
        <v>1991</v>
      </c>
      <c r="B23">
        <v>10</v>
      </c>
      <c r="C23">
        <v>0.1</v>
      </c>
      <c r="D23">
        <v>5.0999999999999996</v>
      </c>
    </row>
    <row r="24" spans="1:6" x14ac:dyDescent="0.3">
      <c r="A24">
        <v>1991</v>
      </c>
      <c r="B24">
        <v>11</v>
      </c>
      <c r="C24">
        <v>1.2</v>
      </c>
      <c r="D24">
        <v>5.5</v>
      </c>
    </row>
    <row r="25" spans="1:6" x14ac:dyDescent="0.3">
      <c r="A25">
        <v>1991</v>
      </c>
      <c r="B25">
        <v>12</v>
      </c>
      <c r="C25">
        <v>-0.2</v>
      </c>
      <c r="D25">
        <v>5.2</v>
      </c>
      <c r="E25">
        <f t="shared" ref="E25:F25" si="3">AVERAGE(C23:C25)</f>
        <v>0.3666666666666667</v>
      </c>
      <c r="F25">
        <f t="shared" si="3"/>
        <v>5.2666666666666666</v>
      </c>
    </row>
    <row r="26" spans="1:6" x14ac:dyDescent="0.3">
      <c r="A26">
        <v>1992</v>
      </c>
      <c r="B26">
        <v>1</v>
      </c>
      <c r="C26">
        <v>0.5</v>
      </c>
      <c r="D26">
        <v>4.9000000000000004</v>
      </c>
    </row>
    <row r="27" spans="1:6" x14ac:dyDescent="0.3">
      <c r="A27">
        <v>1992</v>
      </c>
      <c r="B27">
        <v>2</v>
      </c>
      <c r="C27">
        <v>0.7</v>
      </c>
      <c r="D27">
        <v>4.5999999999999996</v>
      </c>
    </row>
    <row r="28" spans="1:6" x14ac:dyDescent="0.3">
      <c r="A28">
        <v>1992</v>
      </c>
      <c r="B28">
        <v>3</v>
      </c>
      <c r="C28">
        <v>0.3</v>
      </c>
      <c r="D28">
        <v>4.9000000000000004</v>
      </c>
      <c r="E28" s="14">
        <f t="shared" ref="E28:F28" si="4">AVERAGE(C26:C28)</f>
        <v>0.5</v>
      </c>
      <c r="F28" s="14">
        <f t="shared" si="4"/>
        <v>4.8</v>
      </c>
    </row>
    <row r="29" spans="1:6" x14ac:dyDescent="0.3">
      <c r="A29">
        <v>1992</v>
      </c>
      <c r="B29">
        <v>4</v>
      </c>
      <c r="C29">
        <v>0.2</v>
      </c>
      <c r="D29">
        <v>4.8</v>
      </c>
    </row>
    <row r="30" spans="1:6" x14ac:dyDescent="0.3">
      <c r="A30">
        <v>1992</v>
      </c>
      <c r="B30">
        <v>5</v>
      </c>
      <c r="C30">
        <v>0.3</v>
      </c>
      <c r="D30">
        <v>4.2</v>
      </c>
    </row>
    <row r="31" spans="1:6" x14ac:dyDescent="0.3">
      <c r="A31">
        <v>1992</v>
      </c>
      <c r="B31">
        <v>6</v>
      </c>
      <c r="C31">
        <v>0.4</v>
      </c>
      <c r="D31">
        <v>4.2</v>
      </c>
      <c r="E31" s="14">
        <f t="shared" ref="E31:F31" si="5">AVERAGE(C29:C31)</f>
        <v>0.3</v>
      </c>
      <c r="F31" s="14">
        <f t="shared" si="5"/>
        <v>4.3999999999999995</v>
      </c>
    </row>
    <row r="32" spans="1:6" x14ac:dyDescent="0.3">
      <c r="A32">
        <v>1992</v>
      </c>
      <c r="B32">
        <v>7</v>
      </c>
      <c r="C32">
        <v>-0.3</v>
      </c>
      <c r="D32">
        <v>3.8</v>
      </c>
    </row>
    <row r="33" spans="1:6" x14ac:dyDescent="0.3">
      <c r="A33">
        <v>1992</v>
      </c>
      <c r="B33">
        <v>8</v>
      </c>
      <c r="C33">
        <v>0.3</v>
      </c>
      <c r="D33">
        <v>3.6</v>
      </c>
    </row>
    <row r="34" spans="1:6" x14ac:dyDescent="0.3">
      <c r="A34">
        <v>1992</v>
      </c>
      <c r="B34">
        <v>9</v>
      </c>
      <c r="C34">
        <v>0.1</v>
      </c>
      <c r="D34">
        <v>3.5</v>
      </c>
      <c r="E34" s="14">
        <f t="shared" ref="E34:F34" si="6">AVERAGE(C32:C34)</f>
        <v>3.3333333333333333E-2</v>
      </c>
      <c r="F34" s="14">
        <f t="shared" si="6"/>
        <v>3.6333333333333333</v>
      </c>
    </row>
    <row r="35" spans="1:6" x14ac:dyDescent="0.3">
      <c r="A35">
        <v>1992</v>
      </c>
      <c r="B35">
        <v>10</v>
      </c>
      <c r="C35">
        <v>0.1</v>
      </c>
      <c r="D35">
        <v>3.5</v>
      </c>
    </row>
    <row r="36" spans="1:6" x14ac:dyDescent="0.3">
      <c r="A36">
        <v>1992</v>
      </c>
      <c r="B36">
        <v>11</v>
      </c>
      <c r="C36">
        <v>1</v>
      </c>
      <c r="D36">
        <v>3.3</v>
      </c>
    </row>
    <row r="37" spans="1:6" x14ac:dyDescent="0.3">
      <c r="A37">
        <v>1992</v>
      </c>
      <c r="B37">
        <v>12</v>
      </c>
      <c r="C37">
        <v>-0.1</v>
      </c>
      <c r="D37">
        <v>3.4</v>
      </c>
      <c r="E37">
        <f t="shared" ref="E37:F37" si="7">AVERAGE(C35:C37)</f>
        <v>0.33333333333333331</v>
      </c>
      <c r="F37">
        <f t="shared" si="7"/>
        <v>3.4</v>
      </c>
    </row>
    <row r="38" spans="1:6" x14ac:dyDescent="0.3">
      <c r="A38">
        <v>1993</v>
      </c>
      <c r="B38">
        <v>1</v>
      </c>
      <c r="C38">
        <v>0.5</v>
      </c>
      <c r="D38">
        <v>3.5</v>
      </c>
    </row>
    <row r="39" spans="1:6" x14ac:dyDescent="0.3">
      <c r="A39">
        <v>1993</v>
      </c>
      <c r="B39">
        <v>2</v>
      </c>
      <c r="C39">
        <v>0.6</v>
      </c>
      <c r="D39">
        <v>3.4</v>
      </c>
    </row>
    <row r="40" spans="1:6" x14ac:dyDescent="0.3">
      <c r="A40">
        <v>1993</v>
      </c>
      <c r="B40">
        <v>3</v>
      </c>
      <c r="C40">
        <v>0.5</v>
      </c>
      <c r="D40">
        <v>3.6</v>
      </c>
      <c r="E40" s="14">
        <f t="shared" ref="E40:F40" si="8">AVERAGE(C38:C40)</f>
        <v>0.53333333333333333</v>
      </c>
      <c r="F40" s="14">
        <f t="shared" si="8"/>
        <v>3.5</v>
      </c>
    </row>
    <row r="41" spans="1:6" x14ac:dyDescent="0.3">
      <c r="A41">
        <v>1993</v>
      </c>
      <c r="B41">
        <v>4</v>
      </c>
      <c r="C41">
        <v>0.3</v>
      </c>
      <c r="D41">
        <v>3.8</v>
      </c>
    </row>
    <row r="42" spans="1:6" x14ac:dyDescent="0.3">
      <c r="A42">
        <v>1993</v>
      </c>
      <c r="B42">
        <v>5</v>
      </c>
      <c r="C42">
        <v>0.1</v>
      </c>
      <c r="D42">
        <v>3.6</v>
      </c>
    </row>
    <row r="43" spans="1:6" x14ac:dyDescent="0.3">
      <c r="A43">
        <v>1993</v>
      </c>
      <c r="B43">
        <v>6</v>
      </c>
      <c r="C43">
        <v>0</v>
      </c>
      <c r="D43">
        <v>3.1</v>
      </c>
      <c r="E43" s="14">
        <f t="shared" ref="E43:F43" si="9">AVERAGE(C41:C43)</f>
        <v>0.13333333333333333</v>
      </c>
      <c r="F43" s="14">
        <f t="shared" si="9"/>
        <v>3.5</v>
      </c>
    </row>
    <row r="44" spans="1:6" x14ac:dyDescent="0.3">
      <c r="A44">
        <v>1993</v>
      </c>
      <c r="B44">
        <v>7</v>
      </c>
      <c r="C44">
        <v>-0.1</v>
      </c>
      <c r="D44">
        <v>3.4</v>
      </c>
    </row>
    <row r="45" spans="1:6" x14ac:dyDescent="0.3">
      <c r="A45">
        <v>1993</v>
      </c>
      <c r="B45">
        <v>8</v>
      </c>
      <c r="C45">
        <v>0.5</v>
      </c>
      <c r="D45">
        <v>3.6</v>
      </c>
    </row>
    <row r="46" spans="1:6" x14ac:dyDescent="0.3">
      <c r="A46">
        <v>1993</v>
      </c>
      <c r="B46">
        <v>9</v>
      </c>
      <c r="C46">
        <v>-0.1</v>
      </c>
      <c r="D46">
        <v>3.4</v>
      </c>
      <c r="E46" s="14">
        <f t="shared" ref="E46:F46" si="10">AVERAGE(C44:C46)</f>
        <v>0.10000000000000002</v>
      </c>
      <c r="F46" s="14">
        <f t="shared" si="10"/>
        <v>3.4666666666666668</v>
      </c>
    </row>
    <row r="47" spans="1:6" x14ac:dyDescent="0.3">
      <c r="A47">
        <v>1993</v>
      </c>
      <c r="B47">
        <v>10</v>
      </c>
      <c r="C47">
        <v>0.1</v>
      </c>
      <c r="D47">
        <v>3.4</v>
      </c>
    </row>
    <row r="48" spans="1:6" x14ac:dyDescent="0.3">
      <c r="A48">
        <v>1993</v>
      </c>
      <c r="B48">
        <v>11</v>
      </c>
      <c r="C48">
        <v>-0.1</v>
      </c>
      <c r="D48">
        <v>2.2000000000000002</v>
      </c>
    </row>
    <row r="49" spans="1:6" x14ac:dyDescent="0.3">
      <c r="A49">
        <v>1993</v>
      </c>
      <c r="B49">
        <v>12</v>
      </c>
      <c r="C49">
        <v>0.1</v>
      </c>
      <c r="D49">
        <v>2.5</v>
      </c>
      <c r="E49">
        <f t="shared" ref="E49:F49" si="11">AVERAGE(C47:C49)</f>
        <v>3.3333333333333333E-2</v>
      </c>
      <c r="F49">
        <f t="shared" si="11"/>
        <v>2.6999999999999997</v>
      </c>
    </row>
    <row r="50" spans="1:6" x14ac:dyDescent="0.3">
      <c r="A50">
        <v>1994</v>
      </c>
      <c r="B50">
        <v>1</v>
      </c>
      <c r="C50">
        <v>0.1</v>
      </c>
      <c r="D50">
        <v>2.1</v>
      </c>
    </row>
    <row r="51" spans="1:6" x14ac:dyDescent="0.3">
      <c r="A51">
        <v>1994</v>
      </c>
      <c r="B51">
        <v>2</v>
      </c>
      <c r="C51">
        <v>0.4</v>
      </c>
      <c r="D51">
        <v>1.8</v>
      </c>
    </row>
    <row r="52" spans="1:6" x14ac:dyDescent="0.3">
      <c r="A52">
        <v>1994</v>
      </c>
      <c r="B52">
        <v>3</v>
      </c>
      <c r="C52">
        <v>0</v>
      </c>
      <c r="D52">
        <v>1.3</v>
      </c>
      <c r="E52" s="14">
        <f t="shared" ref="E52:F52" si="12">AVERAGE(C50:C52)</f>
        <v>0.16666666666666666</v>
      </c>
      <c r="F52" s="14">
        <f t="shared" si="12"/>
        <v>1.7333333333333334</v>
      </c>
    </row>
    <row r="53" spans="1:6" x14ac:dyDescent="0.3">
      <c r="A53">
        <v>1994</v>
      </c>
      <c r="B53">
        <v>4</v>
      </c>
      <c r="C53">
        <v>0.1</v>
      </c>
      <c r="D53">
        <v>1</v>
      </c>
    </row>
    <row r="54" spans="1:6" x14ac:dyDescent="0.3">
      <c r="A54">
        <v>1994</v>
      </c>
      <c r="B54">
        <v>5</v>
      </c>
      <c r="C54">
        <v>-0.6</v>
      </c>
      <c r="D54">
        <v>0.4</v>
      </c>
    </row>
    <row r="55" spans="1:6" x14ac:dyDescent="0.3">
      <c r="A55">
        <v>1994</v>
      </c>
      <c r="B55">
        <v>6</v>
      </c>
      <c r="C55">
        <v>0.2</v>
      </c>
      <c r="D55">
        <v>0.5</v>
      </c>
      <c r="E55" s="14">
        <f t="shared" ref="E55:F55" si="13">AVERAGE(C53:C55)</f>
        <v>-9.9999999999999992E-2</v>
      </c>
      <c r="F55" s="14">
        <f t="shared" si="13"/>
        <v>0.6333333333333333</v>
      </c>
    </row>
    <row r="56" spans="1:6" x14ac:dyDescent="0.3">
      <c r="A56">
        <v>1994</v>
      </c>
      <c r="B56">
        <v>7</v>
      </c>
      <c r="C56">
        <v>0</v>
      </c>
      <c r="D56">
        <v>0.6</v>
      </c>
    </row>
    <row r="57" spans="1:6" x14ac:dyDescent="0.3">
      <c r="A57">
        <v>1994</v>
      </c>
      <c r="B57">
        <v>8</v>
      </c>
      <c r="C57">
        <v>0.4</v>
      </c>
      <c r="D57">
        <v>0.5</v>
      </c>
    </row>
    <row r="58" spans="1:6" x14ac:dyDescent="0.3">
      <c r="A58">
        <v>1994</v>
      </c>
      <c r="B58">
        <v>9</v>
      </c>
      <c r="C58">
        <v>0</v>
      </c>
      <c r="D58">
        <v>0.6</v>
      </c>
      <c r="E58" s="14">
        <f t="shared" ref="E58:F58" si="14">AVERAGE(C56:C58)</f>
        <v>0.13333333333333333</v>
      </c>
      <c r="F58" s="14">
        <f t="shared" si="14"/>
        <v>0.56666666666666676</v>
      </c>
    </row>
    <row r="59" spans="1:6" x14ac:dyDescent="0.3">
      <c r="A59">
        <v>1994</v>
      </c>
      <c r="B59">
        <v>10</v>
      </c>
      <c r="C59">
        <v>-0.1</v>
      </c>
      <c r="D59">
        <v>0.4</v>
      </c>
    </row>
    <row r="60" spans="1:6" x14ac:dyDescent="0.3">
      <c r="A60">
        <v>1994</v>
      </c>
      <c r="B60">
        <v>11</v>
      </c>
      <c r="C60">
        <v>0</v>
      </c>
      <c r="D60">
        <v>0.6</v>
      </c>
    </row>
    <row r="61" spans="1:6" x14ac:dyDescent="0.3">
      <c r="A61">
        <v>1994</v>
      </c>
      <c r="B61">
        <v>12</v>
      </c>
      <c r="C61">
        <v>0</v>
      </c>
      <c r="D61">
        <v>0.4</v>
      </c>
      <c r="E61">
        <f t="shared" ref="E61:F61" si="15">AVERAGE(C59:C61)</f>
        <v>-3.3333333333333333E-2</v>
      </c>
      <c r="F61">
        <f t="shared" si="15"/>
        <v>0.46666666666666662</v>
      </c>
    </row>
    <row r="62" spans="1:6" x14ac:dyDescent="0.3">
      <c r="A62">
        <v>1995</v>
      </c>
      <c r="B62">
        <v>1</v>
      </c>
      <c r="C62">
        <v>0.7</v>
      </c>
      <c r="D62">
        <v>1</v>
      </c>
    </row>
    <row r="63" spans="1:6" x14ac:dyDescent="0.3">
      <c r="A63">
        <v>1995</v>
      </c>
      <c r="B63">
        <v>2</v>
      </c>
      <c r="C63">
        <v>0.9</v>
      </c>
      <c r="D63">
        <v>1.5</v>
      </c>
    </row>
    <row r="64" spans="1:6" x14ac:dyDescent="0.3">
      <c r="A64">
        <v>1995</v>
      </c>
      <c r="B64">
        <v>3</v>
      </c>
      <c r="C64">
        <v>0.1</v>
      </c>
      <c r="D64">
        <v>1.6</v>
      </c>
      <c r="E64" s="14">
        <f t="shared" ref="E64:F64" si="16">AVERAGE(C62:C64)</f>
        <v>0.56666666666666676</v>
      </c>
      <c r="F64" s="14">
        <f t="shared" si="16"/>
        <v>1.3666666666666665</v>
      </c>
    </row>
    <row r="65" spans="1:6" x14ac:dyDescent="0.3">
      <c r="A65">
        <v>1995</v>
      </c>
      <c r="B65">
        <v>4</v>
      </c>
      <c r="C65">
        <v>0.1</v>
      </c>
      <c r="D65">
        <v>1.6</v>
      </c>
    </row>
    <row r="66" spans="1:6" x14ac:dyDescent="0.3">
      <c r="A66">
        <v>1995</v>
      </c>
      <c r="B66">
        <v>5</v>
      </c>
      <c r="C66">
        <v>-0.2</v>
      </c>
      <c r="D66">
        <v>2</v>
      </c>
    </row>
    <row r="67" spans="1:6" x14ac:dyDescent="0.3">
      <c r="A67">
        <v>1995</v>
      </c>
      <c r="B67">
        <v>6</v>
      </c>
      <c r="C67">
        <v>0.2</v>
      </c>
      <c r="D67">
        <v>2.1</v>
      </c>
      <c r="E67" s="14">
        <f t="shared" ref="E67:F67" si="17">AVERAGE(C65:C67)</f>
        <v>3.3333333333333333E-2</v>
      </c>
      <c r="F67" s="14">
        <f t="shared" si="17"/>
        <v>1.9000000000000001</v>
      </c>
    </row>
    <row r="68" spans="1:6" x14ac:dyDescent="0.3">
      <c r="A68">
        <v>1995</v>
      </c>
      <c r="B68">
        <v>7</v>
      </c>
      <c r="C68">
        <v>-0.1</v>
      </c>
      <c r="D68">
        <v>2</v>
      </c>
    </row>
    <row r="69" spans="1:6" x14ac:dyDescent="0.3">
      <c r="A69">
        <v>1995</v>
      </c>
      <c r="B69">
        <v>8</v>
      </c>
      <c r="C69">
        <v>0.3</v>
      </c>
      <c r="D69">
        <v>2</v>
      </c>
    </row>
    <row r="70" spans="1:6" x14ac:dyDescent="0.3">
      <c r="A70">
        <v>1995</v>
      </c>
      <c r="B70">
        <v>9</v>
      </c>
      <c r="C70">
        <v>0.1</v>
      </c>
      <c r="D70">
        <v>2</v>
      </c>
      <c r="E70" s="14">
        <f t="shared" ref="E70:F70" si="18">AVERAGE(C68:C70)</f>
        <v>9.9999999999999992E-2</v>
      </c>
      <c r="F70" s="14">
        <f t="shared" si="18"/>
        <v>2</v>
      </c>
    </row>
    <row r="71" spans="1:6" x14ac:dyDescent="0.3">
      <c r="A71">
        <v>1995</v>
      </c>
      <c r="B71">
        <v>10</v>
      </c>
      <c r="C71">
        <v>-0.1</v>
      </c>
      <c r="D71">
        <v>2</v>
      </c>
    </row>
    <row r="72" spans="1:6" x14ac:dyDescent="0.3">
      <c r="A72">
        <v>1995</v>
      </c>
      <c r="B72">
        <v>11</v>
      </c>
      <c r="C72">
        <v>-0.1</v>
      </c>
      <c r="D72">
        <v>1.9</v>
      </c>
    </row>
    <row r="73" spans="1:6" x14ac:dyDescent="0.3">
      <c r="A73">
        <v>1995</v>
      </c>
      <c r="B73">
        <v>12</v>
      </c>
      <c r="C73">
        <v>0</v>
      </c>
      <c r="D73">
        <v>1.9</v>
      </c>
      <c r="E73">
        <f t="shared" ref="E73:F73" si="19">AVERAGE(C71:C73)</f>
        <v>-6.6666666666666666E-2</v>
      </c>
      <c r="F73">
        <f t="shared" si="19"/>
        <v>1.9333333333333333</v>
      </c>
    </row>
    <row r="74" spans="1:6" x14ac:dyDescent="0.3">
      <c r="A74">
        <v>1996</v>
      </c>
      <c r="B74">
        <v>1</v>
      </c>
      <c r="C74">
        <v>0.3</v>
      </c>
      <c r="D74">
        <v>1.5</v>
      </c>
    </row>
    <row r="75" spans="1:6" x14ac:dyDescent="0.3">
      <c r="A75">
        <v>1996</v>
      </c>
      <c r="B75">
        <v>2</v>
      </c>
      <c r="C75">
        <v>0.2</v>
      </c>
      <c r="D75">
        <v>0.8</v>
      </c>
    </row>
    <row r="76" spans="1:6" x14ac:dyDescent="0.3">
      <c r="A76">
        <v>1996</v>
      </c>
      <c r="B76">
        <v>3</v>
      </c>
      <c r="C76">
        <v>0.2</v>
      </c>
      <c r="D76">
        <v>0.9</v>
      </c>
      <c r="E76" s="14">
        <f t="shared" ref="E76:F76" si="20">AVERAGE(C74:C76)</f>
        <v>0.23333333333333331</v>
      </c>
      <c r="F76" s="14">
        <f t="shared" si="20"/>
        <v>1.0666666666666667</v>
      </c>
    </row>
    <row r="77" spans="1:6" x14ac:dyDescent="0.3">
      <c r="A77">
        <v>1996</v>
      </c>
      <c r="B77">
        <v>4</v>
      </c>
      <c r="C77">
        <v>0.1</v>
      </c>
      <c r="D77">
        <v>0.9</v>
      </c>
    </row>
    <row r="78" spans="1:6" x14ac:dyDescent="0.3">
      <c r="A78">
        <v>1996</v>
      </c>
      <c r="B78">
        <v>5</v>
      </c>
      <c r="C78">
        <v>-0.4</v>
      </c>
      <c r="D78">
        <v>0.7</v>
      </c>
    </row>
    <row r="79" spans="1:6" x14ac:dyDescent="0.3">
      <c r="A79">
        <v>1996</v>
      </c>
      <c r="B79">
        <v>6</v>
      </c>
      <c r="C79">
        <v>0.2</v>
      </c>
      <c r="D79">
        <v>0.7</v>
      </c>
      <c r="E79" s="14">
        <f t="shared" ref="E79:F79" si="21">AVERAGE(C77:C79)</f>
        <v>-3.3333333333333347E-2</v>
      </c>
      <c r="F79" s="14">
        <f t="shared" si="21"/>
        <v>0.76666666666666661</v>
      </c>
    </row>
    <row r="80" spans="1:6" x14ac:dyDescent="0.3">
      <c r="A80">
        <v>1996</v>
      </c>
      <c r="B80">
        <v>7</v>
      </c>
      <c r="C80">
        <v>-0.1</v>
      </c>
      <c r="D80">
        <v>0.7</v>
      </c>
    </row>
    <row r="81" spans="1:6" x14ac:dyDescent="0.3">
      <c r="A81">
        <v>1996</v>
      </c>
      <c r="B81">
        <v>8</v>
      </c>
      <c r="C81">
        <v>0.3</v>
      </c>
      <c r="D81">
        <v>0.6</v>
      </c>
    </row>
    <row r="82" spans="1:6" x14ac:dyDescent="0.3">
      <c r="A82">
        <v>1996</v>
      </c>
      <c r="B82">
        <v>9</v>
      </c>
      <c r="C82">
        <v>0.1</v>
      </c>
      <c r="D82">
        <v>0.6</v>
      </c>
      <c r="E82" s="14">
        <f t="shared" ref="E82:F82" si="22">AVERAGE(C80:C82)</f>
        <v>9.9999999999999992E-2</v>
      </c>
      <c r="F82" s="14">
        <f t="shared" si="22"/>
        <v>0.6333333333333333</v>
      </c>
    </row>
    <row r="83" spans="1:6" x14ac:dyDescent="0.3">
      <c r="A83">
        <v>1996</v>
      </c>
      <c r="B83">
        <v>10</v>
      </c>
      <c r="C83">
        <v>0.2</v>
      </c>
      <c r="D83">
        <v>0.8</v>
      </c>
    </row>
    <row r="84" spans="1:6" x14ac:dyDescent="0.3">
      <c r="A84">
        <v>1996</v>
      </c>
      <c r="B84">
        <v>11</v>
      </c>
      <c r="C84">
        <v>-0.2</v>
      </c>
      <c r="D84">
        <v>0.7</v>
      </c>
    </row>
    <row r="85" spans="1:6" x14ac:dyDescent="0.3">
      <c r="A85">
        <v>1996</v>
      </c>
      <c r="B85">
        <v>12</v>
      </c>
      <c r="C85">
        <v>0.1</v>
      </c>
      <c r="D85">
        <v>0.8</v>
      </c>
      <c r="E85">
        <f t="shared" ref="E85:F85" si="23">AVERAGE(C83:C85)</f>
        <v>3.3333333333333333E-2</v>
      </c>
      <c r="F85">
        <f t="shared" si="23"/>
        <v>0.76666666666666661</v>
      </c>
    </row>
    <row r="86" spans="1:6" x14ac:dyDescent="0.3">
      <c r="A86">
        <v>1997</v>
      </c>
      <c r="B86">
        <v>1</v>
      </c>
      <c r="C86">
        <v>0.3</v>
      </c>
      <c r="D86">
        <v>0.8</v>
      </c>
    </row>
    <row r="87" spans="1:6" x14ac:dyDescent="0.3">
      <c r="A87">
        <v>1997</v>
      </c>
      <c r="B87">
        <v>2</v>
      </c>
      <c r="C87">
        <v>0.2</v>
      </c>
      <c r="D87">
        <v>0.8</v>
      </c>
    </row>
    <row r="88" spans="1:6" x14ac:dyDescent="0.3">
      <c r="A88">
        <v>1997</v>
      </c>
      <c r="B88">
        <v>3</v>
      </c>
      <c r="C88">
        <v>-0.1</v>
      </c>
      <c r="D88">
        <v>0.5</v>
      </c>
      <c r="E88" s="14">
        <f t="shared" ref="E88:F88" si="24">AVERAGE(C86:C88)</f>
        <v>0.13333333333333333</v>
      </c>
      <c r="F88" s="14">
        <f t="shared" si="24"/>
        <v>0.70000000000000007</v>
      </c>
    </row>
    <row r="89" spans="1:6" x14ac:dyDescent="0.3">
      <c r="A89">
        <v>1997</v>
      </c>
      <c r="B89">
        <v>4</v>
      </c>
      <c r="C89">
        <v>0.1</v>
      </c>
      <c r="D89">
        <v>0.5</v>
      </c>
    </row>
    <row r="90" spans="1:6" x14ac:dyDescent="0.3">
      <c r="A90">
        <v>1997</v>
      </c>
      <c r="B90">
        <v>5</v>
      </c>
      <c r="C90">
        <v>-0.3</v>
      </c>
      <c r="D90">
        <v>0.6</v>
      </c>
    </row>
    <row r="91" spans="1:6" x14ac:dyDescent="0.3">
      <c r="A91">
        <v>1997</v>
      </c>
      <c r="B91">
        <v>6</v>
      </c>
      <c r="C91">
        <v>0.1</v>
      </c>
      <c r="D91">
        <v>0.5</v>
      </c>
      <c r="E91" s="14">
        <f t="shared" ref="E91:F91" si="25">AVERAGE(C89:C91)</f>
        <v>-3.3333333333333326E-2</v>
      </c>
      <c r="F91" s="14">
        <f t="shared" si="25"/>
        <v>0.53333333333333333</v>
      </c>
    </row>
    <row r="92" spans="1:6" x14ac:dyDescent="0.3">
      <c r="A92">
        <v>1997</v>
      </c>
      <c r="B92">
        <v>7</v>
      </c>
      <c r="C92">
        <v>-0.1</v>
      </c>
      <c r="D92">
        <v>0.5</v>
      </c>
    </row>
    <row r="93" spans="1:6" x14ac:dyDescent="0.3">
      <c r="A93">
        <v>1997</v>
      </c>
      <c r="B93">
        <v>8</v>
      </c>
      <c r="C93">
        <v>0.2</v>
      </c>
      <c r="D93">
        <v>0.5</v>
      </c>
    </row>
    <row r="94" spans="1:6" x14ac:dyDescent="0.3">
      <c r="A94">
        <v>1997</v>
      </c>
      <c r="B94">
        <v>9</v>
      </c>
      <c r="C94">
        <v>0</v>
      </c>
      <c r="D94">
        <v>0.4</v>
      </c>
      <c r="E94" s="14">
        <f t="shared" ref="E94:F94" si="26">AVERAGE(C92:C94)</f>
        <v>3.3333333333333333E-2</v>
      </c>
      <c r="F94" s="14">
        <f t="shared" si="26"/>
        <v>0.46666666666666662</v>
      </c>
    </row>
    <row r="95" spans="1:6" x14ac:dyDescent="0.3">
      <c r="A95">
        <v>1997</v>
      </c>
      <c r="B95">
        <v>10</v>
      </c>
      <c r="C95">
        <v>0</v>
      </c>
      <c r="D95">
        <v>0.3</v>
      </c>
    </row>
    <row r="96" spans="1:6" x14ac:dyDescent="0.3">
      <c r="A96">
        <v>1997</v>
      </c>
      <c r="B96">
        <v>11</v>
      </c>
      <c r="C96">
        <v>0</v>
      </c>
      <c r="D96">
        <v>0.4</v>
      </c>
    </row>
    <row r="97" spans="1:6" x14ac:dyDescent="0.3">
      <c r="A97">
        <v>1997</v>
      </c>
      <c r="B97">
        <v>12</v>
      </c>
      <c r="C97">
        <v>0</v>
      </c>
      <c r="D97">
        <v>0.4</v>
      </c>
      <c r="E97">
        <f t="shared" ref="E97:F97" si="27">AVERAGE(C95:C97)</f>
        <v>0</v>
      </c>
      <c r="F97">
        <f t="shared" si="27"/>
        <v>0.3666666666666667</v>
      </c>
    </row>
    <row r="98" spans="1:6" x14ac:dyDescent="0.3">
      <c r="A98">
        <v>1998</v>
      </c>
      <c r="B98">
        <v>1</v>
      </c>
      <c r="C98">
        <v>0</v>
      </c>
      <c r="D98">
        <v>0</v>
      </c>
    </row>
    <row r="99" spans="1:6" x14ac:dyDescent="0.3">
      <c r="A99">
        <v>1998</v>
      </c>
      <c r="B99">
        <v>2</v>
      </c>
      <c r="C99">
        <v>0.1</v>
      </c>
      <c r="D99">
        <v>0</v>
      </c>
    </row>
    <row r="100" spans="1:6" x14ac:dyDescent="0.3">
      <c r="A100">
        <v>1998</v>
      </c>
      <c r="B100">
        <v>3</v>
      </c>
      <c r="C100">
        <v>-0.1</v>
      </c>
      <c r="D100">
        <v>0</v>
      </c>
      <c r="E100" s="14">
        <f t="shared" ref="E100:F100" si="28">AVERAGE(C98:C100)</f>
        <v>0</v>
      </c>
      <c r="F100" s="14">
        <f t="shared" si="28"/>
        <v>0</v>
      </c>
    </row>
    <row r="101" spans="1:6" x14ac:dyDescent="0.3">
      <c r="A101">
        <v>1998</v>
      </c>
      <c r="B101">
        <v>4</v>
      </c>
      <c r="C101">
        <v>0</v>
      </c>
      <c r="D101">
        <v>0</v>
      </c>
    </row>
    <row r="102" spans="1:6" x14ac:dyDescent="0.3">
      <c r="A102">
        <v>1998</v>
      </c>
      <c r="B102">
        <v>5</v>
      </c>
      <c r="C102">
        <v>-0.2</v>
      </c>
      <c r="D102">
        <v>0.1</v>
      </c>
    </row>
    <row r="103" spans="1:6" x14ac:dyDescent="0.3">
      <c r="A103">
        <v>1998</v>
      </c>
      <c r="B103">
        <v>6</v>
      </c>
      <c r="C103">
        <v>0.1</v>
      </c>
      <c r="D103">
        <v>0.1</v>
      </c>
      <c r="E103" s="14">
        <f t="shared" ref="E103:F103" si="29">AVERAGE(C101:C103)</f>
        <v>-3.3333333333333333E-2</v>
      </c>
      <c r="F103" s="14">
        <f t="shared" si="29"/>
        <v>6.6666666666666666E-2</v>
      </c>
    </row>
    <row r="104" spans="1:6" x14ac:dyDescent="0.3">
      <c r="A104">
        <v>1998</v>
      </c>
      <c r="B104">
        <v>7</v>
      </c>
      <c r="C104">
        <v>-0.1</v>
      </c>
      <c r="D104">
        <v>0.1</v>
      </c>
    </row>
    <row r="105" spans="1:6" x14ac:dyDescent="0.3">
      <c r="A105">
        <v>1998</v>
      </c>
      <c r="B105">
        <v>8</v>
      </c>
      <c r="C105">
        <v>0.3</v>
      </c>
      <c r="D105">
        <v>0.1</v>
      </c>
    </row>
    <row r="106" spans="1:6" x14ac:dyDescent="0.3">
      <c r="A106">
        <v>1998</v>
      </c>
      <c r="B106">
        <v>9</v>
      </c>
      <c r="C106">
        <v>-0.1</v>
      </c>
      <c r="D106">
        <v>0.1</v>
      </c>
      <c r="E106" s="14">
        <f t="shared" ref="E106:F106" si="30">AVERAGE(C104:C106)</f>
        <v>3.3333333333333326E-2</v>
      </c>
      <c r="F106" s="14">
        <f t="shared" si="30"/>
        <v>0.10000000000000002</v>
      </c>
    </row>
    <row r="107" spans="1:6" x14ac:dyDescent="0.3">
      <c r="A107">
        <v>1998</v>
      </c>
      <c r="B107">
        <v>10</v>
      </c>
      <c r="C107">
        <v>0</v>
      </c>
      <c r="D107">
        <v>0</v>
      </c>
    </row>
    <row r="108" spans="1:6" x14ac:dyDescent="0.3">
      <c r="A108">
        <v>1998</v>
      </c>
      <c r="B108">
        <v>11</v>
      </c>
      <c r="C108">
        <v>-0.2</v>
      </c>
      <c r="D108">
        <v>-0.1</v>
      </c>
    </row>
    <row r="109" spans="1:6" x14ac:dyDescent="0.3">
      <c r="A109">
        <v>1998</v>
      </c>
      <c r="B109">
        <v>12</v>
      </c>
      <c r="C109">
        <v>0</v>
      </c>
      <c r="D109">
        <v>-0.2</v>
      </c>
      <c r="E109">
        <f t="shared" ref="E109:F109" si="31">AVERAGE(C107:C109)</f>
        <v>-6.6666666666666666E-2</v>
      </c>
      <c r="F109">
        <f t="shared" si="31"/>
        <v>-0.10000000000000002</v>
      </c>
    </row>
    <row r="110" spans="1:6" x14ac:dyDescent="0.3">
      <c r="A110">
        <v>1999</v>
      </c>
      <c r="B110">
        <v>1</v>
      </c>
      <c r="C110">
        <v>0.2</v>
      </c>
      <c r="D110">
        <v>0.1</v>
      </c>
    </row>
    <row r="111" spans="1:6" x14ac:dyDescent="0.3">
      <c r="A111">
        <v>1999</v>
      </c>
      <c r="B111">
        <v>2</v>
      </c>
      <c r="C111">
        <v>0.3</v>
      </c>
      <c r="D111">
        <v>0.3</v>
      </c>
    </row>
    <row r="112" spans="1:6" x14ac:dyDescent="0.3">
      <c r="A112">
        <v>1999</v>
      </c>
      <c r="B112">
        <v>3</v>
      </c>
      <c r="C112">
        <v>0.1</v>
      </c>
      <c r="D112">
        <v>0.5</v>
      </c>
      <c r="E112" s="14">
        <f t="shared" ref="E112:F112" si="32">AVERAGE(C110:C112)</f>
        <v>0.19999999999999998</v>
      </c>
      <c r="F112" s="14">
        <f t="shared" si="32"/>
        <v>0.3</v>
      </c>
    </row>
    <row r="113" spans="1:6" x14ac:dyDescent="0.3">
      <c r="A113">
        <v>1999</v>
      </c>
      <c r="B113">
        <v>4</v>
      </c>
      <c r="C113">
        <v>0.2</v>
      </c>
      <c r="D113">
        <v>0.6</v>
      </c>
    </row>
    <row r="114" spans="1:6" x14ac:dyDescent="0.3">
      <c r="A114">
        <v>1999</v>
      </c>
      <c r="B114">
        <v>5</v>
      </c>
      <c r="C114">
        <v>-0.2</v>
      </c>
      <c r="D114">
        <v>0.6</v>
      </c>
    </row>
    <row r="115" spans="1:6" x14ac:dyDescent="0.3">
      <c r="A115">
        <v>1999</v>
      </c>
      <c r="B115">
        <v>6</v>
      </c>
      <c r="C115">
        <v>0.1</v>
      </c>
      <c r="D115">
        <v>0.6</v>
      </c>
      <c r="E115" s="14">
        <f t="shared" ref="E115:F115" si="33">AVERAGE(C113:C115)</f>
        <v>3.3333333333333333E-2</v>
      </c>
      <c r="F115" s="14">
        <f t="shared" si="33"/>
        <v>0.6</v>
      </c>
    </row>
    <row r="116" spans="1:6" x14ac:dyDescent="0.3">
      <c r="A116">
        <v>1999</v>
      </c>
      <c r="B116">
        <v>7</v>
      </c>
      <c r="C116">
        <v>0</v>
      </c>
      <c r="D116">
        <v>0.7</v>
      </c>
    </row>
    <row r="117" spans="1:6" x14ac:dyDescent="0.3">
      <c r="A117">
        <v>1999</v>
      </c>
      <c r="B117">
        <v>8</v>
      </c>
      <c r="C117">
        <v>0.5</v>
      </c>
      <c r="D117">
        <v>0.9</v>
      </c>
    </row>
    <row r="118" spans="1:6" x14ac:dyDescent="0.3">
      <c r="A118">
        <v>1999</v>
      </c>
      <c r="B118">
        <v>9</v>
      </c>
      <c r="C118">
        <v>0.2</v>
      </c>
      <c r="D118">
        <v>1.2</v>
      </c>
      <c r="E118" s="14">
        <f t="shared" ref="E118:F118" si="34">AVERAGE(C116:C118)</f>
        <v>0.23333333333333331</v>
      </c>
      <c r="F118" s="14">
        <f t="shared" si="34"/>
        <v>0.93333333333333324</v>
      </c>
    </row>
    <row r="119" spans="1:6" x14ac:dyDescent="0.3">
      <c r="A119">
        <v>1999</v>
      </c>
      <c r="B119">
        <v>10</v>
      </c>
      <c r="C119">
        <v>0</v>
      </c>
      <c r="D119">
        <v>1.2</v>
      </c>
    </row>
    <row r="120" spans="1:6" x14ac:dyDescent="0.3">
      <c r="A120">
        <v>1999</v>
      </c>
      <c r="B120">
        <v>11</v>
      </c>
      <c r="C120">
        <v>-0.1</v>
      </c>
      <c r="D120">
        <v>1.3</v>
      </c>
    </row>
    <row r="121" spans="1:6" x14ac:dyDescent="0.3">
      <c r="A121">
        <v>1999</v>
      </c>
      <c r="B121">
        <v>12</v>
      </c>
      <c r="C121">
        <v>0.3</v>
      </c>
      <c r="D121">
        <v>1.7</v>
      </c>
      <c r="E121">
        <f t="shared" ref="E121:F121" si="35">AVERAGE(C119:C121)</f>
        <v>6.6666666666666666E-2</v>
      </c>
      <c r="F121">
        <f t="shared" si="35"/>
        <v>1.4000000000000001</v>
      </c>
    </row>
    <row r="122" spans="1:6" x14ac:dyDescent="0.3">
      <c r="A122">
        <v>2000</v>
      </c>
      <c r="B122">
        <v>1</v>
      </c>
      <c r="C122">
        <v>0.1</v>
      </c>
      <c r="D122">
        <v>1.6</v>
      </c>
    </row>
    <row r="123" spans="1:6" x14ac:dyDescent="0.3">
      <c r="A123">
        <v>2000</v>
      </c>
      <c r="B123">
        <v>2</v>
      </c>
      <c r="C123">
        <v>0.4</v>
      </c>
      <c r="D123">
        <v>1.6</v>
      </c>
    </row>
    <row r="124" spans="1:6" x14ac:dyDescent="0.3">
      <c r="A124">
        <v>2000</v>
      </c>
      <c r="B124">
        <v>3</v>
      </c>
      <c r="C124">
        <v>0</v>
      </c>
      <c r="D124">
        <v>1.5</v>
      </c>
      <c r="E124" s="14">
        <f t="shared" ref="E124:F124" si="36">AVERAGE(C122:C124)</f>
        <v>0.16666666666666666</v>
      </c>
      <c r="F124" s="14">
        <f t="shared" si="36"/>
        <v>1.5666666666666667</v>
      </c>
    </row>
    <row r="125" spans="1:6" x14ac:dyDescent="0.3">
      <c r="A125">
        <v>2000</v>
      </c>
      <c r="B125">
        <v>4</v>
      </c>
      <c r="C125">
        <v>0.1</v>
      </c>
      <c r="D125">
        <v>1.4</v>
      </c>
    </row>
    <row r="126" spans="1:6" x14ac:dyDescent="0.3">
      <c r="A126">
        <v>2000</v>
      </c>
      <c r="B126">
        <v>5</v>
      </c>
      <c r="C126">
        <v>0</v>
      </c>
      <c r="D126">
        <v>1.6</v>
      </c>
    </row>
    <row r="127" spans="1:6" x14ac:dyDescent="0.3">
      <c r="A127">
        <v>2000</v>
      </c>
      <c r="B127">
        <v>6</v>
      </c>
      <c r="C127">
        <v>0.4</v>
      </c>
      <c r="D127">
        <v>1.8</v>
      </c>
      <c r="E127" s="14">
        <f t="shared" ref="E127:F127" si="37">AVERAGE(C125:C127)</f>
        <v>0.16666666666666666</v>
      </c>
      <c r="F127" s="14">
        <f t="shared" si="37"/>
        <v>1.5999999999999999</v>
      </c>
    </row>
    <row r="128" spans="1:6" x14ac:dyDescent="0.3">
      <c r="A128">
        <v>2000</v>
      </c>
      <c r="B128">
        <v>7</v>
      </c>
      <c r="C128">
        <v>0.1</v>
      </c>
      <c r="D128">
        <v>1.9</v>
      </c>
    </row>
    <row r="129" spans="1:6" x14ac:dyDescent="0.3">
      <c r="A129">
        <v>2000</v>
      </c>
      <c r="B129">
        <v>8</v>
      </c>
      <c r="C129">
        <v>-0.3</v>
      </c>
      <c r="D129">
        <v>1.1000000000000001</v>
      </c>
    </row>
    <row r="130" spans="1:6" x14ac:dyDescent="0.3">
      <c r="A130">
        <v>2000</v>
      </c>
      <c r="B130">
        <v>9</v>
      </c>
      <c r="C130">
        <v>0.5</v>
      </c>
      <c r="D130">
        <v>1.4</v>
      </c>
      <c r="E130" s="14">
        <f t="shared" ref="E130:F130" si="38">AVERAGE(C128:C130)</f>
        <v>0.10000000000000002</v>
      </c>
      <c r="F130" s="14">
        <f t="shared" si="38"/>
        <v>1.4666666666666668</v>
      </c>
    </row>
    <row r="131" spans="1:6" x14ac:dyDescent="0.3">
      <c r="A131">
        <v>2000</v>
      </c>
      <c r="B131">
        <v>10</v>
      </c>
      <c r="C131">
        <v>-0.1</v>
      </c>
      <c r="D131">
        <v>1.3</v>
      </c>
    </row>
    <row r="132" spans="1:6" x14ac:dyDescent="0.3">
      <c r="A132">
        <v>2000</v>
      </c>
      <c r="B132">
        <v>11</v>
      </c>
      <c r="C132">
        <v>0.5</v>
      </c>
      <c r="D132">
        <v>1.9</v>
      </c>
    </row>
    <row r="133" spans="1:6" x14ac:dyDescent="0.3">
      <c r="A133">
        <v>2000</v>
      </c>
      <c r="B133">
        <v>12</v>
      </c>
      <c r="C133">
        <v>-0.1</v>
      </c>
      <c r="D133">
        <v>1.5</v>
      </c>
      <c r="E133">
        <f t="shared" ref="E133:F133" si="39">AVERAGE(C131:C133)</f>
        <v>0.10000000000000002</v>
      </c>
      <c r="F133">
        <f t="shared" si="39"/>
        <v>1.5666666666666667</v>
      </c>
    </row>
    <row r="134" spans="1:6" x14ac:dyDescent="0.3">
      <c r="A134">
        <v>2001</v>
      </c>
      <c r="B134">
        <v>1</v>
      </c>
      <c r="C134">
        <v>-0.1</v>
      </c>
      <c r="D134">
        <v>1.3</v>
      </c>
    </row>
    <row r="135" spans="1:6" x14ac:dyDescent="0.3">
      <c r="A135">
        <v>2001</v>
      </c>
      <c r="B135">
        <v>2</v>
      </c>
      <c r="C135">
        <v>-0.1</v>
      </c>
      <c r="D135">
        <v>0.8</v>
      </c>
    </row>
    <row r="136" spans="1:6" x14ac:dyDescent="0.3">
      <c r="A136">
        <v>2001</v>
      </c>
      <c r="B136">
        <v>3</v>
      </c>
      <c r="C136">
        <v>0.2</v>
      </c>
      <c r="D136">
        <v>1</v>
      </c>
      <c r="E136" s="14">
        <f t="shared" ref="E136:F136" si="40">AVERAGE(C134:C136)</f>
        <v>0</v>
      </c>
      <c r="F136" s="14">
        <f t="shared" si="40"/>
        <v>1.0333333333333334</v>
      </c>
    </row>
    <row r="137" spans="1:6" x14ac:dyDescent="0.3">
      <c r="A137">
        <v>2001</v>
      </c>
      <c r="B137">
        <v>4</v>
      </c>
      <c r="C137">
        <v>0.3</v>
      </c>
      <c r="D137">
        <v>1.2</v>
      </c>
    </row>
    <row r="138" spans="1:6" x14ac:dyDescent="0.3">
      <c r="A138">
        <v>2001</v>
      </c>
      <c r="B138">
        <v>5</v>
      </c>
      <c r="C138">
        <v>0.5</v>
      </c>
      <c r="D138">
        <v>1.8</v>
      </c>
    </row>
    <row r="139" spans="1:6" x14ac:dyDescent="0.3">
      <c r="A139">
        <v>2001</v>
      </c>
      <c r="B139">
        <v>6</v>
      </c>
      <c r="C139">
        <v>0.2</v>
      </c>
      <c r="D139">
        <v>1.6</v>
      </c>
      <c r="E139" s="14">
        <f t="shared" ref="E139:F139" si="41">AVERAGE(C137:C139)</f>
        <v>0.33333333333333331</v>
      </c>
      <c r="F139" s="14">
        <f t="shared" si="41"/>
        <v>1.5333333333333332</v>
      </c>
    </row>
    <row r="140" spans="1:6" x14ac:dyDescent="0.3">
      <c r="A140">
        <v>2001</v>
      </c>
      <c r="B140">
        <v>7</v>
      </c>
      <c r="C140">
        <v>-0.2</v>
      </c>
      <c r="D140">
        <v>1.4</v>
      </c>
    </row>
    <row r="141" spans="1:6" x14ac:dyDescent="0.3">
      <c r="A141">
        <v>2001</v>
      </c>
      <c r="B141">
        <v>8</v>
      </c>
      <c r="C141">
        <v>-0.6</v>
      </c>
      <c r="D141">
        <v>1.1000000000000001</v>
      </c>
    </row>
    <row r="142" spans="1:6" x14ac:dyDescent="0.3">
      <c r="A142">
        <v>2001</v>
      </c>
      <c r="B142">
        <v>9</v>
      </c>
      <c r="C142">
        <v>0.1</v>
      </c>
      <c r="D142">
        <v>0.7</v>
      </c>
      <c r="E142" s="14">
        <f t="shared" ref="E142:F142" si="42">AVERAGE(C140:C142)</f>
        <v>-0.23333333333333336</v>
      </c>
      <c r="F142" s="14">
        <f t="shared" si="42"/>
        <v>1.0666666666666667</v>
      </c>
    </row>
    <row r="143" spans="1:6" x14ac:dyDescent="0.3">
      <c r="A143">
        <v>2001</v>
      </c>
      <c r="B143">
        <v>10</v>
      </c>
      <c r="C143">
        <v>-0.2</v>
      </c>
      <c r="D143">
        <v>0.6</v>
      </c>
    </row>
    <row r="144" spans="1:6" x14ac:dyDescent="0.3">
      <c r="A144">
        <v>2001</v>
      </c>
      <c r="B144">
        <v>11</v>
      </c>
      <c r="C144">
        <v>0.1</v>
      </c>
      <c r="D144">
        <v>0.3</v>
      </c>
    </row>
    <row r="145" spans="1:6" x14ac:dyDescent="0.3">
      <c r="A145">
        <v>2001</v>
      </c>
      <c r="B145">
        <v>12</v>
      </c>
      <c r="C145">
        <v>0</v>
      </c>
      <c r="D145">
        <v>0.3</v>
      </c>
      <c r="E145">
        <f t="shared" ref="E145:F145" si="43">AVERAGE(C143:C145)</f>
        <v>-3.3333333333333333E-2</v>
      </c>
      <c r="F145">
        <f t="shared" si="43"/>
        <v>0.39999999999999997</v>
      </c>
    </row>
    <row r="146" spans="1:6" x14ac:dyDescent="0.3">
      <c r="A146">
        <v>2002</v>
      </c>
      <c r="B146">
        <v>1</v>
      </c>
      <c r="C146">
        <v>0.1</v>
      </c>
      <c r="D146">
        <v>0.5</v>
      </c>
    </row>
    <row r="147" spans="1:6" x14ac:dyDescent="0.3">
      <c r="A147">
        <v>2002</v>
      </c>
      <c r="B147">
        <v>2</v>
      </c>
      <c r="C147">
        <v>0</v>
      </c>
      <c r="D147">
        <v>0.7</v>
      </c>
    </row>
    <row r="148" spans="1:6" x14ac:dyDescent="0.3">
      <c r="A148">
        <v>2002</v>
      </c>
      <c r="B148">
        <v>3</v>
      </c>
      <c r="C148">
        <v>0</v>
      </c>
      <c r="D148">
        <v>0.5</v>
      </c>
      <c r="E148" s="14">
        <f t="shared" ref="E148:F148" si="44">AVERAGE(C146:C148)</f>
        <v>3.3333333333333333E-2</v>
      </c>
      <c r="F148" s="14">
        <f t="shared" si="44"/>
        <v>0.56666666666666665</v>
      </c>
    </row>
    <row r="149" spans="1:6" x14ac:dyDescent="0.3">
      <c r="A149">
        <v>2002</v>
      </c>
      <c r="B149">
        <v>4</v>
      </c>
      <c r="C149">
        <v>0.9</v>
      </c>
      <c r="D149">
        <v>1.1000000000000001</v>
      </c>
    </row>
    <row r="150" spans="1:6" x14ac:dyDescent="0.3">
      <c r="A150">
        <v>2002</v>
      </c>
      <c r="B150">
        <v>5</v>
      </c>
      <c r="C150">
        <v>0.1</v>
      </c>
      <c r="D150">
        <v>0.6</v>
      </c>
    </row>
    <row r="151" spans="1:6" x14ac:dyDescent="0.3">
      <c r="A151">
        <v>2002</v>
      </c>
      <c r="B151">
        <v>6</v>
      </c>
      <c r="C151">
        <v>-0.1</v>
      </c>
      <c r="D151">
        <v>0.3</v>
      </c>
      <c r="E151" s="14">
        <f t="shared" ref="E151:F151" si="45">AVERAGE(C149:C151)</f>
        <v>0.3</v>
      </c>
      <c r="F151" s="14">
        <f t="shared" si="45"/>
        <v>0.66666666666666663</v>
      </c>
    </row>
    <row r="152" spans="1:6" x14ac:dyDescent="0.3">
      <c r="A152">
        <v>2002</v>
      </c>
      <c r="B152">
        <v>7</v>
      </c>
      <c r="C152">
        <v>-0.5</v>
      </c>
      <c r="D152">
        <v>-0.1</v>
      </c>
    </row>
    <row r="153" spans="1:6" x14ac:dyDescent="0.3">
      <c r="A153">
        <v>2002</v>
      </c>
      <c r="B153">
        <v>8</v>
      </c>
      <c r="C153">
        <v>0</v>
      </c>
      <c r="D153">
        <v>0.5</v>
      </c>
    </row>
    <row r="154" spans="1:6" x14ac:dyDescent="0.3">
      <c r="A154">
        <v>2002</v>
      </c>
      <c r="B154">
        <v>9</v>
      </c>
      <c r="C154">
        <v>0.2</v>
      </c>
      <c r="D154">
        <v>0.5</v>
      </c>
      <c r="E154" s="14">
        <f t="shared" ref="E154:F154" si="46">AVERAGE(C152:C154)</f>
        <v>-9.9999999999999992E-2</v>
      </c>
      <c r="F154" s="14">
        <f t="shared" si="46"/>
        <v>0.3</v>
      </c>
    </row>
    <row r="155" spans="1:6" x14ac:dyDescent="0.3">
      <c r="A155">
        <v>2002</v>
      </c>
      <c r="B155">
        <v>10</v>
      </c>
      <c r="C155">
        <v>0.6</v>
      </c>
      <c r="D155">
        <v>1.2</v>
      </c>
    </row>
    <row r="156" spans="1:6" x14ac:dyDescent="0.3">
      <c r="A156">
        <v>2002</v>
      </c>
      <c r="B156">
        <v>11</v>
      </c>
      <c r="C156">
        <v>-0.2</v>
      </c>
      <c r="D156">
        <v>0.9</v>
      </c>
    </row>
    <row r="157" spans="1:6" x14ac:dyDescent="0.3">
      <c r="A157">
        <v>2002</v>
      </c>
      <c r="B157">
        <v>12</v>
      </c>
      <c r="C157">
        <v>-0.1</v>
      </c>
      <c r="D157">
        <v>0.9</v>
      </c>
      <c r="E157">
        <f t="shared" ref="E157:F157" si="47">AVERAGE(C155:C157)</f>
        <v>9.9999999999999978E-2</v>
      </c>
      <c r="F157">
        <f t="shared" si="47"/>
        <v>1</v>
      </c>
    </row>
    <row r="158" spans="1:6" x14ac:dyDescent="0.3">
      <c r="A158">
        <v>2003</v>
      </c>
      <c r="B158">
        <v>1</v>
      </c>
      <c r="C158">
        <v>0.1</v>
      </c>
      <c r="D158">
        <v>0.8</v>
      </c>
    </row>
    <row r="159" spans="1:6" x14ac:dyDescent="0.3">
      <c r="A159">
        <v>2003</v>
      </c>
      <c r="B159">
        <v>2</v>
      </c>
      <c r="C159">
        <v>0.1</v>
      </c>
      <c r="D159">
        <v>0.9</v>
      </c>
    </row>
    <row r="160" spans="1:6" x14ac:dyDescent="0.3">
      <c r="A160">
        <v>2003</v>
      </c>
      <c r="B160">
        <v>3</v>
      </c>
      <c r="C160">
        <v>0.4</v>
      </c>
      <c r="D160">
        <v>1.3</v>
      </c>
      <c r="E160" s="14">
        <f t="shared" ref="E160:F160" si="48">AVERAGE(C158:C160)</f>
        <v>0.20000000000000004</v>
      </c>
      <c r="F160" s="14">
        <f t="shared" si="48"/>
        <v>1</v>
      </c>
    </row>
    <row r="161" spans="1:6" x14ac:dyDescent="0.3">
      <c r="A161">
        <v>2003</v>
      </c>
      <c r="B161">
        <v>4</v>
      </c>
      <c r="C161">
        <v>0.2</v>
      </c>
      <c r="D161">
        <v>0.7</v>
      </c>
    </row>
    <row r="162" spans="1:6" x14ac:dyDescent="0.3">
      <c r="A162">
        <v>2003</v>
      </c>
      <c r="B162">
        <v>5</v>
      </c>
      <c r="C162">
        <v>-0.2</v>
      </c>
      <c r="D162">
        <v>0.4</v>
      </c>
    </row>
    <row r="163" spans="1:6" x14ac:dyDescent="0.3">
      <c r="A163">
        <v>2003</v>
      </c>
      <c r="B163">
        <v>6</v>
      </c>
      <c r="C163">
        <v>0</v>
      </c>
      <c r="D163">
        <v>0.5</v>
      </c>
      <c r="E163" s="14">
        <f t="shared" ref="E163:F163" si="49">AVERAGE(C161:C163)</f>
        <v>0</v>
      </c>
      <c r="F163" s="14">
        <f t="shared" si="49"/>
        <v>0.53333333333333333</v>
      </c>
    </row>
    <row r="164" spans="1:6" x14ac:dyDescent="0.3">
      <c r="A164">
        <v>2003</v>
      </c>
      <c r="B164">
        <v>7</v>
      </c>
      <c r="C164">
        <v>-0.8</v>
      </c>
      <c r="D164">
        <v>0.3</v>
      </c>
    </row>
    <row r="165" spans="1:6" x14ac:dyDescent="0.3">
      <c r="A165">
        <v>2003</v>
      </c>
      <c r="B165">
        <v>8</v>
      </c>
      <c r="C165">
        <v>0.2</v>
      </c>
      <c r="D165">
        <v>0.5</v>
      </c>
    </row>
    <row r="166" spans="1:6" x14ac:dyDescent="0.3">
      <c r="A166">
        <v>2003</v>
      </c>
      <c r="B166">
        <v>9</v>
      </c>
      <c r="C166">
        <v>0.1</v>
      </c>
      <c r="D166">
        <v>0.5</v>
      </c>
      <c r="E166" s="14">
        <f t="shared" ref="E166:F166" si="50">AVERAGE(C164:C166)</f>
        <v>-0.16666666666666671</v>
      </c>
      <c r="F166" s="14">
        <f t="shared" si="50"/>
        <v>0.43333333333333335</v>
      </c>
    </row>
    <row r="167" spans="1:6" x14ac:dyDescent="0.3">
      <c r="A167">
        <v>2003</v>
      </c>
      <c r="B167">
        <v>10</v>
      </c>
      <c r="C167">
        <v>0.5</v>
      </c>
      <c r="D167">
        <v>0.5</v>
      </c>
    </row>
    <row r="168" spans="1:6" x14ac:dyDescent="0.3">
      <c r="A168">
        <v>2003</v>
      </c>
      <c r="B168">
        <v>11</v>
      </c>
      <c r="C168">
        <v>-0.1</v>
      </c>
      <c r="D168">
        <v>0.5</v>
      </c>
    </row>
    <row r="169" spans="1:6" x14ac:dyDescent="0.3">
      <c r="A169">
        <v>2003</v>
      </c>
      <c r="B169">
        <v>12</v>
      </c>
      <c r="C169">
        <v>0</v>
      </c>
      <c r="D169">
        <v>0.6</v>
      </c>
      <c r="E169">
        <f t="shared" ref="E169:F169" si="51">AVERAGE(C167:C169)</f>
        <v>0.13333333333333333</v>
      </c>
      <c r="F169">
        <f t="shared" si="51"/>
        <v>0.53333333333333333</v>
      </c>
    </row>
    <row r="170" spans="1:6" x14ac:dyDescent="0.3">
      <c r="A170">
        <v>2004</v>
      </c>
      <c r="B170">
        <v>1</v>
      </c>
      <c r="C170">
        <v>-0.3</v>
      </c>
      <c r="D170">
        <v>0.2</v>
      </c>
    </row>
    <row r="171" spans="1:6" x14ac:dyDescent="0.3">
      <c r="A171">
        <v>2004</v>
      </c>
      <c r="B171">
        <v>2</v>
      </c>
      <c r="C171">
        <v>0</v>
      </c>
      <c r="D171">
        <v>0.1</v>
      </c>
    </row>
    <row r="172" spans="1:6" x14ac:dyDescent="0.3">
      <c r="A172">
        <v>2004</v>
      </c>
      <c r="B172">
        <v>3</v>
      </c>
      <c r="C172">
        <v>0.2</v>
      </c>
      <c r="D172">
        <v>-0.1</v>
      </c>
      <c r="E172" s="14">
        <f t="shared" ref="E172:F172" si="52">AVERAGE(C170:C172)</f>
        <v>-3.3333333333333326E-2</v>
      </c>
      <c r="F172" s="14">
        <f t="shared" si="52"/>
        <v>6.666666666666668E-2</v>
      </c>
    </row>
    <row r="173" spans="1:6" x14ac:dyDescent="0.3">
      <c r="A173">
        <v>2004</v>
      </c>
      <c r="B173">
        <v>4</v>
      </c>
      <c r="C173">
        <v>0.8</v>
      </c>
      <c r="D173">
        <v>0.5</v>
      </c>
    </row>
    <row r="174" spans="1:6" x14ac:dyDescent="0.3">
      <c r="A174">
        <v>2004</v>
      </c>
      <c r="B174">
        <v>5</v>
      </c>
      <c r="C174">
        <v>0.2</v>
      </c>
      <c r="D174">
        <v>0.9</v>
      </c>
    </row>
    <row r="175" spans="1:6" x14ac:dyDescent="0.3">
      <c r="A175">
        <v>2004</v>
      </c>
      <c r="B175">
        <v>6</v>
      </c>
      <c r="C175">
        <v>0.2</v>
      </c>
      <c r="D175">
        <v>1.1000000000000001</v>
      </c>
      <c r="E175" s="14">
        <f t="shared" ref="E175:F175" si="53">AVERAGE(C173:C175)</f>
        <v>0.39999999999999997</v>
      </c>
      <c r="F175" s="14">
        <f t="shared" si="53"/>
        <v>0.83333333333333337</v>
      </c>
    </row>
    <row r="176" spans="1:6" x14ac:dyDescent="0.3">
      <c r="A176">
        <v>2004</v>
      </c>
      <c r="B176">
        <v>7</v>
      </c>
      <c r="C176">
        <v>-1</v>
      </c>
      <c r="D176">
        <v>0.9</v>
      </c>
    </row>
    <row r="177" spans="1:6" x14ac:dyDescent="0.3">
      <c r="A177">
        <v>2004</v>
      </c>
      <c r="B177">
        <v>8</v>
      </c>
      <c r="C177">
        <v>0.4</v>
      </c>
      <c r="D177">
        <v>1</v>
      </c>
    </row>
    <row r="178" spans="1:6" x14ac:dyDescent="0.3">
      <c r="A178">
        <v>2004</v>
      </c>
      <c r="B178">
        <v>9</v>
      </c>
      <c r="C178">
        <v>0</v>
      </c>
      <c r="D178">
        <v>0.9</v>
      </c>
      <c r="E178" s="14">
        <f t="shared" ref="E178:F178" si="54">AVERAGE(C176:C178)</f>
        <v>-0.19999999999999998</v>
      </c>
      <c r="F178" s="14">
        <f t="shared" si="54"/>
        <v>0.93333333333333324</v>
      </c>
    </row>
    <row r="179" spans="1:6" x14ac:dyDescent="0.3">
      <c r="A179">
        <v>2004</v>
      </c>
      <c r="B179">
        <v>10</v>
      </c>
      <c r="C179">
        <v>0.9</v>
      </c>
      <c r="D179">
        <v>1.3</v>
      </c>
    </row>
    <row r="180" spans="1:6" x14ac:dyDescent="0.3">
      <c r="A180">
        <v>2004</v>
      </c>
      <c r="B180">
        <v>11</v>
      </c>
      <c r="C180">
        <v>0.1</v>
      </c>
      <c r="D180">
        <v>1.5</v>
      </c>
    </row>
    <row r="181" spans="1:6" x14ac:dyDescent="0.3">
      <c r="A181">
        <v>2004</v>
      </c>
      <c r="B181">
        <v>12</v>
      </c>
      <c r="C181">
        <v>-0.2</v>
      </c>
      <c r="D181">
        <v>1.3</v>
      </c>
      <c r="E181">
        <f t="shared" ref="E181:F181" si="55">AVERAGE(C179:C181)</f>
        <v>0.26666666666666666</v>
      </c>
      <c r="F181">
        <f t="shared" si="55"/>
        <v>1.3666666666666665</v>
      </c>
    </row>
    <row r="182" spans="1:6" x14ac:dyDescent="0.3">
      <c r="A182">
        <v>2005</v>
      </c>
      <c r="B182">
        <v>1</v>
      </c>
      <c r="C182">
        <v>-0.5</v>
      </c>
      <c r="D182">
        <v>1.2</v>
      </c>
    </row>
    <row r="183" spans="1:6" x14ac:dyDescent="0.3">
      <c r="A183">
        <v>2005</v>
      </c>
      <c r="B183">
        <v>2</v>
      </c>
      <c r="C183">
        <v>0.2</v>
      </c>
      <c r="D183">
        <v>1.4</v>
      </c>
    </row>
    <row r="184" spans="1:6" x14ac:dyDescent="0.3">
      <c r="A184">
        <v>2005</v>
      </c>
      <c r="B184">
        <v>3</v>
      </c>
      <c r="C184">
        <v>0.2</v>
      </c>
      <c r="D184">
        <v>1.4</v>
      </c>
      <c r="E184" s="14">
        <f t="shared" ref="E184:F184" si="56">AVERAGE(C182:C184)</f>
        <v>-3.3333333333333326E-2</v>
      </c>
      <c r="F184" s="14">
        <f t="shared" si="56"/>
        <v>1.3333333333333333</v>
      </c>
    </row>
    <row r="185" spans="1:6" x14ac:dyDescent="0.3">
      <c r="A185">
        <v>2005</v>
      </c>
      <c r="B185">
        <v>4</v>
      </c>
      <c r="C185">
        <v>0.8</v>
      </c>
      <c r="D185">
        <v>1.4</v>
      </c>
    </row>
    <row r="186" spans="1:6" x14ac:dyDescent="0.3">
      <c r="A186">
        <v>2005</v>
      </c>
      <c r="B186">
        <v>5</v>
      </c>
      <c r="C186">
        <v>-0.1</v>
      </c>
      <c r="D186">
        <v>1.1000000000000001</v>
      </c>
    </row>
    <row r="187" spans="1:6" x14ac:dyDescent="0.3">
      <c r="A187">
        <v>2005</v>
      </c>
      <c r="B187">
        <v>6</v>
      </c>
      <c r="C187">
        <v>-0.2</v>
      </c>
      <c r="D187">
        <v>0.7</v>
      </c>
      <c r="E187" s="14">
        <f t="shared" ref="E187:F187" si="57">AVERAGE(C185:C187)</f>
        <v>0.16666666666666666</v>
      </c>
      <c r="F187" s="14">
        <f t="shared" si="57"/>
        <v>1.0666666666666667</v>
      </c>
    </row>
    <row r="188" spans="1:6" x14ac:dyDescent="0.3">
      <c r="A188">
        <v>2005</v>
      </c>
      <c r="B188">
        <v>7</v>
      </c>
      <c r="C188">
        <v>-0.5</v>
      </c>
      <c r="D188">
        <v>1.2</v>
      </c>
    </row>
    <row r="189" spans="1:6" x14ac:dyDescent="0.3">
      <c r="A189">
        <v>2005</v>
      </c>
      <c r="B189">
        <v>8</v>
      </c>
      <c r="C189">
        <v>0.1</v>
      </c>
      <c r="D189">
        <v>1</v>
      </c>
    </row>
    <row r="190" spans="1:6" x14ac:dyDescent="0.3">
      <c r="A190">
        <v>2005</v>
      </c>
      <c r="B190">
        <v>9</v>
      </c>
      <c r="C190">
        <v>0.4</v>
      </c>
      <c r="D190">
        <v>1.4</v>
      </c>
      <c r="E190" s="14">
        <f t="shared" ref="E190:F190" si="58">AVERAGE(C188:C190)</f>
        <v>0</v>
      </c>
      <c r="F190" s="14">
        <f t="shared" si="58"/>
        <v>1.2</v>
      </c>
    </row>
    <row r="191" spans="1:6" x14ac:dyDescent="0.3">
      <c r="A191">
        <v>2005</v>
      </c>
      <c r="B191">
        <v>10</v>
      </c>
      <c r="C191">
        <v>0.9</v>
      </c>
      <c r="D191">
        <v>1.3</v>
      </c>
    </row>
    <row r="192" spans="1:6" x14ac:dyDescent="0.3">
      <c r="A192">
        <v>2005</v>
      </c>
      <c r="B192">
        <v>11</v>
      </c>
      <c r="C192">
        <v>-0.3</v>
      </c>
      <c r="D192">
        <v>1</v>
      </c>
    </row>
    <row r="193" spans="1:6" x14ac:dyDescent="0.3">
      <c r="A193">
        <v>2005</v>
      </c>
      <c r="B193">
        <v>12</v>
      </c>
      <c r="C193">
        <v>-0.1</v>
      </c>
      <c r="D193">
        <v>1</v>
      </c>
      <c r="E193">
        <f t="shared" ref="E193:F193" si="59">AVERAGE(C191:C193)</f>
        <v>0.16666666666666671</v>
      </c>
      <c r="F193">
        <f t="shared" si="59"/>
        <v>1.0999999999999999</v>
      </c>
    </row>
    <row r="194" spans="1:6" x14ac:dyDescent="0.3">
      <c r="A194">
        <v>2006</v>
      </c>
      <c r="B194">
        <v>1</v>
      </c>
      <c r="C194">
        <v>-0.2</v>
      </c>
      <c r="D194">
        <v>1.3</v>
      </c>
    </row>
    <row r="195" spans="1:6" x14ac:dyDescent="0.3">
      <c r="A195">
        <v>2006</v>
      </c>
      <c r="B195">
        <v>2</v>
      </c>
      <c r="C195">
        <v>0.3</v>
      </c>
      <c r="D195">
        <v>1.4</v>
      </c>
    </row>
    <row r="196" spans="1:6" x14ac:dyDescent="0.3">
      <c r="A196">
        <v>2006</v>
      </c>
      <c r="B196">
        <v>3</v>
      </c>
      <c r="C196">
        <v>-0.1</v>
      </c>
      <c r="D196">
        <v>1</v>
      </c>
      <c r="E196" s="14">
        <f t="shared" ref="E196:F196" si="60">AVERAGE(C194:C196)</f>
        <v>0</v>
      </c>
      <c r="F196" s="14">
        <f t="shared" si="60"/>
        <v>1.2333333333333334</v>
      </c>
    </row>
    <row r="197" spans="1:6" x14ac:dyDescent="0.3">
      <c r="A197">
        <v>2006</v>
      </c>
      <c r="B197">
        <v>4</v>
      </c>
      <c r="C197">
        <v>0.8</v>
      </c>
      <c r="D197">
        <v>1.1000000000000001</v>
      </c>
    </row>
    <row r="198" spans="1:6" x14ac:dyDescent="0.3">
      <c r="A198">
        <v>2006</v>
      </c>
      <c r="B198">
        <v>5</v>
      </c>
      <c r="C198">
        <v>0.2</v>
      </c>
      <c r="D198">
        <v>1.4</v>
      </c>
    </row>
    <row r="199" spans="1:6" x14ac:dyDescent="0.3">
      <c r="A199">
        <v>2006</v>
      </c>
      <c r="B199">
        <v>6</v>
      </c>
      <c r="C199">
        <v>0</v>
      </c>
      <c r="D199">
        <v>1.6</v>
      </c>
      <c r="E199" s="14">
        <f t="shared" ref="E199:F199" si="61">AVERAGE(C197:C199)</f>
        <v>0.33333333333333331</v>
      </c>
      <c r="F199" s="14">
        <f t="shared" si="61"/>
        <v>1.3666666666666665</v>
      </c>
    </row>
    <row r="200" spans="1:6" x14ac:dyDescent="0.3">
      <c r="A200">
        <v>2006</v>
      </c>
      <c r="B200">
        <v>7</v>
      </c>
      <c r="C200">
        <v>-0.7</v>
      </c>
      <c r="D200">
        <v>1.4</v>
      </c>
    </row>
    <row r="201" spans="1:6" x14ac:dyDescent="0.3">
      <c r="A201">
        <v>2006</v>
      </c>
      <c r="B201">
        <v>8</v>
      </c>
      <c r="C201">
        <v>0.2</v>
      </c>
      <c r="D201">
        <v>1.5</v>
      </c>
    </row>
    <row r="202" spans="1:6" x14ac:dyDescent="0.3">
      <c r="A202">
        <v>2006</v>
      </c>
      <c r="B202">
        <v>9</v>
      </c>
      <c r="C202">
        <v>-0.2</v>
      </c>
      <c r="D202">
        <v>0.8</v>
      </c>
      <c r="E202" s="14">
        <f t="shared" ref="E202:F202" si="62">AVERAGE(C200:C202)</f>
        <v>-0.23333333333333331</v>
      </c>
      <c r="F202" s="14">
        <f t="shared" si="62"/>
        <v>1.2333333333333334</v>
      </c>
    </row>
    <row r="203" spans="1:6" x14ac:dyDescent="0.3">
      <c r="A203">
        <v>2006</v>
      </c>
      <c r="B203">
        <v>10</v>
      </c>
      <c r="C203">
        <v>0.3</v>
      </c>
      <c r="D203">
        <v>0.3</v>
      </c>
    </row>
    <row r="204" spans="1:6" x14ac:dyDescent="0.3">
      <c r="A204">
        <v>2006</v>
      </c>
      <c r="B204">
        <v>11</v>
      </c>
      <c r="C204">
        <v>0</v>
      </c>
      <c r="D204">
        <v>0.5</v>
      </c>
    </row>
    <row r="205" spans="1:6" x14ac:dyDescent="0.3">
      <c r="A205">
        <v>2006</v>
      </c>
      <c r="B205">
        <v>12</v>
      </c>
      <c r="C205">
        <v>0</v>
      </c>
      <c r="D205">
        <v>0.6</v>
      </c>
      <c r="E205">
        <f t="shared" ref="E205:F205" si="63">AVERAGE(C203:C205)</f>
        <v>9.9999999999999992E-2</v>
      </c>
      <c r="F205">
        <f t="shared" si="63"/>
        <v>0.46666666666666662</v>
      </c>
    </row>
    <row r="206" spans="1:6" x14ac:dyDescent="0.3">
      <c r="A206">
        <v>2007</v>
      </c>
      <c r="B206">
        <v>1</v>
      </c>
      <c r="C206">
        <v>-0.7</v>
      </c>
      <c r="D206">
        <v>0.1</v>
      </c>
    </row>
    <row r="207" spans="1:6" x14ac:dyDescent="0.3">
      <c r="A207">
        <v>2007</v>
      </c>
      <c r="B207">
        <v>2</v>
      </c>
      <c r="C207">
        <v>0.2</v>
      </c>
      <c r="D207">
        <v>0</v>
      </c>
    </row>
    <row r="208" spans="1:6" x14ac:dyDescent="0.3">
      <c r="A208">
        <v>2007</v>
      </c>
      <c r="B208">
        <v>3</v>
      </c>
      <c r="C208">
        <v>0.1</v>
      </c>
      <c r="D208">
        <v>0.2</v>
      </c>
      <c r="E208" s="14">
        <f t="shared" ref="E208:F208" si="64">AVERAGE(C206:C208)</f>
        <v>-0.1333333333333333</v>
      </c>
      <c r="F208" s="14">
        <f t="shared" si="64"/>
        <v>0.10000000000000002</v>
      </c>
    </row>
    <row r="209" spans="1:6" x14ac:dyDescent="0.3">
      <c r="A209">
        <v>2007</v>
      </c>
      <c r="B209">
        <v>4</v>
      </c>
      <c r="C209">
        <v>1.1000000000000001</v>
      </c>
      <c r="D209">
        <v>0.5</v>
      </c>
    </row>
    <row r="210" spans="1:6" x14ac:dyDescent="0.3">
      <c r="A210">
        <v>2007</v>
      </c>
      <c r="B210">
        <v>5</v>
      </c>
      <c r="C210">
        <v>0.2</v>
      </c>
      <c r="D210">
        <v>0.5</v>
      </c>
    </row>
    <row r="211" spans="1:6" x14ac:dyDescent="0.3">
      <c r="A211">
        <v>2007</v>
      </c>
      <c r="B211">
        <v>6</v>
      </c>
      <c r="C211">
        <v>0.1</v>
      </c>
      <c r="D211">
        <v>0.6</v>
      </c>
      <c r="E211" s="14">
        <f t="shared" ref="E211:F211" si="65">AVERAGE(C209:C211)</f>
        <v>0.46666666666666673</v>
      </c>
      <c r="F211" s="14">
        <f t="shared" si="65"/>
        <v>0.53333333333333333</v>
      </c>
    </row>
    <row r="212" spans="1:6" x14ac:dyDescent="0.3">
      <c r="A212">
        <v>2007</v>
      </c>
      <c r="B212">
        <v>7</v>
      </c>
      <c r="C212">
        <v>-0.6</v>
      </c>
      <c r="D212">
        <v>0.7</v>
      </c>
    </row>
    <row r="213" spans="1:6" x14ac:dyDescent="0.3">
      <c r="A213">
        <v>2007</v>
      </c>
      <c r="B213">
        <v>8</v>
      </c>
      <c r="C213">
        <v>-0.1</v>
      </c>
      <c r="D213">
        <v>0.4</v>
      </c>
    </row>
    <row r="214" spans="1:6" x14ac:dyDescent="0.3">
      <c r="A214">
        <v>2007</v>
      </c>
      <c r="B214">
        <v>9</v>
      </c>
      <c r="C214">
        <v>0.1</v>
      </c>
      <c r="D214">
        <v>0.7</v>
      </c>
      <c r="E214" s="14">
        <f t="shared" ref="E214:F214" si="66">AVERAGE(C212:C214)</f>
        <v>-0.19999999999999998</v>
      </c>
      <c r="F214" s="14">
        <f t="shared" si="66"/>
        <v>0.6</v>
      </c>
    </row>
    <row r="215" spans="1:6" x14ac:dyDescent="0.3">
      <c r="A215">
        <v>2007</v>
      </c>
      <c r="B215">
        <v>10</v>
      </c>
      <c r="C215">
        <v>0.9</v>
      </c>
      <c r="D215">
        <v>1.3</v>
      </c>
    </row>
    <row r="216" spans="1:6" x14ac:dyDescent="0.3">
      <c r="A216">
        <v>2007</v>
      </c>
      <c r="B216">
        <v>11</v>
      </c>
      <c r="C216">
        <v>0.5</v>
      </c>
      <c r="D216">
        <v>1.8</v>
      </c>
    </row>
    <row r="217" spans="1:6" x14ac:dyDescent="0.3">
      <c r="A217">
        <v>2007</v>
      </c>
      <c r="B217">
        <v>12</v>
      </c>
      <c r="C217">
        <v>0.2</v>
      </c>
      <c r="D217">
        <v>2</v>
      </c>
      <c r="E217">
        <f t="shared" ref="E217:F217" si="67">AVERAGE(C215:C217)</f>
        <v>0.53333333333333333</v>
      </c>
      <c r="F217">
        <f t="shared" si="67"/>
        <v>1.7</v>
      </c>
    </row>
    <row r="218" spans="1:6" x14ac:dyDescent="0.3">
      <c r="A218">
        <v>2008</v>
      </c>
      <c r="B218">
        <v>1</v>
      </c>
      <c r="C218">
        <v>-0.3</v>
      </c>
      <c r="D218">
        <v>2.4</v>
      </c>
    </row>
    <row r="219" spans="1:6" x14ac:dyDescent="0.3">
      <c r="A219">
        <v>2008</v>
      </c>
      <c r="B219">
        <v>2</v>
      </c>
      <c r="C219">
        <v>0.1</v>
      </c>
      <c r="D219">
        <v>2.4</v>
      </c>
    </row>
    <row r="220" spans="1:6" x14ac:dyDescent="0.3">
      <c r="A220">
        <v>2008</v>
      </c>
      <c r="B220">
        <v>3</v>
      </c>
      <c r="C220">
        <v>0.3</v>
      </c>
      <c r="D220">
        <v>2.6</v>
      </c>
      <c r="E220" s="14">
        <f t="shared" ref="E220:F220" si="68">AVERAGE(C218:C220)</f>
        <v>3.3333333333333333E-2</v>
      </c>
      <c r="F220" s="14">
        <f t="shared" si="68"/>
        <v>2.4666666666666668</v>
      </c>
    </row>
    <row r="221" spans="1:6" x14ac:dyDescent="0.3">
      <c r="A221">
        <v>2008</v>
      </c>
      <c r="B221">
        <v>4</v>
      </c>
      <c r="C221">
        <v>0.8</v>
      </c>
      <c r="D221">
        <v>2.2999999999999998</v>
      </c>
    </row>
    <row r="222" spans="1:6" x14ac:dyDescent="0.3">
      <c r="A222">
        <v>2008</v>
      </c>
      <c r="B222">
        <v>5</v>
      </c>
      <c r="C222">
        <v>0.8</v>
      </c>
      <c r="D222">
        <v>2.9</v>
      </c>
    </row>
    <row r="223" spans="1:6" x14ac:dyDescent="0.3">
      <c r="A223">
        <v>2008</v>
      </c>
      <c r="B223">
        <v>6</v>
      </c>
      <c r="C223">
        <v>0.2</v>
      </c>
      <c r="D223">
        <v>2.9</v>
      </c>
      <c r="E223" s="14">
        <f t="shared" ref="E223:F223" si="69">AVERAGE(C221:C223)</f>
        <v>0.6</v>
      </c>
      <c r="F223" s="14">
        <f t="shared" si="69"/>
        <v>2.6999999999999997</v>
      </c>
    </row>
    <row r="224" spans="1:6" x14ac:dyDescent="0.3">
      <c r="A224">
        <v>2008</v>
      </c>
      <c r="B224">
        <v>7</v>
      </c>
      <c r="C224">
        <v>-0.4</v>
      </c>
      <c r="D224">
        <v>3.1</v>
      </c>
    </row>
    <row r="225" spans="1:6" x14ac:dyDescent="0.3">
      <c r="A225">
        <v>2008</v>
      </c>
      <c r="B225">
        <v>8</v>
      </c>
      <c r="C225">
        <v>-0.3</v>
      </c>
      <c r="D225">
        <v>2.9</v>
      </c>
    </row>
    <row r="226" spans="1:6" x14ac:dyDescent="0.3">
      <c r="A226">
        <v>2008</v>
      </c>
      <c r="B226">
        <v>9</v>
      </c>
      <c r="C226">
        <v>0.1</v>
      </c>
      <c r="D226">
        <v>2.9</v>
      </c>
      <c r="E226" s="14">
        <f t="shared" ref="E226:F226" si="70">AVERAGE(C224:C226)</f>
        <v>-0.19999999999999998</v>
      </c>
      <c r="F226" s="14">
        <f t="shared" si="70"/>
        <v>2.9666666666666668</v>
      </c>
    </row>
    <row r="227" spans="1:6" x14ac:dyDescent="0.3">
      <c r="A227">
        <v>2008</v>
      </c>
      <c r="B227">
        <v>10</v>
      </c>
      <c r="C227">
        <v>0.5</v>
      </c>
      <c r="D227">
        <v>2.6</v>
      </c>
    </row>
    <row r="228" spans="1:6" x14ac:dyDescent="0.3">
      <c r="A228">
        <v>2008</v>
      </c>
      <c r="B228">
        <v>11</v>
      </c>
      <c r="C228">
        <v>-0.7</v>
      </c>
      <c r="D228">
        <v>1.5</v>
      </c>
    </row>
    <row r="229" spans="1:6" x14ac:dyDescent="0.3">
      <c r="A229">
        <v>2008</v>
      </c>
      <c r="B229">
        <v>12</v>
      </c>
      <c r="C229">
        <v>-0.5</v>
      </c>
      <c r="D229">
        <v>0.7</v>
      </c>
      <c r="E229">
        <f t="shared" ref="E229:F229" si="71">AVERAGE(C227:C229)</f>
        <v>-0.23333333333333331</v>
      </c>
      <c r="F229">
        <f t="shared" si="71"/>
        <v>1.5999999999999999</v>
      </c>
    </row>
    <row r="230" spans="1:6" x14ac:dyDescent="0.3">
      <c r="A230">
        <v>2009</v>
      </c>
      <c r="B230">
        <v>1</v>
      </c>
      <c r="C230">
        <v>-0.8</v>
      </c>
      <c r="D230">
        <v>0.1</v>
      </c>
    </row>
    <row r="231" spans="1:6" x14ac:dyDescent="0.3">
      <c r="A231">
        <v>2009</v>
      </c>
      <c r="B231">
        <v>2</v>
      </c>
      <c r="C231">
        <v>0.2</v>
      </c>
      <c r="D231">
        <v>0.2</v>
      </c>
    </row>
    <row r="232" spans="1:6" x14ac:dyDescent="0.3">
      <c r="A232">
        <v>2009</v>
      </c>
      <c r="B232">
        <v>3</v>
      </c>
      <c r="C232">
        <v>-0.3</v>
      </c>
      <c r="D232">
        <v>-0.4</v>
      </c>
      <c r="E232" s="14">
        <f t="shared" ref="E232:F232" si="72">AVERAGE(C230:C232)</f>
        <v>-0.30000000000000004</v>
      </c>
      <c r="F232" s="14">
        <f t="shared" si="72"/>
        <v>-3.3333333333333326E-2</v>
      </c>
    </row>
    <row r="233" spans="1:6" x14ac:dyDescent="0.3">
      <c r="A233">
        <v>2009</v>
      </c>
      <c r="B233">
        <v>4</v>
      </c>
      <c r="C233">
        <v>0.9</v>
      </c>
      <c r="D233">
        <v>-0.3</v>
      </c>
    </row>
    <row r="234" spans="1:6" x14ac:dyDescent="0.3">
      <c r="A234">
        <v>2009</v>
      </c>
      <c r="B234">
        <v>5</v>
      </c>
      <c r="C234">
        <v>0.2</v>
      </c>
      <c r="D234">
        <v>-1</v>
      </c>
    </row>
    <row r="235" spans="1:6" x14ac:dyDescent="0.3">
      <c r="A235">
        <v>2009</v>
      </c>
      <c r="B235">
        <v>6</v>
      </c>
      <c r="C235">
        <v>0.2</v>
      </c>
      <c r="D235">
        <v>-1</v>
      </c>
      <c r="E235" s="14">
        <f t="shared" ref="E235:F235" si="73">AVERAGE(C233:C235)</f>
        <v>0.43333333333333335</v>
      </c>
      <c r="F235" s="14">
        <f t="shared" si="73"/>
        <v>-0.76666666666666661</v>
      </c>
    </row>
    <row r="236" spans="1:6" x14ac:dyDescent="0.3">
      <c r="A236">
        <v>2009</v>
      </c>
      <c r="B236">
        <v>7</v>
      </c>
      <c r="C236">
        <v>-0.7</v>
      </c>
      <c r="D236">
        <v>-1.2</v>
      </c>
    </row>
    <row r="237" spans="1:6" x14ac:dyDescent="0.3">
      <c r="A237">
        <v>2009</v>
      </c>
      <c r="B237">
        <v>8</v>
      </c>
      <c r="C237">
        <v>0.1</v>
      </c>
      <c r="D237">
        <v>-0.8</v>
      </c>
    </row>
    <row r="238" spans="1:6" x14ac:dyDescent="0.3">
      <c r="A238">
        <v>2009</v>
      </c>
      <c r="B238">
        <v>9</v>
      </c>
      <c r="C238">
        <v>0</v>
      </c>
      <c r="D238">
        <v>-0.9</v>
      </c>
      <c r="E238" s="14">
        <f t="shared" ref="E238:F238" si="74">AVERAGE(C236:C238)</f>
        <v>-0.19999999999999998</v>
      </c>
      <c r="F238" s="14">
        <f t="shared" si="74"/>
        <v>-0.96666666666666667</v>
      </c>
    </row>
    <row r="239" spans="1:6" x14ac:dyDescent="0.3">
      <c r="A239">
        <v>2009</v>
      </c>
      <c r="B239">
        <v>10</v>
      </c>
      <c r="C239">
        <v>0.6</v>
      </c>
      <c r="D239">
        <v>-0.8</v>
      </c>
    </row>
    <row r="240" spans="1:6" x14ac:dyDescent="0.3">
      <c r="A240">
        <v>2009</v>
      </c>
      <c r="B240">
        <v>11</v>
      </c>
      <c r="C240">
        <v>0.2</v>
      </c>
      <c r="D240">
        <v>0</v>
      </c>
    </row>
    <row r="241" spans="1:6" x14ac:dyDescent="0.3">
      <c r="A241">
        <v>2009</v>
      </c>
      <c r="B241">
        <v>12</v>
      </c>
      <c r="C241">
        <v>-0.2</v>
      </c>
      <c r="D241">
        <v>0.3</v>
      </c>
      <c r="E241">
        <f t="shared" ref="E241:F241" si="75">AVERAGE(C239:C241)</f>
        <v>0.20000000000000004</v>
      </c>
      <c r="F241">
        <f t="shared" si="75"/>
        <v>-0.16666666666666666</v>
      </c>
    </row>
    <row r="242" spans="1:6" x14ac:dyDescent="0.3">
      <c r="A242">
        <v>2010</v>
      </c>
      <c r="B242">
        <v>1</v>
      </c>
      <c r="C242">
        <v>-0.1</v>
      </c>
      <c r="D242">
        <v>1</v>
      </c>
    </row>
    <row r="243" spans="1:6" x14ac:dyDescent="0.3">
      <c r="A243">
        <v>2010</v>
      </c>
      <c r="B243">
        <v>2</v>
      </c>
      <c r="C243">
        <v>0.1</v>
      </c>
      <c r="D243">
        <v>0.9</v>
      </c>
    </row>
    <row r="244" spans="1:6" x14ac:dyDescent="0.3">
      <c r="A244">
        <v>2010</v>
      </c>
      <c r="B244">
        <v>3</v>
      </c>
      <c r="C244">
        <v>0.1</v>
      </c>
      <c r="D244">
        <v>1.4</v>
      </c>
      <c r="E244" s="14">
        <f t="shared" ref="E244:F244" si="76">AVERAGE(C242:C244)</f>
        <v>3.3333333333333333E-2</v>
      </c>
      <c r="F244" s="14">
        <f t="shared" si="76"/>
        <v>1.0999999999999999</v>
      </c>
    </row>
    <row r="245" spans="1:6" x14ac:dyDescent="0.3">
      <c r="A245">
        <v>2010</v>
      </c>
      <c r="B245">
        <v>4</v>
      </c>
      <c r="C245">
        <v>0.9</v>
      </c>
      <c r="D245">
        <v>1.4</v>
      </c>
    </row>
    <row r="246" spans="1:6" x14ac:dyDescent="0.3">
      <c r="A246">
        <v>2010</v>
      </c>
      <c r="B246">
        <v>5</v>
      </c>
      <c r="C246">
        <v>-0.1</v>
      </c>
      <c r="D246">
        <v>1.1000000000000001</v>
      </c>
    </row>
    <row r="247" spans="1:6" x14ac:dyDescent="0.3">
      <c r="A247">
        <v>2010</v>
      </c>
      <c r="B247">
        <v>6</v>
      </c>
      <c r="C247">
        <v>-0.4</v>
      </c>
      <c r="D247">
        <v>0.5</v>
      </c>
      <c r="E247" s="14">
        <f t="shared" ref="E247:F247" si="77">AVERAGE(C245:C247)</f>
        <v>0.13333333333333333</v>
      </c>
      <c r="F247" s="14">
        <f t="shared" si="77"/>
        <v>1</v>
      </c>
    </row>
    <row r="248" spans="1:6" x14ac:dyDescent="0.3">
      <c r="A248">
        <v>2010</v>
      </c>
      <c r="B248">
        <v>7</v>
      </c>
      <c r="C248">
        <v>-0.7</v>
      </c>
      <c r="D248">
        <v>0.4</v>
      </c>
    </row>
    <row r="249" spans="1:6" x14ac:dyDescent="0.3">
      <c r="A249">
        <v>2010</v>
      </c>
      <c r="B249">
        <v>8</v>
      </c>
      <c r="C249">
        <v>0</v>
      </c>
      <c r="D249">
        <v>0.3</v>
      </c>
    </row>
    <row r="250" spans="1:6" x14ac:dyDescent="0.3">
      <c r="A250">
        <v>2010</v>
      </c>
      <c r="B250">
        <v>9</v>
      </c>
      <c r="C250">
        <v>0</v>
      </c>
      <c r="D250">
        <v>0.3</v>
      </c>
      <c r="E250" s="14">
        <f t="shared" ref="E250:F250" si="78">AVERAGE(C248:C250)</f>
        <v>-0.23333333333333331</v>
      </c>
      <c r="F250" s="14">
        <f t="shared" si="78"/>
        <v>0.33333333333333331</v>
      </c>
    </row>
    <row r="251" spans="1:6" x14ac:dyDescent="0.3">
      <c r="A251">
        <v>2010</v>
      </c>
      <c r="B251">
        <v>10</v>
      </c>
      <c r="C251">
        <v>0.5</v>
      </c>
      <c r="D251">
        <v>0.2</v>
      </c>
    </row>
    <row r="252" spans="1:6" x14ac:dyDescent="0.3">
      <c r="A252">
        <v>2010</v>
      </c>
      <c r="B252">
        <v>11</v>
      </c>
      <c r="C252">
        <v>0.2</v>
      </c>
      <c r="D252">
        <v>0.2</v>
      </c>
    </row>
    <row r="253" spans="1:6" x14ac:dyDescent="0.3">
      <c r="A253">
        <v>2010</v>
      </c>
      <c r="B253">
        <v>12</v>
      </c>
      <c r="C253">
        <v>0</v>
      </c>
      <c r="D253">
        <v>0.5</v>
      </c>
      <c r="E253">
        <f t="shared" ref="E253:F253" si="79">AVERAGE(C251:C253)</f>
        <v>0.23333333333333331</v>
      </c>
      <c r="F253">
        <f t="shared" si="79"/>
        <v>0.3</v>
      </c>
    </row>
    <row r="254" spans="1:6" x14ac:dyDescent="0.3">
      <c r="A254">
        <v>2011</v>
      </c>
      <c r="B254">
        <v>1</v>
      </c>
      <c r="C254">
        <v>-0.4</v>
      </c>
      <c r="D254">
        <v>0.3</v>
      </c>
    </row>
    <row r="255" spans="1:6" x14ac:dyDescent="0.3">
      <c r="A255">
        <v>2011</v>
      </c>
      <c r="B255">
        <v>2</v>
      </c>
      <c r="C255">
        <v>0.4</v>
      </c>
      <c r="D255">
        <v>0.5</v>
      </c>
    </row>
    <row r="256" spans="1:6" x14ac:dyDescent="0.3">
      <c r="A256">
        <v>2011</v>
      </c>
      <c r="B256">
        <v>3</v>
      </c>
      <c r="C256">
        <v>0.6</v>
      </c>
      <c r="D256">
        <v>1</v>
      </c>
      <c r="E256" s="14">
        <f t="shared" ref="E256:F256" si="80">AVERAGE(C254:C256)</f>
        <v>0.19999999999999998</v>
      </c>
      <c r="F256" s="14">
        <f t="shared" si="80"/>
        <v>0.6</v>
      </c>
    </row>
    <row r="257" spans="1:6" x14ac:dyDescent="0.3">
      <c r="A257">
        <v>2011</v>
      </c>
      <c r="B257">
        <v>4</v>
      </c>
      <c r="C257">
        <v>0.1</v>
      </c>
      <c r="D257">
        <v>0.3</v>
      </c>
    </row>
    <row r="258" spans="1:6" x14ac:dyDescent="0.3">
      <c r="A258">
        <v>2011</v>
      </c>
      <c r="B258">
        <v>5</v>
      </c>
      <c r="C258">
        <v>0</v>
      </c>
      <c r="D258">
        <v>0.4</v>
      </c>
    </row>
    <row r="259" spans="1:6" x14ac:dyDescent="0.3">
      <c r="A259">
        <v>2011</v>
      </c>
      <c r="B259">
        <v>6</v>
      </c>
      <c r="C259">
        <v>-0.2</v>
      </c>
      <c r="D259">
        <v>0.6</v>
      </c>
      <c r="E259" s="14">
        <f t="shared" ref="E259:F259" si="81">AVERAGE(C257:C259)</f>
        <v>-3.3333333333333333E-2</v>
      </c>
      <c r="F259" s="14">
        <f t="shared" si="81"/>
        <v>0.43333333333333329</v>
      </c>
    </row>
    <row r="260" spans="1:6" x14ac:dyDescent="0.3">
      <c r="A260">
        <v>2011</v>
      </c>
      <c r="B260">
        <v>7</v>
      </c>
      <c r="C260">
        <v>-0.8</v>
      </c>
      <c r="D260">
        <v>0.5</v>
      </c>
    </row>
    <row r="261" spans="1:6" x14ac:dyDescent="0.3">
      <c r="A261">
        <v>2011</v>
      </c>
      <c r="B261">
        <v>8</v>
      </c>
      <c r="C261">
        <v>-0.3</v>
      </c>
      <c r="D261">
        <v>0.2</v>
      </c>
    </row>
    <row r="262" spans="1:6" x14ac:dyDescent="0.3">
      <c r="A262">
        <v>2011</v>
      </c>
      <c r="B262">
        <v>9</v>
      </c>
      <c r="C262">
        <v>0.3</v>
      </c>
      <c r="D262">
        <v>0.5</v>
      </c>
      <c r="E262" s="14">
        <f t="shared" ref="E262:F262" si="82">AVERAGE(C260:C262)</f>
        <v>-0.26666666666666666</v>
      </c>
      <c r="F262" s="14">
        <f t="shared" si="82"/>
        <v>0.39999999999999997</v>
      </c>
    </row>
    <row r="263" spans="1:6" x14ac:dyDescent="0.3">
      <c r="A263">
        <v>2011</v>
      </c>
      <c r="B263">
        <v>10</v>
      </c>
      <c r="C263">
        <v>-0.1</v>
      </c>
      <c r="D263">
        <v>-0.1</v>
      </c>
    </row>
    <row r="264" spans="1:6" x14ac:dyDescent="0.3">
      <c r="A264">
        <v>2011</v>
      </c>
      <c r="B264">
        <v>11</v>
      </c>
      <c r="C264">
        <v>-0.2</v>
      </c>
      <c r="D264">
        <v>-0.5</v>
      </c>
    </row>
    <row r="265" spans="1:6" x14ac:dyDescent="0.3">
      <c r="A265">
        <v>2011</v>
      </c>
      <c r="B265">
        <v>12</v>
      </c>
      <c r="C265">
        <v>-0.2</v>
      </c>
      <c r="D265">
        <v>-0.7</v>
      </c>
      <c r="E265">
        <f t="shared" ref="E265:F265" si="83">AVERAGE(C263:C265)</f>
        <v>-0.16666666666666666</v>
      </c>
      <c r="F265">
        <f t="shared" si="83"/>
        <v>-0.43333333333333329</v>
      </c>
    </row>
    <row r="266" spans="1:6" x14ac:dyDescent="0.3">
      <c r="A266">
        <v>2012</v>
      </c>
      <c r="B266">
        <v>1</v>
      </c>
      <c r="C266">
        <v>-0.4</v>
      </c>
      <c r="D266">
        <v>-0.8</v>
      </c>
    </row>
    <row r="267" spans="1:6" x14ac:dyDescent="0.3">
      <c r="A267">
        <v>2012</v>
      </c>
      <c r="B267">
        <v>2</v>
      </c>
      <c r="C267">
        <v>0.3</v>
      </c>
      <c r="D267">
        <v>-0.9</v>
      </c>
    </row>
    <row r="268" spans="1:6" x14ac:dyDescent="0.3">
      <c r="A268">
        <v>2012</v>
      </c>
      <c r="B268">
        <v>3</v>
      </c>
      <c r="C268">
        <v>0.6</v>
      </c>
      <c r="D268">
        <v>-1</v>
      </c>
      <c r="E268" s="14">
        <f t="shared" ref="E268:F268" si="84">AVERAGE(C266:C268)</f>
        <v>0.16666666666666666</v>
      </c>
      <c r="F268" s="14">
        <f t="shared" si="84"/>
        <v>-0.9</v>
      </c>
    </row>
    <row r="269" spans="1:6" x14ac:dyDescent="0.3">
      <c r="A269">
        <v>2012</v>
      </c>
      <c r="B269">
        <v>4</v>
      </c>
      <c r="C269">
        <v>0.1</v>
      </c>
      <c r="D269">
        <v>-1</v>
      </c>
    </row>
    <row r="270" spans="1:6" x14ac:dyDescent="0.3">
      <c r="A270">
        <v>2012</v>
      </c>
      <c r="B270">
        <v>5</v>
      </c>
      <c r="C270">
        <v>0</v>
      </c>
      <c r="D270">
        <v>-1</v>
      </c>
    </row>
    <row r="271" spans="1:6" x14ac:dyDescent="0.3">
      <c r="A271">
        <v>2012</v>
      </c>
      <c r="B271">
        <v>6</v>
      </c>
      <c r="C271">
        <v>-0.3</v>
      </c>
      <c r="D271">
        <v>-1.1000000000000001</v>
      </c>
      <c r="E271" s="14">
        <f t="shared" ref="E271:F271" si="85">AVERAGE(C269:C271)</f>
        <v>-6.6666666666666666E-2</v>
      </c>
      <c r="F271" s="14">
        <f t="shared" si="85"/>
        <v>-1.0333333333333334</v>
      </c>
    </row>
    <row r="272" spans="1:6" x14ac:dyDescent="0.3">
      <c r="A272">
        <v>2012</v>
      </c>
      <c r="B272">
        <v>7</v>
      </c>
      <c r="C272">
        <v>-0.5</v>
      </c>
      <c r="D272">
        <v>-0.7</v>
      </c>
    </row>
    <row r="273" spans="1:6" x14ac:dyDescent="0.3">
      <c r="A273">
        <v>2012</v>
      </c>
      <c r="B273">
        <v>8</v>
      </c>
      <c r="C273">
        <v>0</v>
      </c>
      <c r="D273">
        <v>-0.5</v>
      </c>
    </row>
    <row r="274" spans="1:6" x14ac:dyDescent="0.3">
      <c r="A274">
        <v>2012</v>
      </c>
      <c r="B274">
        <v>9</v>
      </c>
      <c r="C274">
        <v>0.3</v>
      </c>
      <c r="D274">
        <v>-0.4</v>
      </c>
      <c r="E274" s="14">
        <f t="shared" ref="E274:F274" si="86">AVERAGE(C272:C274)</f>
        <v>-6.6666666666666666E-2</v>
      </c>
      <c r="F274" s="14">
        <f t="shared" si="86"/>
        <v>-0.53333333333333333</v>
      </c>
    </row>
    <row r="275" spans="1:6" x14ac:dyDescent="0.3">
      <c r="A275">
        <v>2012</v>
      </c>
      <c r="B275">
        <v>10</v>
      </c>
      <c r="C275">
        <v>0.1</v>
      </c>
      <c r="D275">
        <v>-0.2</v>
      </c>
    </row>
    <row r="276" spans="1:6" x14ac:dyDescent="0.3">
      <c r="A276">
        <v>2012</v>
      </c>
      <c r="B276">
        <v>11</v>
      </c>
      <c r="C276">
        <v>-0.3</v>
      </c>
      <c r="D276">
        <v>-0.4</v>
      </c>
    </row>
    <row r="277" spans="1:6" x14ac:dyDescent="0.3">
      <c r="A277">
        <v>2012</v>
      </c>
      <c r="B277">
        <v>12</v>
      </c>
      <c r="C277">
        <v>-0.2</v>
      </c>
      <c r="D277">
        <v>-0.4</v>
      </c>
      <c r="E277">
        <f t="shared" ref="E277:F277" si="87">AVERAGE(C275:C277)</f>
        <v>-0.13333333333333333</v>
      </c>
      <c r="F277">
        <f t="shared" si="87"/>
        <v>-0.33333333333333331</v>
      </c>
    </row>
    <row r="278" spans="1:6" x14ac:dyDescent="0.3">
      <c r="A278">
        <v>2013</v>
      </c>
      <c r="B278">
        <v>1</v>
      </c>
      <c r="C278">
        <v>-0.3</v>
      </c>
      <c r="D278">
        <v>-0.3</v>
      </c>
    </row>
    <row r="279" spans="1:6" x14ac:dyDescent="0.3">
      <c r="A279">
        <v>2013</v>
      </c>
      <c r="B279">
        <v>2</v>
      </c>
      <c r="C279">
        <v>0.3</v>
      </c>
      <c r="D279">
        <v>-0.3</v>
      </c>
    </row>
    <row r="280" spans="1:6" x14ac:dyDescent="0.3">
      <c r="A280">
        <v>2013</v>
      </c>
      <c r="B280">
        <v>3</v>
      </c>
      <c r="C280">
        <v>0.2</v>
      </c>
      <c r="D280">
        <v>-0.6</v>
      </c>
      <c r="E280" s="14">
        <f t="shared" ref="E280:F280" si="88">AVERAGE(C278:C280)</f>
        <v>6.6666666666666666E-2</v>
      </c>
      <c r="F280" s="14">
        <f t="shared" si="88"/>
        <v>-0.39999999999999997</v>
      </c>
    </row>
    <row r="281" spans="1:6" x14ac:dyDescent="0.3">
      <c r="A281">
        <v>2013</v>
      </c>
      <c r="B281">
        <v>4</v>
      </c>
      <c r="C281">
        <v>0</v>
      </c>
      <c r="D281">
        <v>-0.6</v>
      </c>
    </row>
    <row r="282" spans="1:6" x14ac:dyDescent="0.3">
      <c r="A282">
        <v>2013</v>
      </c>
      <c r="B282">
        <v>5</v>
      </c>
      <c r="C282">
        <v>0.1</v>
      </c>
      <c r="D282">
        <v>-0.5</v>
      </c>
    </row>
    <row r="283" spans="1:6" x14ac:dyDescent="0.3">
      <c r="A283">
        <v>2013</v>
      </c>
      <c r="B283">
        <v>6</v>
      </c>
      <c r="C283">
        <v>0.1</v>
      </c>
      <c r="D283">
        <v>-0.1</v>
      </c>
      <c r="E283" s="14">
        <f t="shared" ref="E283:F283" si="89">AVERAGE(C281:C283)</f>
        <v>6.6666666666666666E-2</v>
      </c>
      <c r="F283" s="14">
        <f t="shared" si="89"/>
        <v>-0.40000000000000008</v>
      </c>
    </row>
    <row r="284" spans="1:6" x14ac:dyDescent="0.3">
      <c r="A284">
        <v>2013</v>
      </c>
      <c r="B284">
        <v>7</v>
      </c>
      <c r="C284">
        <v>-0.4</v>
      </c>
      <c r="D284">
        <v>0</v>
      </c>
    </row>
    <row r="285" spans="1:6" x14ac:dyDescent="0.3">
      <c r="A285">
        <v>2013</v>
      </c>
      <c r="B285">
        <v>8</v>
      </c>
      <c r="C285">
        <v>-0.1</v>
      </c>
      <c r="D285">
        <v>0</v>
      </c>
    </row>
    <row r="286" spans="1:6" x14ac:dyDescent="0.3">
      <c r="A286">
        <v>2013</v>
      </c>
      <c r="B286">
        <v>9</v>
      </c>
      <c r="C286">
        <v>0.3</v>
      </c>
      <c r="D286">
        <v>-0.1</v>
      </c>
      <c r="E286" s="14">
        <f t="shared" ref="E286:F286" si="90">AVERAGE(C284:C286)</f>
        <v>-6.6666666666666666E-2</v>
      </c>
      <c r="F286" s="14">
        <f t="shared" si="90"/>
        <v>-3.3333333333333333E-2</v>
      </c>
    </row>
    <row r="287" spans="1:6" x14ac:dyDescent="0.3">
      <c r="A287">
        <v>2013</v>
      </c>
      <c r="B287">
        <v>10</v>
      </c>
      <c r="C287">
        <v>-0.1</v>
      </c>
      <c r="D287">
        <v>-0.3</v>
      </c>
    </row>
    <row r="288" spans="1:6" x14ac:dyDescent="0.3">
      <c r="A288">
        <v>2013</v>
      </c>
      <c r="B288">
        <v>11</v>
      </c>
      <c r="C288">
        <v>0</v>
      </c>
      <c r="D288">
        <v>0.1</v>
      </c>
    </row>
    <row r="289" spans="1:6" x14ac:dyDescent="0.3">
      <c r="A289">
        <v>2013</v>
      </c>
      <c r="B289">
        <v>12</v>
      </c>
      <c r="C289">
        <v>-0.2</v>
      </c>
      <c r="D289">
        <v>0.1</v>
      </c>
      <c r="E289">
        <f t="shared" ref="E289:F289" si="91">AVERAGE(C287:C289)</f>
        <v>-0.10000000000000002</v>
      </c>
      <c r="F289">
        <f t="shared" si="91"/>
        <v>-3.3333333333333326E-2</v>
      </c>
    </row>
    <row r="290" spans="1:6" x14ac:dyDescent="0.3">
      <c r="A290">
        <v>2014</v>
      </c>
      <c r="B290">
        <v>1</v>
      </c>
      <c r="C290">
        <v>-0.3</v>
      </c>
      <c r="D290">
        <v>0.1</v>
      </c>
    </row>
    <row r="291" spans="1:6" x14ac:dyDescent="0.3">
      <c r="A291">
        <v>2014</v>
      </c>
      <c r="B291">
        <v>2</v>
      </c>
      <c r="C291">
        <v>0.1</v>
      </c>
      <c r="D291">
        <v>-0.1</v>
      </c>
    </row>
    <row r="292" spans="1:6" x14ac:dyDescent="0.3">
      <c r="A292">
        <v>2014</v>
      </c>
      <c r="B292">
        <v>3</v>
      </c>
      <c r="C292">
        <v>0.4</v>
      </c>
      <c r="D292">
        <v>0</v>
      </c>
      <c r="E292" s="14">
        <f t="shared" ref="E292:F292" si="92">AVERAGE(C290:C292)</f>
        <v>6.666666666666668E-2</v>
      </c>
      <c r="F292" s="14">
        <f t="shared" si="92"/>
        <v>0</v>
      </c>
    </row>
    <row r="293" spans="1:6" x14ac:dyDescent="0.3">
      <c r="A293">
        <v>2014</v>
      </c>
      <c r="B293">
        <v>4</v>
      </c>
      <c r="C293">
        <v>0.1</v>
      </c>
      <c r="D293">
        <v>0</v>
      </c>
    </row>
    <row r="294" spans="1:6" x14ac:dyDescent="0.3">
      <c r="A294">
        <v>2014</v>
      </c>
      <c r="B294">
        <v>5</v>
      </c>
      <c r="C294">
        <v>0.3</v>
      </c>
      <c r="D294">
        <v>0.2</v>
      </c>
    </row>
    <row r="295" spans="1:6" x14ac:dyDescent="0.3">
      <c r="A295">
        <v>2014</v>
      </c>
      <c r="B295">
        <v>6</v>
      </c>
      <c r="C295">
        <v>-0.1</v>
      </c>
      <c r="D295">
        <v>0</v>
      </c>
      <c r="E295" s="14">
        <f t="shared" ref="E295:F295" si="93">AVERAGE(C293:C295)</f>
        <v>0.10000000000000002</v>
      </c>
      <c r="F295" s="14">
        <f t="shared" si="93"/>
        <v>6.6666666666666666E-2</v>
      </c>
    </row>
    <row r="296" spans="1:6" x14ac:dyDescent="0.3">
      <c r="A296">
        <v>2014</v>
      </c>
      <c r="B296">
        <v>7</v>
      </c>
      <c r="C296">
        <v>-0.4</v>
      </c>
      <c r="D296">
        <v>0</v>
      </c>
    </row>
    <row r="297" spans="1:6" x14ac:dyDescent="0.3">
      <c r="A297">
        <v>2014</v>
      </c>
      <c r="B297">
        <v>8</v>
      </c>
      <c r="C297">
        <v>0</v>
      </c>
      <c r="D297">
        <v>0.1</v>
      </c>
    </row>
    <row r="298" spans="1:6" x14ac:dyDescent="0.3">
      <c r="A298">
        <v>2014</v>
      </c>
      <c r="B298">
        <v>9</v>
      </c>
      <c r="C298">
        <v>0.1</v>
      </c>
      <c r="D298">
        <v>-0.1</v>
      </c>
      <c r="E298" s="14">
        <f t="shared" ref="E298:F298" si="94">AVERAGE(C296:C298)</f>
        <v>-0.10000000000000002</v>
      </c>
      <c r="F298" s="14">
        <f t="shared" si="94"/>
        <v>0</v>
      </c>
    </row>
    <row r="299" spans="1:6" x14ac:dyDescent="0.3">
      <c r="A299">
        <v>2014</v>
      </c>
      <c r="B299">
        <v>10</v>
      </c>
      <c r="C299">
        <v>0</v>
      </c>
      <c r="D299">
        <v>0</v>
      </c>
    </row>
    <row r="300" spans="1:6" x14ac:dyDescent="0.3">
      <c r="A300">
        <v>2014</v>
      </c>
      <c r="B300">
        <v>11</v>
      </c>
      <c r="C300">
        <v>0</v>
      </c>
      <c r="D300">
        <v>-0.1</v>
      </c>
    </row>
    <row r="301" spans="1:6" x14ac:dyDescent="0.3">
      <c r="A301">
        <v>2014</v>
      </c>
      <c r="B301">
        <v>12</v>
      </c>
      <c r="C301">
        <v>-0.5</v>
      </c>
      <c r="D301">
        <v>-0.3</v>
      </c>
      <c r="E301">
        <f t="shared" ref="E301:F301" si="95">AVERAGE(C299:C301)</f>
        <v>-0.16666666666666666</v>
      </c>
      <c r="F301">
        <f t="shared" si="95"/>
        <v>-0.13333333333333333</v>
      </c>
    </row>
    <row r="302" spans="1:6" x14ac:dyDescent="0.3">
      <c r="A302">
        <v>2015</v>
      </c>
      <c r="B302">
        <v>1</v>
      </c>
      <c r="C302">
        <v>-0.4</v>
      </c>
      <c r="D302">
        <v>-0.5</v>
      </c>
    </row>
    <row r="303" spans="1:6" x14ac:dyDescent="0.3">
      <c r="A303">
        <v>2015</v>
      </c>
      <c r="B303">
        <v>2</v>
      </c>
      <c r="C303">
        <v>-0.3</v>
      </c>
      <c r="D303">
        <v>-0.8</v>
      </c>
    </row>
    <row r="304" spans="1:6" x14ac:dyDescent="0.3">
      <c r="A304">
        <v>2015</v>
      </c>
      <c r="B304">
        <v>3</v>
      </c>
      <c r="C304">
        <v>0.3</v>
      </c>
      <c r="D304">
        <v>-0.9</v>
      </c>
      <c r="E304" s="14">
        <f t="shared" ref="E304:F304" si="96">AVERAGE(C302:C304)</f>
        <v>-0.13333333333333333</v>
      </c>
      <c r="F304" s="14">
        <f t="shared" si="96"/>
        <v>-0.73333333333333339</v>
      </c>
    </row>
    <row r="305" spans="1:6" x14ac:dyDescent="0.3">
      <c r="A305">
        <v>2015</v>
      </c>
      <c r="B305">
        <v>4</v>
      </c>
      <c r="C305">
        <v>-0.2</v>
      </c>
      <c r="D305">
        <v>-1.1000000000000001</v>
      </c>
    </row>
    <row r="306" spans="1:6" x14ac:dyDescent="0.3">
      <c r="A306">
        <v>2015</v>
      </c>
      <c r="B306">
        <v>5</v>
      </c>
      <c r="C306">
        <v>0.2</v>
      </c>
      <c r="D306">
        <v>-1.2</v>
      </c>
    </row>
    <row r="307" spans="1:6" x14ac:dyDescent="0.3">
      <c r="A307">
        <v>2015</v>
      </c>
      <c r="B307">
        <v>6</v>
      </c>
      <c r="C307">
        <v>0.1</v>
      </c>
      <c r="D307">
        <v>-1</v>
      </c>
      <c r="E307" s="14">
        <f t="shared" ref="E307:F307" si="97">AVERAGE(C305:C307)</f>
        <v>3.3333333333333333E-2</v>
      </c>
      <c r="F307" s="14">
        <f t="shared" si="97"/>
        <v>-1.0999999999999999</v>
      </c>
    </row>
    <row r="308" spans="1:6" x14ac:dyDescent="0.3">
      <c r="A308">
        <v>2015</v>
      </c>
      <c r="B308">
        <v>7</v>
      </c>
      <c r="C308">
        <v>-0.6</v>
      </c>
      <c r="D308">
        <v>-1.3</v>
      </c>
    </row>
    <row r="309" spans="1:6" x14ac:dyDescent="0.3">
      <c r="A309">
        <v>2015</v>
      </c>
      <c r="B309">
        <v>8</v>
      </c>
      <c r="C309">
        <v>-0.2</v>
      </c>
      <c r="D309">
        <v>-1.4</v>
      </c>
    </row>
    <row r="310" spans="1:6" x14ac:dyDescent="0.3">
      <c r="A310">
        <v>2015</v>
      </c>
      <c r="B310">
        <v>9</v>
      </c>
      <c r="C310">
        <v>0.1</v>
      </c>
      <c r="D310">
        <v>-1.4</v>
      </c>
      <c r="E310" s="14">
        <f t="shared" ref="E310:F310" si="98">AVERAGE(C308:C310)</f>
        <v>-0.23333333333333336</v>
      </c>
      <c r="F310" s="14">
        <f t="shared" si="98"/>
        <v>-1.3666666666666665</v>
      </c>
    </row>
    <row r="311" spans="1:6" x14ac:dyDescent="0.3">
      <c r="A311">
        <v>2015</v>
      </c>
      <c r="B311">
        <v>10</v>
      </c>
      <c r="C311">
        <v>0.1</v>
      </c>
      <c r="D311">
        <v>-1.4</v>
      </c>
    </row>
    <row r="312" spans="1:6" x14ac:dyDescent="0.3">
      <c r="A312">
        <v>2015</v>
      </c>
      <c r="B312">
        <v>11</v>
      </c>
      <c r="C312">
        <v>-0.1</v>
      </c>
      <c r="D312">
        <v>-1.4</v>
      </c>
    </row>
    <row r="313" spans="1:6" x14ac:dyDescent="0.3">
      <c r="A313">
        <v>2015</v>
      </c>
      <c r="B313">
        <v>12</v>
      </c>
      <c r="C313">
        <v>-0.4</v>
      </c>
      <c r="D313">
        <v>-1.3</v>
      </c>
      <c r="E313">
        <f t="shared" ref="E313:F313" si="99">AVERAGE(C311:C313)</f>
        <v>-0.13333333333333333</v>
      </c>
      <c r="F313">
        <f t="shared" si="99"/>
        <v>-1.3666666666666665</v>
      </c>
    </row>
    <row r="314" spans="1:6" x14ac:dyDescent="0.3">
      <c r="A314">
        <v>2016</v>
      </c>
      <c r="B314">
        <v>1</v>
      </c>
      <c r="C314">
        <v>-0.4</v>
      </c>
      <c r="D314">
        <v>-1.3</v>
      </c>
    </row>
    <row r="315" spans="1:6" x14ac:dyDescent="0.3">
      <c r="A315">
        <v>2016</v>
      </c>
      <c r="B315">
        <v>2</v>
      </c>
      <c r="C315">
        <v>0.2</v>
      </c>
      <c r="D315">
        <v>-0.8</v>
      </c>
    </row>
    <row r="316" spans="1:6" x14ac:dyDescent="0.3">
      <c r="A316">
        <v>2016</v>
      </c>
      <c r="B316">
        <v>3</v>
      </c>
      <c r="C316">
        <v>0.3</v>
      </c>
      <c r="D316">
        <v>-0.9</v>
      </c>
      <c r="E316" s="14">
        <f t="shared" ref="E316:F316" si="100">AVERAGE(C314:C316)</f>
        <v>3.3333333333333326E-2</v>
      </c>
      <c r="F316" s="14">
        <f t="shared" si="100"/>
        <v>-1</v>
      </c>
    </row>
    <row r="317" spans="1:6" x14ac:dyDescent="0.3">
      <c r="A317">
        <v>2016</v>
      </c>
      <c r="B317">
        <v>4</v>
      </c>
      <c r="C317">
        <v>0.3</v>
      </c>
      <c r="D317">
        <v>-0.4</v>
      </c>
    </row>
    <row r="318" spans="1:6" x14ac:dyDescent="0.3">
      <c r="A318">
        <v>2016</v>
      </c>
      <c r="B318">
        <v>5</v>
      </c>
      <c r="C318">
        <v>0.1</v>
      </c>
      <c r="D318">
        <v>-0.4</v>
      </c>
    </row>
    <row r="319" spans="1:6" x14ac:dyDescent="0.3">
      <c r="A319">
        <v>2016</v>
      </c>
      <c r="B319">
        <v>6</v>
      </c>
      <c r="C319">
        <v>0.1</v>
      </c>
      <c r="D319">
        <v>-0.4</v>
      </c>
      <c r="E319" s="14">
        <f t="shared" ref="E319:F319" si="101">AVERAGE(C317:C319)</f>
        <v>0.16666666666666666</v>
      </c>
      <c r="F319" s="14">
        <f t="shared" si="101"/>
        <v>-0.40000000000000008</v>
      </c>
    </row>
    <row r="320" spans="1:6" x14ac:dyDescent="0.3">
      <c r="A320">
        <v>2016</v>
      </c>
      <c r="B320">
        <v>7</v>
      </c>
      <c r="C320">
        <v>-0.4</v>
      </c>
      <c r="D320">
        <v>-0.2</v>
      </c>
    </row>
    <row r="321" spans="1:6" x14ac:dyDescent="0.3">
      <c r="A321">
        <v>2016</v>
      </c>
      <c r="B321">
        <v>8</v>
      </c>
      <c r="C321">
        <v>-0.1</v>
      </c>
      <c r="D321">
        <v>-0.1</v>
      </c>
    </row>
    <row r="322" spans="1:6" x14ac:dyDescent="0.3">
      <c r="A322">
        <v>2016</v>
      </c>
      <c r="B322">
        <v>9</v>
      </c>
      <c r="C322">
        <v>0.1</v>
      </c>
      <c r="D322">
        <v>-0.2</v>
      </c>
      <c r="E322" s="14">
        <f t="shared" ref="E322:F322" si="102">AVERAGE(C320:C322)</f>
        <v>-0.13333333333333333</v>
      </c>
      <c r="F322" s="14">
        <f t="shared" si="102"/>
        <v>-0.16666666666666666</v>
      </c>
    </row>
    <row r="323" spans="1:6" x14ac:dyDescent="0.3">
      <c r="A323">
        <v>2016</v>
      </c>
      <c r="B323">
        <v>10</v>
      </c>
      <c r="C323">
        <v>0.1</v>
      </c>
      <c r="D323">
        <v>-0.2</v>
      </c>
    </row>
    <row r="324" spans="1:6" x14ac:dyDescent="0.3">
      <c r="A324">
        <v>2016</v>
      </c>
      <c r="B324">
        <v>11</v>
      </c>
      <c r="C324">
        <v>-0.2</v>
      </c>
      <c r="D324">
        <v>-0.3</v>
      </c>
    </row>
    <row r="325" spans="1:6" x14ac:dyDescent="0.3">
      <c r="A325">
        <v>2016</v>
      </c>
      <c r="B325">
        <v>12</v>
      </c>
      <c r="C325">
        <v>-0.1</v>
      </c>
      <c r="D325">
        <v>0</v>
      </c>
      <c r="E325">
        <f t="shared" ref="E325:F325" si="103">AVERAGE(C323:C325)</f>
        <v>-6.6666666666666666E-2</v>
      </c>
      <c r="F325">
        <f t="shared" si="103"/>
        <v>-0.16666666666666666</v>
      </c>
    </row>
    <row r="326" spans="1:6" x14ac:dyDescent="0.3">
      <c r="A326">
        <v>2017</v>
      </c>
      <c r="B326">
        <v>1</v>
      </c>
      <c r="C326">
        <v>0</v>
      </c>
      <c r="D326">
        <v>0.3</v>
      </c>
    </row>
    <row r="327" spans="1:6" x14ac:dyDescent="0.3">
      <c r="A327">
        <v>2017</v>
      </c>
      <c r="B327">
        <v>2</v>
      </c>
      <c r="C327">
        <v>0.5</v>
      </c>
      <c r="D327">
        <v>0.6</v>
      </c>
    </row>
    <row r="328" spans="1:6" x14ac:dyDescent="0.3">
      <c r="A328">
        <v>2017</v>
      </c>
      <c r="B328">
        <v>3</v>
      </c>
      <c r="C328">
        <v>0.2</v>
      </c>
      <c r="D328">
        <v>0.6</v>
      </c>
      <c r="E328" s="14">
        <f t="shared" ref="E328:F328" si="104">AVERAGE(C326:C328)</f>
        <v>0.23333333333333331</v>
      </c>
      <c r="F328" s="14">
        <f t="shared" si="104"/>
        <v>0.5</v>
      </c>
    </row>
    <row r="329" spans="1:6" x14ac:dyDescent="0.3">
      <c r="A329">
        <v>2017</v>
      </c>
      <c r="B329">
        <v>4</v>
      </c>
      <c r="C329">
        <v>0.2</v>
      </c>
      <c r="D329">
        <v>0.4</v>
      </c>
    </row>
    <row r="330" spans="1:6" x14ac:dyDescent="0.3">
      <c r="A330">
        <v>2017</v>
      </c>
      <c r="B330">
        <v>5</v>
      </c>
      <c r="C330">
        <v>0.2</v>
      </c>
      <c r="D330">
        <v>0.5</v>
      </c>
    </row>
    <row r="331" spans="1:6" x14ac:dyDescent="0.3">
      <c r="A331">
        <v>2017</v>
      </c>
      <c r="B331">
        <v>6</v>
      </c>
      <c r="C331">
        <v>-0.1</v>
      </c>
      <c r="D331">
        <v>0.2</v>
      </c>
      <c r="E331" s="14">
        <f t="shared" ref="E331:F331" si="105">AVERAGE(C329:C331)</f>
        <v>0.10000000000000002</v>
      </c>
      <c r="F331" s="14">
        <f t="shared" si="105"/>
        <v>0.3666666666666667</v>
      </c>
    </row>
    <row r="332" spans="1:6" x14ac:dyDescent="0.3">
      <c r="A332">
        <v>2017</v>
      </c>
      <c r="B332">
        <v>7</v>
      </c>
      <c r="C332">
        <v>-0.3</v>
      </c>
      <c r="D332">
        <v>0.3</v>
      </c>
    </row>
    <row r="333" spans="1:6" x14ac:dyDescent="0.3">
      <c r="A333">
        <v>2017</v>
      </c>
      <c r="B333">
        <v>8</v>
      </c>
      <c r="C333">
        <v>0</v>
      </c>
      <c r="D333">
        <v>0.5</v>
      </c>
    </row>
    <row r="334" spans="1:6" x14ac:dyDescent="0.3">
      <c r="A334">
        <v>2017</v>
      </c>
      <c r="B334">
        <v>9</v>
      </c>
      <c r="C334">
        <v>0.2</v>
      </c>
      <c r="D334">
        <v>0.7</v>
      </c>
      <c r="E334" s="14">
        <f t="shared" ref="E334:F334" si="106">AVERAGE(C332:C334)</f>
        <v>-3.3333333333333326E-2</v>
      </c>
      <c r="F334" s="14">
        <f t="shared" si="106"/>
        <v>0.5</v>
      </c>
    </row>
    <row r="335" spans="1:6" x14ac:dyDescent="0.3">
      <c r="A335">
        <v>2017</v>
      </c>
      <c r="B335">
        <v>10</v>
      </c>
      <c r="C335">
        <v>0.1</v>
      </c>
      <c r="D335">
        <v>0.7</v>
      </c>
    </row>
    <row r="336" spans="1:6" x14ac:dyDescent="0.3">
      <c r="A336">
        <v>2017</v>
      </c>
      <c r="B336">
        <v>11</v>
      </c>
      <c r="C336">
        <v>-0.1</v>
      </c>
      <c r="D336">
        <v>0.8</v>
      </c>
    </row>
    <row r="337" spans="1:6" x14ac:dyDescent="0.3">
      <c r="A337">
        <v>2017</v>
      </c>
      <c r="B337">
        <v>12</v>
      </c>
      <c r="C337">
        <v>0</v>
      </c>
      <c r="D337">
        <v>0.8</v>
      </c>
      <c r="E337">
        <f t="shared" ref="E337:F337" si="107">AVERAGE(C335:C337)</f>
        <v>0</v>
      </c>
      <c r="F337">
        <f t="shared" si="107"/>
        <v>0.76666666666666661</v>
      </c>
    </row>
    <row r="338" spans="1:6" x14ac:dyDescent="0.3">
      <c r="A338">
        <v>2018</v>
      </c>
      <c r="B338">
        <v>1</v>
      </c>
      <c r="C338">
        <v>-0.1</v>
      </c>
      <c r="D338">
        <v>0.7</v>
      </c>
    </row>
    <row r="339" spans="1:6" x14ac:dyDescent="0.3">
      <c r="A339">
        <v>2018</v>
      </c>
      <c r="B339">
        <v>2</v>
      </c>
      <c r="C339">
        <v>0.4</v>
      </c>
      <c r="D339">
        <v>0.6</v>
      </c>
    </row>
    <row r="340" spans="1:6" x14ac:dyDescent="0.3">
      <c r="A340">
        <v>2018</v>
      </c>
      <c r="B340">
        <v>3</v>
      </c>
      <c r="C340">
        <v>0.4</v>
      </c>
      <c r="D340">
        <v>0.8</v>
      </c>
      <c r="E340" s="14">
        <f t="shared" ref="E340:F340" si="108">AVERAGE(C338:C340)</f>
        <v>0.23333333333333336</v>
      </c>
      <c r="F340" s="14">
        <f t="shared" si="108"/>
        <v>0.69999999999999984</v>
      </c>
    </row>
    <row r="341" spans="1:6" x14ac:dyDescent="0.3">
      <c r="A341">
        <v>2018</v>
      </c>
      <c r="B341">
        <v>4</v>
      </c>
      <c r="C341">
        <v>0.2</v>
      </c>
      <c r="D341">
        <v>0.8</v>
      </c>
    </row>
    <row r="342" spans="1:6" x14ac:dyDescent="0.3">
      <c r="A342">
        <v>2018</v>
      </c>
      <c r="B342">
        <v>5</v>
      </c>
      <c r="C342">
        <v>0.4</v>
      </c>
      <c r="D342">
        <v>1</v>
      </c>
    </row>
    <row r="343" spans="1:6" x14ac:dyDescent="0.3">
      <c r="A343">
        <v>2018</v>
      </c>
      <c r="B343">
        <v>6</v>
      </c>
      <c r="C343">
        <v>0</v>
      </c>
      <c r="D343">
        <v>1.1000000000000001</v>
      </c>
      <c r="E343" s="14">
        <f t="shared" ref="E343:F343" si="109">AVERAGE(C341:C343)</f>
        <v>0.20000000000000004</v>
      </c>
      <c r="F343" s="14">
        <f t="shared" si="109"/>
        <v>0.96666666666666679</v>
      </c>
    </row>
    <row r="344" spans="1:6" x14ac:dyDescent="0.3">
      <c r="A344">
        <v>2018</v>
      </c>
      <c r="B344">
        <v>7</v>
      </c>
      <c r="C344">
        <v>-0.2</v>
      </c>
      <c r="D344">
        <v>1.2</v>
      </c>
    </row>
    <row r="345" spans="1:6" x14ac:dyDescent="0.3">
      <c r="A345">
        <v>2018</v>
      </c>
      <c r="B345">
        <v>8</v>
      </c>
      <c r="C345">
        <v>0</v>
      </c>
      <c r="D345">
        <v>1.2</v>
      </c>
    </row>
    <row r="346" spans="1:6" x14ac:dyDescent="0.3">
      <c r="A346">
        <v>2018</v>
      </c>
      <c r="B346">
        <v>9</v>
      </c>
      <c r="C346">
        <v>0.1</v>
      </c>
      <c r="D346">
        <v>1</v>
      </c>
      <c r="E346" s="14">
        <f t="shared" ref="E346:F346" si="110">AVERAGE(C344:C346)</f>
        <v>-3.3333333333333333E-2</v>
      </c>
      <c r="F346" s="14">
        <f t="shared" si="110"/>
        <v>1.1333333333333333</v>
      </c>
    </row>
    <row r="347" spans="1:6" x14ac:dyDescent="0.3">
      <c r="A347">
        <v>2018</v>
      </c>
      <c r="B347">
        <v>10</v>
      </c>
      <c r="C347">
        <v>0.2</v>
      </c>
      <c r="D347">
        <v>1.1000000000000001</v>
      </c>
    </row>
    <row r="348" spans="1:6" x14ac:dyDescent="0.3">
      <c r="A348">
        <v>2018</v>
      </c>
      <c r="B348">
        <v>11</v>
      </c>
      <c r="C348">
        <v>-0.3</v>
      </c>
      <c r="D348">
        <v>0.9</v>
      </c>
    </row>
    <row r="349" spans="1:6" x14ac:dyDescent="0.3">
      <c r="A349">
        <v>2018</v>
      </c>
      <c r="B349">
        <v>12</v>
      </c>
      <c r="C349">
        <v>-0.3</v>
      </c>
      <c r="D349">
        <v>0.7</v>
      </c>
      <c r="E349" s="14">
        <f t="shared" ref="E349:F349" si="111">AVERAGE(C347:C349)</f>
        <v>-0.13333333333333333</v>
      </c>
      <c r="F349" s="14">
        <f t="shared" si="111"/>
        <v>0.9</v>
      </c>
    </row>
    <row r="350" spans="1:6" x14ac:dyDescent="0.3">
      <c r="A350">
        <v>2019</v>
      </c>
      <c r="B350">
        <v>1</v>
      </c>
      <c r="C350">
        <v>-0.3</v>
      </c>
      <c r="D350">
        <v>0.6</v>
      </c>
    </row>
    <row r="351" spans="1:6" x14ac:dyDescent="0.3">
      <c r="A351">
        <v>2019</v>
      </c>
      <c r="B351">
        <v>2</v>
      </c>
      <c r="C351">
        <v>0.4</v>
      </c>
      <c r="D351">
        <v>0.6</v>
      </c>
    </row>
    <row r="352" spans="1:6" x14ac:dyDescent="0.3">
      <c r="A352">
        <v>2019</v>
      </c>
      <c r="B352">
        <v>3</v>
      </c>
      <c r="C352">
        <v>0.5</v>
      </c>
      <c r="D352">
        <v>0.7</v>
      </c>
      <c r="E352" s="14">
        <f t="shared" ref="E352:F352" si="112">AVERAGE(C350:C352)</f>
        <v>0.20000000000000004</v>
      </c>
      <c r="F352" s="14">
        <f t="shared" si="112"/>
        <v>0.6333333333333333</v>
      </c>
    </row>
    <row r="353" spans="1:6" x14ac:dyDescent="0.3">
      <c r="A353">
        <v>2019</v>
      </c>
      <c r="B353">
        <v>4</v>
      </c>
      <c r="C353">
        <v>0.2</v>
      </c>
      <c r="D353">
        <v>0.7</v>
      </c>
    </row>
    <row r="354" spans="1:6" x14ac:dyDescent="0.3">
      <c r="A354">
        <v>2019</v>
      </c>
      <c r="B354">
        <v>5</v>
      </c>
      <c r="C354">
        <v>0.3</v>
      </c>
      <c r="D354">
        <v>0.6</v>
      </c>
    </row>
    <row r="355" spans="1:6" x14ac:dyDescent="0.3">
      <c r="A355">
        <v>2019</v>
      </c>
      <c r="B355">
        <v>6</v>
      </c>
      <c r="C355">
        <v>0</v>
      </c>
      <c r="D355">
        <v>0.6</v>
      </c>
      <c r="E355" s="14">
        <f t="shared" ref="E355:F355" si="113">AVERAGE(C353:C355)</f>
        <v>0.16666666666666666</v>
      </c>
      <c r="F355" s="14">
        <f t="shared" si="113"/>
        <v>0.6333333333333333</v>
      </c>
    </row>
    <row r="356" spans="1:6" x14ac:dyDescent="0.3">
      <c r="A356">
        <v>2019</v>
      </c>
      <c r="B356">
        <v>7</v>
      </c>
      <c r="C356">
        <v>-0.5</v>
      </c>
      <c r="D356">
        <v>0.3</v>
      </c>
    </row>
    <row r="357" spans="1:6" x14ac:dyDescent="0.3">
      <c r="A357">
        <v>2019</v>
      </c>
      <c r="B357">
        <v>8</v>
      </c>
      <c r="C357">
        <v>0</v>
      </c>
      <c r="D357">
        <v>0.3</v>
      </c>
    </row>
    <row r="358" spans="1:6" x14ac:dyDescent="0.3">
      <c r="A358">
        <v>2019</v>
      </c>
      <c r="B358">
        <v>9</v>
      </c>
      <c r="C358">
        <v>-0.1</v>
      </c>
      <c r="D358">
        <v>0.1</v>
      </c>
      <c r="E358" s="14">
        <f t="shared" ref="E358:F358" si="114">AVERAGE(C356:C358)</f>
        <v>-0.19999999999999998</v>
      </c>
      <c r="F358" s="14">
        <f t="shared" si="114"/>
        <v>0.23333333333333331</v>
      </c>
    </row>
    <row r="359" spans="1:6" x14ac:dyDescent="0.3">
      <c r="A359">
        <v>2019</v>
      </c>
      <c r="B359">
        <v>10</v>
      </c>
      <c r="C359">
        <v>-0.2</v>
      </c>
      <c r="D359">
        <v>-0.3</v>
      </c>
    </row>
    <row r="360" spans="1:6" x14ac:dyDescent="0.3">
      <c r="A360">
        <v>2019</v>
      </c>
      <c r="B360">
        <v>11</v>
      </c>
      <c r="C360">
        <v>-0.1</v>
      </c>
      <c r="D360">
        <v>-0.1</v>
      </c>
    </row>
    <row r="361" spans="1:6" x14ac:dyDescent="0.3">
      <c r="A361">
        <v>2019</v>
      </c>
      <c r="B361">
        <v>12</v>
      </c>
      <c r="C361">
        <v>0</v>
      </c>
      <c r="D361">
        <v>0.2</v>
      </c>
      <c r="E361">
        <f t="shared" ref="E361:F361" si="115">AVERAGE(C359:C361)</f>
        <v>-0.10000000000000002</v>
      </c>
      <c r="F361">
        <f t="shared" si="115"/>
        <v>-6.6666666666666666E-2</v>
      </c>
    </row>
    <row r="362" spans="1:6" x14ac:dyDescent="0.3">
      <c r="A362">
        <v>2020</v>
      </c>
      <c r="B362">
        <v>1</v>
      </c>
      <c r="C362">
        <v>-0.2</v>
      </c>
      <c r="D362">
        <v>0.2</v>
      </c>
    </row>
    <row r="363" spans="1:6" x14ac:dyDescent="0.3">
      <c r="A363">
        <v>2020</v>
      </c>
      <c r="B363">
        <v>2</v>
      </c>
      <c r="C363">
        <v>0.1</v>
      </c>
      <c r="D363">
        <v>-0.1</v>
      </c>
    </row>
    <row r="364" spans="1:6" x14ac:dyDescent="0.3">
      <c r="A364">
        <v>2020</v>
      </c>
      <c r="B364">
        <v>3</v>
      </c>
      <c r="C364">
        <v>0.1</v>
      </c>
      <c r="D364">
        <v>-0.5</v>
      </c>
      <c r="E364" s="14">
        <f t="shared" ref="E364:F364" si="116">AVERAGE(C362:C364)</f>
        <v>0</v>
      </c>
      <c r="F364" s="14">
        <f t="shared" si="116"/>
        <v>-0.13333333333333333</v>
      </c>
    </row>
    <row r="365" spans="1:6" x14ac:dyDescent="0.3">
      <c r="A365">
        <v>2020</v>
      </c>
      <c r="B365">
        <v>4</v>
      </c>
      <c r="C365">
        <v>-0.4</v>
      </c>
      <c r="D365">
        <v>-1.1000000000000001</v>
      </c>
    </row>
    <row r="366" spans="1:6" x14ac:dyDescent="0.3">
      <c r="A366">
        <v>2020</v>
      </c>
      <c r="B366">
        <v>5</v>
      </c>
      <c r="C366">
        <v>0</v>
      </c>
      <c r="D366">
        <v>-1.3</v>
      </c>
    </row>
    <row r="367" spans="1:6" x14ac:dyDescent="0.3">
      <c r="A367">
        <v>2020</v>
      </c>
      <c r="B367">
        <v>6</v>
      </c>
      <c r="C367">
        <v>0</v>
      </c>
      <c r="D367">
        <v>-1.3</v>
      </c>
      <c r="E367" s="14">
        <f t="shared" ref="E367:F367" si="117">AVERAGE(C365:C367)</f>
        <v>-0.13333333333333333</v>
      </c>
      <c r="F367" s="14">
        <f t="shared" si="117"/>
        <v>-1.2333333333333334</v>
      </c>
    </row>
    <row r="368" spans="1:6" x14ac:dyDescent="0.3">
      <c r="A368">
        <v>2020</v>
      </c>
      <c r="B368">
        <v>7</v>
      </c>
      <c r="C368">
        <v>-0.2</v>
      </c>
      <c r="D368">
        <v>-0.9</v>
      </c>
    </row>
    <row r="369" spans="1:6" x14ac:dyDescent="0.3">
      <c r="A369">
        <v>2020</v>
      </c>
      <c r="B369">
        <v>8</v>
      </c>
      <c r="C369">
        <v>0</v>
      </c>
      <c r="D369">
        <v>-0.9</v>
      </c>
    </row>
    <row r="370" spans="1:6" x14ac:dyDescent="0.3">
      <c r="A370">
        <v>2020</v>
      </c>
      <c r="B370">
        <v>9</v>
      </c>
      <c r="C370">
        <v>0</v>
      </c>
      <c r="D370">
        <v>-0.8</v>
      </c>
      <c r="E370" s="14">
        <f t="shared" ref="E370:F370" si="118">AVERAGE(C368:C370)</f>
        <v>-6.6666666666666666E-2</v>
      </c>
      <c r="F370" s="14">
        <f t="shared" si="118"/>
        <v>-0.8666666666666667</v>
      </c>
    </row>
    <row r="371" spans="1:6" x14ac:dyDescent="0.3">
      <c r="A371">
        <v>2020</v>
      </c>
      <c r="B371">
        <v>10</v>
      </c>
      <c r="C371">
        <v>0</v>
      </c>
      <c r="D371">
        <v>-0.6</v>
      </c>
    </row>
    <row r="372" spans="1:6" x14ac:dyDescent="0.3">
      <c r="A372">
        <v>2020</v>
      </c>
      <c r="B372">
        <v>11</v>
      </c>
      <c r="C372">
        <v>-0.2</v>
      </c>
      <c r="D372">
        <v>-0.7</v>
      </c>
    </row>
    <row r="373" spans="1:6" x14ac:dyDescent="0.3">
      <c r="A373">
        <v>2020</v>
      </c>
      <c r="B373">
        <v>12</v>
      </c>
      <c r="C373">
        <v>-0.1</v>
      </c>
      <c r="D373">
        <v>-0.8</v>
      </c>
      <c r="E373">
        <f t="shared" ref="E373:F373" si="119">AVERAGE(C371:C373)</f>
        <v>-0.10000000000000002</v>
      </c>
      <c r="F373">
        <f t="shared" si="119"/>
        <v>-0.69999999999999984</v>
      </c>
    </row>
    <row r="374" spans="1:6" x14ac:dyDescent="0.3">
      <c r="A374">
        <v>2021</v>
      </c>
      <c r="B374">
        <v>1</v>
      </c>
      <c r="C374">
        <v>0.1</v>
      </c>
      <c r="D374">
        <v>-0.5</v>
      </c>
    </row>
    <row r="375" spans="1:6" x14ac:dyDescent="0.3">
      <c r="A375">
        <v>2021</v>
      </c>
      <c r="B375">
        <v>2</v>
      </c>
      <c r="C375">
        <v>0.2</v>
      </c>
      <c r="D375">
        <v>-0.5</v>
      </c>
    </row>
    <row r="376" spans="1:6" x14ac:dyDescent="0.3">
      <c r="A376">
        <v>2021</v>
      </c>
      <c r="B376">
        <v>3</v>
      </c>
      <c r="C376">
        <v>0.3</v>
      </c>
      <c r="D376">
        <v>-0.2</v>
      </c>
      <c r="E376" s="14">
        <f t="shared" ref="E376:F376" si="120">AVERAGE(C374:C376)</f>
        <v>0.20000000000000004</v>
      </c>
      <c r="F376" s="14">
        <f t="shared" si="120"/>
        <v>-0.39999999999999997</v>
      </c>
    </row>
    <row r="377" spans="1:6" x14ac:dyDescent="0.3">
      <c r="A377">
        <v>2021</v>
      </c>
      <c r="B377">
        <v>4</v>
      </c>
      <c r="C377">
        <v>0.2</v>
      </c>
      <c r="D377">
        <v>0.3</v>
      </c>
    </row>
    <row r="378" spans="1:6" x14ac:dyDescent="0.3">
      <c r="A378">
        <v>2021</v>
      </c>
      <c r="B378">
        <v>5</v>
      </c>
      <c r="C378">
        <v>0.3</v>
      </c>
      <c r="D378">
        <v>0.6</v>
      </c>
    </row>
    <row r="379" spans="1:6" x14ac:dyDescent="0.3">
      <c r="A379">
        <v>2021</v>
      </c>
      <c r="B379">
        <v>6</v>
      </c>
      <c r="C379">
        <v>0.1</v>
      </c>
      <c r="D379">
        <v>0.6</v>
      </c>
      <c r="E379" s="14">
        <f t="shared" ref="E379:F379" si="121">AVERAGE(C377:C379)</f>
        <v>0.19999999999999998</v>
      </c>
      <c r="F379" s="14">
        <f t="shared" si="121"/>
        <v>0.5</v>
      </c>
    </row>
    <row r="380" spans="1:6" x14ac:dyDescent="0.3">
      <c r="A380">
        <v>2021</v>
      </c>
      <c r="B380">
        <v>7</v>
      </c>
      <c r="C380">
        <v>-0.1</v>
      </c>
      <c r="D380">
        <v>0.7</v>
      </c>
    </row>
    <row r="381" spans="1:6" x14ac:dyDescent="0.3">
      <c r="A381">
        <v>2021</v>
      </c>
      <c r="B381">
        <v>8</v>
      </c>
      <c r="C381">
        <v>0.2</v>
      </c>
      <c r="D381">
        <v>0.9</v>
      </c>
    </row>
    <row r="382" spans="1:6" x14ac:dyDescent="0.3">
      <c r="A382">
        <v>2021</v>
      </c>
      <c r="B382">
        <v>9</v>
      </c>
      <c r="C382">
        <v>0</v>
      </c>
      <c r="D382">
        <v>0.9</v>
      </c>
      <c r="E382" s="14">
        <f t="shared" ref="E382:F382" si="122">AVERAGE(C380:C382)</f>
        <v>3.3333333333333333E-2</v>
      </c>
      <c r="F382" s="14">
        <f t="shared" si="122"/>
        <v>0.83333333333333337</v>
      </c>
    </row>
    <row r="383" spans="1:6" x14ac:dyDescent="0.3">
      <c r="A383">
        <v>2021</v>
      </c>
      <c r="B383">
        <v>10</v>
      </c>
      <c r="C383">
        <v>0.3</v>
      </c>
      <c r="D383">
        <v>1.2</v>
      </c>
    </row>
    <row r="384" spans="1:6" x14ac:dyDescent="0.3">
      <c r="A384">
        <v>2021</v>
      </c>
      <c r="B384">
        <v>11</v>
      </c>
      <c r="C384">
        <v>0</v>
      </c>
      <c r="D384">
        <v>1.5</v>
      </c>
    </row>
    <row r="385" spans="1:6" x14ac:dyDescent="0.3">
      <c r="A385">
        <v>2021</v>
      </c>
      <c r="B385">
        <v>12</v>
      </c>
      <c r="C385">
        <v>-0.1</v>
      </c>
      <c r="D385">
        <v>1.5</v>
      </c>
      <c r="E385" s="14">
        <f t="shared" ref="E385:F385" si="123">AVERAGE(C383:C385)</f>
        <v>6.6666666666666666E-2</v>
      </c>
      <c r="F385" s="14">
        <f t="shared" si="123"/>
        <v>1.4000000000000001</v>
      </c>
    </row>
    <row r="386" spans="1:6" x14ac:dyDescent="0.3">
      <c r="A386">
        <v>2022</v>
      </c>
      <c r="B386">
        <v>1</v>
      </c>
      <c r="C386">
        <v>0.2</v>
      </c>
      <c r="D386">
        <v>1.6</v>
      </c>
    </row>
    <row r="387" spans="1:6" x14ac:dyDescent="0.3">
      <c r="A387">
        <v>2022</v>
      </c>
      <c r="B387">
        <v>2</v>
      </c>
      <c r="C387">
        <v>0.7</v>
      </c>
      <c r="D387">
        <v>2.2000000000000002</v>
      </c>
    </row>
    <row r="388" spans="1:6" x14ac:dyDescent="0.3">
      <c r="A388">
        <v>2022</v>
      </c>
      <c r="B388">
        <v>3</v>
      </c>
      <c r="E388" s="14">
        <f t="shared" ref="E388:F388" si="124">AVERAGE(C386:C388)</f>
        <v>0.44999999999999996</v>
      </c>
      <c r="F388" s="14">
        <f t="shared" si="124"/>
        <v>1.9000000000000001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Foglio1</vt:lpstr>
      <vt:lpstr>Foglio2</vt:lpstr>
      <vt:lpstr>Foglio3</vt:lpstr>
    </vt:vector>
  </TitlesOfParts>
  <Company>Amministrazione Cantonale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 Eric / T126272</dc:creator>
  <cp:lastModifiedBy>Xmachines</cp:lastModifiedBy>
  <dcterms:created xsi:type="dcterms:W3CDTF">2019-12-10T13:10:19Z</dcterms:created>
  <dcterms:modified xsi:type="dcterms:W3CDTF">2022-03-23T10:16:48Z</dcterms:modified>
</cp:coreProperties>
</file>