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9" i="1"/>
  <c r="I7" i="1"/>
  <c r="I8" i="1"/>
  <c r="I10" i="1"/>
  <c r="I11" i="1"/>
  <c r="I12" i="1"/>
  <c r="I13" i="1"/>
  <c r="K2" i="1"/>
  <c r="J2" i="1"/>
  <c r="C21" i="1"/>
  <c r="C22" i="1"/>
  <c r="C23" i="1"/>
  <c r="C24" i="1"/>
  <c r="C25" i="1"/>
  <c r="C26" i="1"/>
  <c r="C27" i="1"/>
  <c r="C28" i="1"/>
  <c r="C29" i="1"/>
  <c r="C30" i="1"/>
  <c r="C31" i="1"/>
  <c r="C20" i="1"/>
  <c r="C3" i="1"/>
  <c r="C4" i="1"/>
  <c r="C5" i="1"/>
  <c r="C6" i="1"/>
  <c r="C7" i="1"/>
  <c r="C8" i="1"/>
  <c r="C9" i="1"/>
  <c r="C10" i="1"/>
  <c r="C11" i="1"/>
  <c r="C12" i="1"/>
  <c r="C13" i="1"/>
  <c r="C2" i="1"/>
  <c r="E20" i="1"/>
  <c r="D20" i="1"/>
  <c r="E2" i="1"/>
  <c r="D2" i="1"/>
</calcChain>
</file>

<file path=xl/sharedStrings.xml><?xml version="1.0" encoding="utf-8"?>
<sst xmlns="http://schemas.openxmlformats.org/spreadsheetml/2006/main" count="16" uniqueCount="11">
  <si>
    <t>X</t>
  </si>
  <si>
    <t>Y</t>
  </si>
  <si>
    <t>Actual X</t>
  </si>
  <si>
    <t>Actual Y</t>
  </si>
  <si>
    <t>Error</t>
  </si>
  <si>
    <t>Sd</t>
  </si>
  <si>
    <t>mean</t>
  </si>
  <si>
    <t>Mean</t>
  </si>
  <si>
    <t>Tester: Yutian Zheng</t>
  </si>
  <si>
    <t>Angle</t>
  </si>
  <si>
    <t>Actual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</si>
</sst>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5" sqref="H5"/>
    </sheetView>
  </sheetViews>
  <sheetFormatPr defaultColWidth="8.85546875" defaultRowHeight="15" x14ac:dyDescent="0.25"/>
  <sheetData>
    <row r="1" spans="1:11" ht="15.75" thickBot="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s="1"/>
      <c r="G1" t="s">
        <v>9</v>
      </c>
      <c r="H1" t="s">
        <v>10</v>
      </c>
      <c r="I1" t="s">
        <v>4</v>
      </c>
      <c r="J1" t="s">
        <v>5</v>
      </c>
      <c r="K1" t="s">
        <v>7</v>
      </c>
    </row>
    <row r="2" spans="1:11" ht="15.75" thickBot="1" x14ac:dyDescent="0.3">
      <c r="A2" s="2">
        <v>12.5</v>
      </c>
      <c r="B2" s="2">
        <v>11</v>
      </c>
      <c r="C2">
        <f>B2-A2</f>
        <v>-1.5</v>
      </c>
      <c r="D2">
        <f>STDEV(C2:C16)</f>
        <v>1.8238570518147919</v>
      </c>
      <c r="E2">
        <f>AVERAGE(C2:C16)</f>
        <v>-1.0499999999999998</v>
      </c>
      <c r="G2" s="2">
        <v>270.3</v>
      </c>
      <c r="H2" s="2">
        <v>294</v>
      </c>
      <c r="I2">
        <f>H2-G2</f>
        <v>23.699999999999989</v>
      </c>
      <c r="J2">
        <f>STDEV(I2:I13)</f>
        <v>10.51631877636185</v>
      </c>
      <c r="K2">
        <f>AVERAGE(I2:I13)</f>
        <v>15.541666666666666</v>
      </c>
    </row>
    <row r="3" spans="1:11" ht="15.75" thickBot="1" x14ac:dyDescent="0.3">
      <c r="A3" s="3">
        <v>20.49</v>
      </c>
      <c r="B3" s="3">
        <v>18.600000000000001</v>
      </c>
      <c r="C3">
        <f t="shared" ref="C3:C13" si="0">B3-A3</f>
        <v>-1.889999999999997</v>
      </c>
      <c r="G3" s="3">
        <v>269.89999999999998</v>
      </c>
      <c r="H3" s="3">
        <v>299</v>
      </c>
      <c r="I3">
        <f t="shared" ref="I3:I13" si="1">H3-G3</f>
        <v>29.100000000000023</v>
      </c>
    </row>
    <row r="4" spans="1:11" ht="15.75" thickBot="1" x14ac:dyDescent="0.3">
      <c r="A4" s="3">
        <v>18.489999999999998</v>
      </c>
      <c r="B4" s="3">
        <v>17.5</v>
      </c>
      <c r="C4">
        <f t="shared" si="0"/>
        <v>-0.98999999999999844</v>
      </c>
      <c r="G4" s="3">
        <v>270.5</v>
      </c>
      <c r="H4" s="3">
        <v>290</v>
      </c>
      <c r="I4">
        <f t="shared" si="1"/>
        <v>19.5</v>
      </c>
    </row>
    <row r="5" spans="1:11" ht="15.75" thickBot="1" x14ac:dyDescent="0.3">
      <c r="A5" s="2">
        <v>-6.5</v>
      </c>
      <c r="B5" s="2">
        <v>-10.4</v>
      </c>
      <c r="C5">
        <f t="shared" si="0"/>
        <v>-3.9000000000000004</v>
      </c>
      <c r="G5" s="2">
        <v>270.5</v>
      </c>
      <c r="H5" s="2">
        <v>280</v>
      </c>
      <c r="I5">
        <f t="shared" si="1"/>
        <v>9.5</v>
      </c>
    </row>
    <row r="6" spans="1:11" ht="15.75" thickBot="1" x14ac:dyDescent="0.3">
      <c r="A6" s="3">
        <v>-8.48</v>
      </c>
      <c r="B6" s="3">
        <v>-7.6</v>
      </c>
      <c r="C6">
        <f t="shared" si="0"/>
        <v>0.88000000000000078</v>
      </c>
      <c r="G6" s="3">
        <v>181.1</v>
      </c>
      <c r="H6" s="3">
        <v>204.9</v>
      </c>
      <c r="I6">
        <f t="shared" si="1"/>
        <v>23.800000000000011</v>
      </c>
    </row>
    <row r="7" spans="1:11" ht="15.75" thickBot="1" x14ac:dyDescent="0.3">
      <c r="A7" s="3">
        <v>-7.5</v>
      </c>
      <c r="B7" s="3">
        <v>-7</v>
      </c>
      <c r="C7">
        <f t="shared" si="0"/>
        <v>0.5</v>
      </c>
      <c r="G7" s="3">
        <v>180.64</v>
      </c>
      <c r="H7" s="3">
        <v>190</v>
      </c>
      <c r="I7">
        <f t="shared" si="1"/>
        <v>9.3600000000000136</v>
      </c>
    </row>
    <row r="8" spans="1:11" ht="15.75" thickBot="1" x14ac:dyDescent="0.3">
      <c r="A8" s="2">
        <v>-11.6</v>
      </c>
      <c r="B8" s="2">
        <v>-10.8</v>
      </c>
      <c r="C8">
        <f t="shared" si="0"/>
        <v>0.79999999999999893</v>
      </c>
      <c r="E8" t="s">
        <v>8</v>
      </c>
      <c r="G8" s="2">
        <v>180.5</v>
      </c>
      <c r="H8" s="2">
        <v>193</v>
      </c>
      <c r="I8">
        <f t="shared" si="1"/>
        <v>12.5</v>
      </c>
    </row>
    <row r="9" spans="1:11" ht="15.75" thickBot="1" x14ac:dyDescent="0.3">
      <c r="A9" s="3">
        <v>-5.5</v>
      </c>
      <c r="B9" s="3">
        <v>-9.3000000000000007</v>
      </c>
      <c r="C9">
        <f t="shared" si="0"/>
        <v>-3.8000000000000007</v>
      </c>
      <c r="G9" s="3">
        <v>270.54000000000002</v>
      </c>
      <c r="H9" s="3">
        <v>263</v>
      </c>
      <c r="I9">
        <f t="shared" si="1"/>
        <v>-7.5400000000000205</v>
      </c>
    </row>
    <row r="10" spans="1:11" ht="15.75" thickBot="1" x14ac:dyDescent="0.3">
      <c r="A10" s="3">
        <v>-9.49</v>
      </c>
      <c r="B10" s="3">
        <v>-10.6</v>
      </c>
      <c r="C10">
        <f t="shared" si="0"/>
        <v>-1.1099999999999994</v>
      </c>
      <c r="G10" s="3">
        <v>270.5</v>
      </c>
      <c r="H10" s="3">
        <v>282</v>
      </c>
      <c r="I10">
        <f t="shared" si="1"/>
        <v>11.5</v>
      </c>
    </row>
    <row r="11" spans="1:11" ht="15.75" thickBot="1" x14ac:dyDescent="0.3">
      <c r="A11" s="2">
        <v>15.49</v>
      </c>
      <c r="B11" s="2">
        <v>14.4</v>
      </c>
      <c r="C11">
        <f t="shared" si="0"/>
        <v>-1.0899999999999999</v>
      </c>
      <c r="G11" s="2">
        <v>270.91000000000003</v>
      </c>
      <c r="H11" s="2">
        <v>279</v>
      </c>
      <c r="I11">
        <f t="shared" si="1"/>
        <v>8.089999999999975</v>
      </c>
    </row>
    <row r="12" spans="1:11" ht="15.75" thickBot="1" x14ac:dyDescent="0.3">
      <c r="A12" s="3">
        <v>15.51</v>
      </c>
      <c r="B12" s="3">
        <v>17.399999999999999</v>
      </c>
      <c r="C12">
        <f t="shared" si="0"/>
        <v>1.8899999999999988</v>
      </c>
      <c r="G12" s="3">
        <v>180.3</v>
      </c>
      <c r="H12" s="3">
        <v>198</v>
      </c>
      <c r="I12">
        <f t="shared" si="1"/>
        <v>17.699999999999989</v>
      </c>
    </row>
    <row r="13" spans="1:11" ht="15.75" thickBot="1" x14ac:dyDescent="0.3">
      <c r="A13" s="3">
        <v>11.49</v>
      </c>
      <c r="B13" s="3">
        <v>9.1</v>
      </c>
      <c r="C13">
        <f t="shared" si="0"/>
        <v>-2.3900000000000006</v>
      </c>
      <c r="G13" s="3">
        <v>270.70999999999998</v>
      </c>
      <c r="H13" s="3">
        <v>300</v>
      </c>
      <c r="I13">
        <f t="shared" si="1"/>
        <v>29.29000000000002</v>
      </c>
    </row>
    <row r="14" spans="1:11" ht="15.75" thickBot="1" x14ac:dyDescent="0.3">
      <c r="A14" s="3"/>
      <c r="B14" s="3"/>
      <c r="G14" s="3"/>
      <c r="H14" s="3"/>
    </row>
    <row r="15" spans="1:11" ht="15.75" thickBot="1" x14ac:dyDescent="0.3">
      <c r="A15" s="3"/>
      <c r="B15" s="3"/>
      <c r="G15" s="3"/>
      <c r="H15" s="3"/>
    </row>
    <row r="16" spans="1:11" ht="15.75" thickBot="1" x14ac:dyDescent="0.3">
      <c r="A16" s="3"/>
      <c r="B16" s="3"/>
      <c r="G16" s="3"/>
      <c r="H16" s="3"/>
    </row>
    <row r="19" spans="1:5" ht="15.75" thickBot="1" x14ac:dyDescent="0.3">
      <c r="A19" t="s">
        <v>1</v>
      </c>
      <c r="B19" t="s">
        <v>3</v>
      </c>
      <c r="C19" t="s">
        <v>4</v>
      </c>
      <c r="D19" t="s">
        <v>5</v>
      </c>
      <c r="E19" t="s">
        <v>7</v>
      </c>
    </row>
    <row r="20" spans="1:5" ht="15.75" thickBot="1" x14ac:dyDescent="0.3">
      <c r="A20" s="2">
        <v>19.43</v>
      </c>
      <c r="B20" s="2">
        <v>20.8</v>
      </c>
      <c r="C20">
        <f>B20-A20</f>
        <v>1.370000000000001</v>
      </c>
      <c r="D20">
        <f>STDEV(C20:C34)</f>
        <v>1.3605243530167017</v>
      </c>
      <c r="E20">
        <f>AVERAGE(C20:C34)</f>
        <v>-6.9166666666666529E-2</v>
      </c>
    </row>
    <row r="21" spans="1:5" ht="15.75" thickBot="1" x14ac:dyDescent="0.3">
      <c r="A21" s="3">
        <v>11.43</v>
      </c>
      <c r="B21" s="3">
        <v>13.2</v>
      </c>
      <c r="C21">
        <f t="shared" ref="C21:C31" si="2">B21-A21</f>
        <v>1.7699999999999996</v>
      </c>
    </row>
    <row r="22" spans="1:5" ht="15.75" thickBot="1" x14ac:dyDescent="0.3">
      <c r="A22" s="3">
        <v>16.489999999999998</v>
      </c>
      <c r="B22" s="3">
        <v>17.399999999999999</v>
      </c>
      <c r="C22">
        <f t="shared" si="2"/>
        <v>0.91000000000000014</v>
      </c>
    </row>
    <row r="23" spans="1:5" ht="15.75" thickBot="1" x14ac:dyDescent="0.3">
      <c r="A23" s="2">
        <v>18.43</v>
      </c>
      <c r="B23" s="2">
        <v>19.399999999999999</v>
      </c>
      <c r="C23">
        <f t="shared" si="2"/>
        <v>0.96999999999999886</v>
      </c>
    </row>
    <row r="24" spans="1:5" ht="15.75" thickBot="1" x14ac:dyDescent="0.3">
      <c r="A24" s="3">
        <v>16.5</v>
      </c>
      <c r="B24" s="3">
        <v>17.100000000000001</v>
      </c>
      <c r="C24">
        <f t="shared" si="2"/>
        <v>0.60000000000000142</v>
      </c>
    </row>
    <row r="25" spans="1:5" ht="15.75" thickBot="1" x14ac:dyDescent="0.3">
      <c r="A25" s="3">
        <v>13.5</v>
      </c>
      <c r="B25" s="3">
        <v>14</v>
      </c>
      <c r="C25">
        <f t="shared" si="2"/>
        <v>0.5</v>
      </c>
    </row>
    <row r="26" spans="1:5" ht="15.75" thickBot="1" x14ac:dyDescent="0.3">
      <c r="A26" s="2">
        <v>-7.49</v>
      </c>
      <c r="B26" s="2">
        <v>-9.1999999999999993</v>
      </c>
      <c r="C26">
        <f t="shared" si="2"/>
        <v>-1.7099999999999991</v>
      </c>
    </row>
    <row r="27" spans="1:5" ht="15.75" thickBot="1" x14ac:dyDescent="0.3">
      <c r="A27" s="3">
        <v>-5.5</v>
      </c>
      <c r="B27" s="3">
        <v>-5.4</v>
      </c>
      <c r="C27">
        <f t="shared" si="2"/>
        <v>9.9999999999999645E-2</v>
      </c>
    </row>
    <row r="28" spans="1:5" ht="15.75" thickBot="1" x14ac:dyDescent="0.3">
      <c r="A28" s="3">
        <v>-10.49</v>
      </c>
      <c r="B28" s="3">
        <v>-10.9</v>
      </c>
      <c r="C28">
        <f t="shared" si="2"/>
        <v>-0.41000000000000014</v>
      </c>
    </row>
    <row r="29" spans="1:5" ht="15.75" thickBot="1" x14ac:dyDescent="0.3">
      <c r="A29" s="2">
        <v>-8.4600000000000009</v>
      </c>
      <c r="B29" s="2">
        <v>-9.3000000000000007</v>
      </c>
      <c r="C29">
        <f t="shared" si="2"/>
        <v>-0.83999999999999986</v>
      </c>
    </row>
    <row r="30" spans="1:5" ht="15.75" thickBot="1" x14ac:dyDescent="0.3">
      <c r="A30" s="3">
        <v>-8.5</v>
      </c>
      <c r="B30" s="3">
        <v>-11.2</v>
      </c>
      <c r="C30">
        <f t="shared" si="2"/>
        <v>-2.6999999999999993</v>
      </c>
    </row>
    <row r="31" spans="1:5" ht="15.75" thickBot="1" x14ac:dyDescent="0.3">
      <c r="A31" s="3">
        <v>-4.51</v>
      </c>
      <c r="B31" s="3">
        <v>-5.9</v>
      </c>
      <c r="C31">
        <f t="shared" si="2"/>
        <v>-1.3900000000000006</v>
      </c>
    </row>
    <row r="32" spans="1:5" ht="15.75" thickBot="1" x14ac:dyDescent="0.3">
      <c r="A32" s="3"/>
      <c r="B32" s="3"/>
    </row>
    <row r="33" spans="1:2" ht="15.75" thickBot="1" x14ac:dyDescent="0.3">
      <c r="A33" s="3"/>
      <c r="B33" s="3"/>
    </row>
    <row r="34" spans="1:2" ht="15.75" thickBot="1" x14ac:dyDescent="0.3">
      <c r="A34" s="3"/>
      <c r="B34" s="3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2015-03-20T03:45:58Z</dcterms:created>
  <dcterms:modified xsi:type="dcterms:W3CDTF">2015-04-04T16:23:14Z</dcterms:modified>
</cp:coreProperties>
</file>