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7300" yWindow="0" windowWidth="25600" windowHeight="160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K2" i="1"/>
  <c r="J2" i="1"/>
  <c r="E20" i="1"/>
  <c r="D20" i="1"/>
  <c r="E2" i="1"/>
  <c r="D2" i="1"/>
</calcChain>
</file>

<file path=xl/sharedStrings.xml><?xml version="1.0" encoding="utf-8"?>
<sst xmlns="http://schemas.openxmlformats.org/spreadsheetml/2006/main" count="16" uniqueCount="11">
  <si>
    <t>X</t>
  </si>
  <si>
    <t>Y</t>
  </si>
  <si>
    <t>Actual X</t>
  </si>
  <si>
    <t>Actual Y</t>
  </si>
  <si>
    <t>Error</t>
  </si>
  <si>
    <t>Sd</t>
  </si>
  <si>
    <t>mean</t>
  </si>
  <si>
    <t>Mean</t>
  </si>
  <si>
    <t>Tester: Yutian Zheng</t>
  </si>
  <si>
    <t>Angle</t>
  </si>
  <si>
    <t>Actual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</si>
</sst>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C20" sqref="C20:C34"/>
    </sheetView>
  </sheetViews>
  <sheetFormatPr baseColWidth="10" defaultColWidth="8.83203125" defaultRowHeight="14" x14ac:dyDescent="0"/>
  <sheetData>
    <row r="1" spans="1:11" ht="15" thickBot="1">
      <c r="A1" t="s">
        <v>0</v>
      </c>
      <c r="B1" t="s">
        <v>2</v>
      </c>
      <c r="C1" t="s">
        <v>4</v>
      </c>
      <c r="D1" t="s">
        <v>5</v>
      </c>
      <c r="E1" t="s">
        <v>6</v>
      </c>
      <c r="F1" s="1"/>
      <c r="G1" t="s">
        <v>9</v>
      </c>
      <c r="H1" t="s">
        <v>10</v>
      </c>
      <c r="I1" t="s">
        <v>4</v>
      </c>
      <c r="J1" t="s">
        <v>5</v>
      </c>
      <c r="K1" t="s">
        <v>7</v>
      </c>
    </row>
    <row r="2" spans="1:11" ht="15" thickBot="1">
      <c r="A2" s="2">
        <v>8.49</v>
      </c>
      <c r="B2" s="2">
        <v>8.4</v>
      </c>
      <c r="C2">
        <f>B2-A2</f>
        <v>-8.9999999999999858E-2</v>
      </c>
      <c r="D2">
        <f>STDEV(C2:C16)</f>
        <v>1.7379900816200082</v>
      </c>
      <c r="E2">
        <f>AVERAGE(C2:C16)</f>
        <v>-0.72333333333333338</v>
      </c>
      <c r="G2" s="2">
        <v>270.56</v>
      </c>
      <c r="H2" s="2">
        <v>280.60000000000002</v>
      </c>
      <c r="I2">
        <f>H2-G2</f>
        <v>10.04000000000002</v>
      </c>
      <c r="J2">
        <f>STDEV(I2:I16)</f>
        <v>7.2062903738595523</v>
      </c>
      <c r="K2">
        <f>AVERAGE(I2:I16)</f>
        <v>17.400666666666673</v>
      </c>
    </row>
    <row r="3" spans="1:11" ht="15" thickBot="1">
      <c r="A3" s="3">
        <v>16.5</v>
      </c>
      <c r="B3" s="3">
        <v>14.6</v>
      </c>
      <c r="C3">
        <f t="shared" ref="C3:C16" si="0">B3-A3</f>
        <v>-1.9000000000000004</v>
      </c>
      <c r="G3" s="3">
        <v>271.12</v>
      </c>
      <c r="H3" s="3">
        <v>280.8</v>
      </c>
      <c r="I3">
        <f t="shared" ref="I3:I16" si="1">H3-G3</f>
        <v>9.6800000000000068</v>
      </c>
    </row>
    <row r="4" spans="1:11" ht="15" thickBot="1">
      <c r="A4" s="3">
        <v>-0.5</v>
      </c>
      <c r="B4" s="3">
        <v>-0.7</v>
      </c>
      <c r="C4">
        <f t="shared" si="0"/>
        <v>-0.19999999999999996</v>
      </c>
      <c r="G4" s="3">
        <v>270.11</v>
      </c>
      <c r="H4" s="3">
        <v>280.2</v>
      </c>
      <c r="I4">
        <f t="shared" si="1"/>
        <v>10.089999999999975</v>
      </c>
    </row>
    <row r="5" spans="1:11" ht="15" thickBot="1">
      <c r="A5" s="3">
        <v>-5.5</v>
      </c>
      <c r="B5" s="3">
        <v>-7.4</v>
      </c>
      <c r="C5">
        <f t="shared" si="0"/>
        <v>-1.9000000000000004</v>
      </c>
      <c r="G5" s="3">
        <v>270.89</v>
      </c>
      <c r="H5" s="3">
        <v>281.8</v>
      </c>
      <c r="I5">
        <f t="shared" si="1"/>
        <v>10.910000000000025</v>
      </c>
    </row>
    <row r="6" spans="1:11" ht="15" thickBot="1">
      <c r="A6" s="3">
        <v>21.5</v>
      </c>
      <c r="B6" s="3">
        <v>20.2</v>
      </c>
      <c r="C6">
        <f t="shared" si="0"/>
        <v>-1.3000000000000007</v>
      </c>
      <c r="G6" s="3">
        <v>270.98</v>
      </c>
      <c r="H6" s="3">
        <v>293.60000000000002</v>
      </c>
      <c r="I6">
        <f t="shared" si="1"/>
        <v>22.620000000000005</v>
      </c>
    </row>
    <row r="7" spans="1:11" ht="15" thickBot="1">
      <c r="A7" s="3">
        <v>24.49</v>
      </c>
      <c r="B7" s="3">
        <v>21.4</v>
      </c>
      <c r="C7">
        <f t="shared" si="0"/>
        <v>-3.09</v>
      </c>
      <c r="G7" s="3">
        <v>270.83999999999997</v>
      </c>
      <c r="H7" s="3">
        <v>285.5</v>
      </c>
      <c r="I7">
        <f t="shared" si="1"/>
        <v>14.660000000000025</v>
      </c>
    </row>
    <row r="8" spans="1:11" ht="15" thickBot="1">
      <c r="A8" s="3">
        <v>14.49</v>
      </c>
      <c r="B8" s="3">
        <v>18.7</v>
      </c>
      <c r="C8">
        <f t="shared" si="0"/>
        <v>4.2099999999999991</v>
      </c>
      <c r="E8" t="s">
        <v>8</v>
      </c>
      <c r="G8" s="3">
        <v>181.11</v>
      </c>
      <c r="H8" s="3">
        <v>192.4</v>
      </c>
      <c r="I8">
        <f t="shared" si="1"/>
        <v>11.289999999999992</v>
      </c>
    </row>
    <row r="9" spans="1:11" ht="15" thickBot="1">
      <c r="A9" s="3">
        <v>-4.49</v>
      </c>
      <c r="B9" s="3">
        <v>-5.7</v>
      </c>
      <c r="C9">
        <f t="shared" si="0"/>
        <v>-1.21</v>
      </c>
      <c r="G9" s="3">
        <v>180.2</v>
      </c>
      <c r="H9" s="3">
        <v>203.1</v>
      </c>
      <c r="I9">
        <f t="shared" si="1"/>
        <v>22.900000000000006</v>
      </c>
    </row>
    <row r="10" spans="1:11" ht="15" thickBot="1">
      <c r="A10" s="3">
        <v>-6.5</v>
      </c>
      <c r="B10" s="3">
        <v>-5.3</v>
      </c>
      <c r="C10">
        <f t="shared" si="0"/>
        <v>1.2000000000000002</v>
      </c>
      <c r="G10" s="3">
        <v>181.26</v>
      </c>
      <c r="H10" s="3">
        <v>196.4</v>
      </c>
      <c r="I10">
        <f t="shared" si="1"/>
        <v>15.140000000000015</v>
      </c>
    </row>
    <row r="11" spans="1:11" ht="15" thickBot="1">
      <c r="A11" s="3">
        <v>-3.5</v>
      </c>
      <c r="B11" s="3">
        <v>-3.7</v>
      </c>
      <c r="C11">
        <f t="shared" si="0"/>
        <v>-0.20000000000000018</v>
      </c>
      <c r="G11" s="3">
        <v>270.37</v>
      </c>
      <c r="H11" s="3">
        <v>297.5</v>
      </c>
      <c r="I11">
        <f t="shared" si="1"/>
        <v>27.129999999999995</v>
      </c>
    </row>
    <row r="12" spans="1:11" ht="15" thickBot="1">
      <c r="A12" s="3">
        <v>-0.5</v>
      </c>
      <c r="B12" s="3">
        <v>-1.7</v>
      </c>
      <c r="C12">
        <f t="shared" si="0"/>
        <v>-1.2</v>
      </c>
      <c r="G12" s="3">
        <v>271.39</v>
      </c>
      <c r="H12" s="3">
        <v>285.8</v>
      </c>
      <c r="I12">
        <f t="shared" si="1"/>
        <v>14.410000000000025</v>
      </c>
    </row>
    <row r="13" spans="1:11" ht="15" thickBot="1">
      <c r="A13" s="3">
        <v>13.5</v>
      </c>
      <c r="B13" s="3">
        <v>11.2</v>
      </c>
      <c r="C13">
        <f t="shared" si="0"/>
        <v>-2.3000000000000007</v>
      </c>
      <c r="G13" s="3">
        <v>271.26</v>
      </c>
      <c r="H13" s="3">
        <v>295.7</v>
      </c>
      <c r="I13">
        <f t="shared" si="1"/>
        <v>24.439999999999998</v>
      </c>
    </row>
    <row r="14" spans="1:11" ht="15" thickBot="1">
      <c r="A14" s="3">
        <v>19.489999999999998</v>
      </c>
      <c r="B14" s="3">
        <v>18.7</v>
      </c>
      <c r="C14">
        <f t="shared" si="0"/>
        <v>-0.78999999999999915</v>
      </c>
      <c r="G14" s="3">
        <v>271.11</v>
      </c>
      <c r="H14" s="3">
        <v>283.10000000000002</v>
      </c>
      <c r="I14">
        <f t="shared" si="1"/>
        <v>11.990000000000009</v>
      </c>
    </row>
    <row r="15" spans="1:11" ht="15" thickBot="1">
      <c r="A15" s="3">
        <v>7.49</v>
      </c>
      <c r="B15" s="3">
        <v>7.3</v>
      </c>
      <c r="C15">
        <f t="shared" si="0"/>
        <v>-0.19000000000000039</v>
      </c>
      <c r="G15" s="3">
        <v>270.69</v>
      </c>
      <c r="H15" s="3">
        <v>296.39999999999998</v>
      </c>
      <c r="I15">
        <f t="shared" si="1"/>
        <v>25.70999999999998</v>
      </c>
    </row>
    <row r="16" spans="1:11" ht="15" thickBot="1">
      <c r="A16" s="3">
        <v>15.49</v>
      </c>
      <c r="B16" s="3">
        <v>13.6</v>
      </c>
      <c r="C16">
        <f t="shared" si="0"/>
        <v>-1.8900000000000006</v>
      </c>
      <c r="G16" s="3">
        <v>270.5</v>
      </c>
      <c r="H16" s="3">
        <v>300.5</v>
      </c>
      <c r="I16">
        <f t="shared" si="1"/>
        <v>30</v>
      </c>
    </row>
    <row r="19" spans="1:5" ht="15" thickBot="1">
      <c r="A19" t="s">
        <v>1</v>
      </c>
      <c r="B19" t="s">
        <v>3</v>
      </c>
      <c r="C19" t="s">
        <v>4</v>
      </c>
      <c r="D19" t="s">
        <v>5</v>
      </c>
      <c r="E19" t="s">
        <v>7</v>
      </c>
    </row>
    <row r="20" spans="1:5" ht="15" thickBot="1">
      <c r="A20" s="2">
        <v>14.49</v>
      </c>
      <c r="B20" s="2">
        <v>15.6</v>
      </c>
      <c r="C20">
        <f>B20-A20</f>
        <v>1.1099999999999994</v>
      </c>
      <c r="D20">
        <f>STDEV(C20:C34)</f>
        <v>1.8516409710616917</v>
      </c>
      <c r="E20">
        <f>AVERAGE(C20:C34)</f>
        <v>1.6380000000000001</v>
      </c>
    </row>
    <row r="21" spans="1:5" ht="15" thickBot="1">
      <c r="A21" s="3">
        <v>8.49</v>
      </c>
      <c r="B21" s="3">
        <v>10.199999999999999</v>
      </c>
      <c r="C21">
        <f t="shared" ref="C21:C34" si="2">B21-A21</f>
        <v>1.7099999999999991</v>
      </c>
    </row>
    <row r="22" spans="1:5" ht="15" thickBot="1">
      <c r="A22" s="3">
        <v>-3.51</v>
      </c>
      <c r="B22" s="3">
        <v>-1.1000000000000001</v>
      </c>
      <c r="C22">
        <f t="shared" si="2"/>
        <v>2.4099999999999997</v>
      </c>
    </row>
    <row r="23" spans="1:5" ht="15" thickBot="1">
      <c r="A23" s="3">
        <v>3.48</v>
      </c>
      <c r="B23" s="3">
        <v>7.9</v>
      </c>
      <c r="C23">
        <f t="shared" si="2"/>
        <v>4.42</v>
      </c>
    </row>
    <row r="24" spans="1:5" ht="15" thickBot="1">
      <c r="A24" s="3">
        <v>9.48</v>
      </c>
      <c r="B24" s="3">
        <v>11.6</v>
      </c>
      <c r="C24">
        <f t="shared" si="2"/>
        <v>2.1199999999999992</v>
      </c>
    </row>
    <row r="25" spans="1:5" ht="15" thickBot="1">
      <c r="A25" s="3">
        <v>-0.51</v>
      </c>
      <c r="B25" s="3">
        <v>1.8</v>
      </c>
      <c r="C25">
        <f t="shared" si="2"/>
        <v>2.31</v>
      </c>
    </row>
    <row r="26" spans="1:5" ht="15" thickBot="1">
      <c r="A26" s="3">
        <v>-6.49</v>
      </c>
      <c r="B26" s="3">
        <v>-9.4</v>
      </c>
      <c r="C26">
        <f t="shared" si="2"/>
        <v>-2.91</v>
      </c>
    </row>
    <row r="27" spans="1:5" ht="15" thickBot="1">
      <c r="A27" s="3">
        <v>-4.5</v>
      </c>
      <c r="B27" s="3">
        <v>-6.1</v>
      </c>
      <c r="C27">
        <f t="shared" si="2"/>
        <v>-1.5999999999999996</v>
      </c>
    </row>
    <row r="28" spans="1:5" ht="15" thickBot="1">
      <c r="A28" s="3">
        <v>14.5</v>
      </c>
      <c r="B28" s="3">
        <v>16.8</v>
      </c>
      <c r="C28">
        <f t="shared" si="2"/>
        <v>2.3000000000000007</v>
      </c>
    </row>
    <row r="29" spans="1:5" ht="15" thickBot="1">
      <c r="A29" s="3">
        <v>19.510000000000002</v>
      </c>
      <c r="B29" s="3">
        <v>22.8</v>
      </c>
      <c r="C29">
        <f t="shared" si="2"/>
        <v>3.2899999999999991</v>
      </c>
    </row>
    <row r="30" spans="1:5" ht="15" thickBot="1">
      <c r="A30" s="3">
        <v>10.49</v>
      </c>
      <c r="B30" s="3">
        <v>13.8</v>
      </c>
      <c r="C30">
        <f t="shared" si="2"/>
        <v>3.3100000000000005</v>
      </c>
    </row>
    <row r="31" spans="1:5" ht="15" thickBot="1">
      <c r="A31" s="3">
        <v>5.41</v>
      </c>
      <c r="B31" s="3">
        <v>7.3</v>
      </c>
      <c r="C31">
        <f t="shared" si="2"/>
        <v>1.8899999999999997</v>
      </c>
    </row>
    <row r="32" spans="1:5" ht="15" thickBot="1">
      <c r="A32" s="3">
        <v>-3.5</v>
      </c>
      <c r="B32" s="3">
        <v>-1.2</v>
      </c>
      <c r="C32">
        <f t="shared" si="2"/>
        <v>2.2999999999999998</v>
      </c>
    </row>
    <row r="33" spans="1:3" ht="15" thickBot="1">
      <c r="A33" s="3">
        <v>17.489999999999998</v>
      </c>
      <c r="B33" s="3">
        <v>18.7</v>
      </c>
      <c r="C33">
        <f t="shared" si="2"/>
        <v>1.2100000000000009</v>
      </c>
    </row>
    <row r="34" spans="1:3" ht="15" thickBot="1">
      <c r="A34" s="3">
        <v>-4.5</v>
      </c>
      <c r="B34" s="3">
        <v>-3.8</v>
      </c>
      <c r="C34">
        <f t="shared" si="2"/>
        <v>0.70000000000000018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</dc:creator>
  <cp:lastModifiedBy>MacBook Pro</cp:lastModifiedBy>
  <dcterms:created xsi:type="dcterms:W3CDTF">2015-03-20T03:45:58Z</dcterms:created>
  <dcterms:modified xsi:type="dcterms:W3CDTF">2015-03-21T23:28:54Z</dcterms:modified>
</cp:coreProperties>
</file>