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9020" windowHeight="11895" activeTab="1"/>
  </bookViews>
  <sheets>
    <sheet name="000001.sz.adjusted" sheetId="1" r:id="rId1"/>
    <sheet name="Sheet1" sheetId="2" r:id="rId2"/>
  </sheets>
  <definedNames>
    <definedName name="_xlnm._FilterDatabase" localSheetId="0" hidden="1">'000001.sz.adjusted'!$A$1:$G$1474</definedName>
  </definedNames>
  <calcPr calcId="0"/>
</workbook>
</file>

<file path=xl/calcChain.xml><?xml version="1.0" encoding="utf-8"?>
<calcChain xmlns="http://schemas.openxmlformats.org/spreadsheetml/2006/main">
  <c r="Q57" i="2" l="1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56" i="2"/>
  <c r="H56" i="2"/>
  <c r="H2" i="2"/>
  <c r="I2" i="2"/>
  <c r="J2" i="2"/>
  <c r="K2" i="2"/>
  <c r="H3" i="2"/>
  <c r="I3" i="2"/>
  <c r="J3" i="2"/>
  <c r="K3" i="2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H45" i="2"/>
  <c r="I45" i="2"/>
  <c r="J45" i="2"/>
  <c r="K45" i="2"/>
  <c r="H46" i="2"/>
  <c r="I46" i="2"/>
  <c r="J46" i="2"/>
  <c r="K46" i="2"/>
  <c r="H47" i="2"/>
  <c r="I47" i="2"/>
  <c r="J47" i="2"/>
  <c r="K47" i="2"/>
  <c r="H48" i="2"/>
  <c r="I48" i="2"/>
  <c r="J48" i="2"/>
  <c r="K48" i="2"/>
  <c r="H49" i="2"/>
  <c r="I49" i="2"/>
  <c r="J49" i="2"/>
  <c r="K49" i="2"/>
  <c r="H50" i="2"/>
  <c r="I50" i="2"/>
  <c r="J50" i="2"/>
  <c r="K50" i="2"/>
  <c r="H51" i="2"/>
  <c r="I51" i="2"/>
  <c r="J51" i="2"/>
  <c r="K51" i="2"/>
  <c r="H52" i="2"/>
  <c r="I52" i="2"/>
  <c r="J52" i="2"/>
  <c r="K52" i="2"/>
  <c r="H53" i="2"/>
  <c r="I53" i="2"/>
  <c r="J53" i="2"/>
  <c r="K53" i="2"/>
  <c r="H54" i="2"/>
  <c r="I54" i="2"/>
  <c r="J54" i="2"/>
  <c r="K54" i="2"/>
  <c r="H55" i="2"/>
  <c r="I55" i="2"/>
  <c r="J55" i="2"/>
  <c r="K55" i="2"/>
  <c r="I56" i="2"/>
  <c r="J56" i="2"/>
  <c r="K56" i="2"/>
  <c r="H57" i="2"/>
  <c r="I57" i="2"/>
  <c r="J57" i="2"/>
  <c r="K57" i="2"/>
  <c r="H58" i="2"/>
  <c r="I58" i="2"/>
  <c r="J58" i="2"/>
  <c r="K58" i="2"/>
  <c r="H59" i="2"/>
  <c r="I59" i="2"/>
  <c r="J59" i="2"/>
  <c r="K59" i="2"/>
  <c r="H60" i="2"/>
  <c r="I60" i="2"/>
  <c r="J60" i="2"/>
  <c r="K60" i="2"/>
  <c r="H61" i="2"/>
  <c r="I61" i="2"/>
  <c r="J61" i="2"/>
  <c r="K61" i="2"/>
  <c r="H62" i="2"/>
  <c r="I62" i="2"/>
  <c r="J62" i="2"/>
  <c r="K62" i="2"/>
  <c r="H63" i="2"/>
  <c r="I63" i="2"/>
  <c r="J63" i="2"/>
  <c r="K63" i="2"/>
  <c r="H64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S66" i="2"/>
  <c r="S57" i="2"/>
  <c r="S58" i="2"/>
  <c r="S59" i="2"/>
  <c r="S60" i="2"/>
  <c r="S61" i="2"/>
  <c r="S62" i="2"/>
  <c r="S63" i="2"/>
  <c r="S64" i="2"/>
  <c r="S65" i="2"/>
  <c r="S67" i="2"/>
  <c r="S68" i="2"/>
  <c r="S69" i="2"/>
  <c r="S70" i="2"/>
  <c r="S71" i="2"/>
  <c r="S72" i="2"/>
  <c r="S73" i="2"/>
  <c r="S74" i="2"/>
  <c r="S75" i="2"/>
  <c r="S76" i="2"/>
  <c r="S77" i="2"/>
  <c r="T77" i="2"/>
  <c r="S78" i="2"/>
  <c r="T78" i="2"/>
  <c r="S79" i="2"/>
  <c r="T79" i="2"/>
  <c r="S80" i="2"/>
  <c r="T80" i="2"/>
  <c r="S81" i="2"/>
  <c r="T81" i="2"/>
  <c r="S82" i="2"/>
  <c r="T82" i="2"/>
  <c r="S83" i="2"/>
  <c r="T83" i="2"/>
  <c r="S84" i="2"/>
  <c r="T84" i="2"/>
  <c r="S85" i="2"/>
  <c r="T85" i="2"/>
  <c r="S86" i="2"/>
  <c r="T86" i="2"/>
  <c r="S87" i="2"/>
  <c r="T87" i="2"/>
  <c r="S88" i="2"/>
  <c r="T88" i="2"/>
  <c r="S89" i="2"/>
  <c r="T89" i="2"/>
  <c r="S90" i="2"/>
  <c r="T90" i="2"/>
  <c r="S91" i="2"/>
  <c r="T91" i="2"/>
  <c r="S92" i="2"/>
  <c r="T92" i="2"/>
  <c r="S93" i="2"/>
  <c r="T93" i="2"/>
  <c r="S94" i="2"/>
  <c r="T94" i="2"/>
  <c r="S95" i="2"/>
  <c r="T95" i="2"/>
  <c r="S96" i="2"/>
  <c r="T96" i="2"/>
  <c r="S97" i="2"/>
  <c r="T97" i="2"/>
  <c r="S98" i="2"/>
  <c r="T98" i="2"/>
  <c r="S99" i="2"/>
  <c r="T99" i="2"/>
  <c r="S100" i="2"/>
  <c r="T100" i="2"/>
  <c r="S101" i="2"/>
  <c r="T101" i="2"/>
  <c r="S102" i="2"/>
  <c r="T102" i="2"/>
  <c r="S103" i="2"/>
  <c r="T103" i="2"/>
  <c r="S104" i="2"/>
  <c r="T104" i="2"/>
  <c r="S105" i="2"/>
  <c r="T105" i="2"/>
  <c r="S106" i="2"/>
  <c r="T106" i="2"/>
  <c r="S107" i="2"/>
  <c r="T107" i="2"/>
  <c r="S108" i="2"/>
  <c r="T108" i="2"/>
  <c r="S109" i="2"/>
  <c r="T109" i="2"/>
  <c r="S110" i="2"/>
  <c r="T110" i="2"/>
  <c r="S111" i="2"/>
  <c r="T111" i="2"/>
  <c r="S112" i="2"/>
  <c r="T112" i="2"/>
  <c r="S113" i="2"/>
  <c r="T113" i="2"/>
  <c r="S114" i="2"/>
  <c r="T114" i="2"/>
  <c r="S115" i="2"/>
  <c r="T115" i="2"/>
  <c r="S116" i="2"/>
  <c r="T116" i="2"/>
  <c r="S117" i="2"/>
  <c r="T117" i="2"/>
  <c r="S118" i="2"/>
  <c r="T118" i="2"/>
  <c r="S119" i="2"/>
  <c r="T119" i="2"/>
  <c r="S120" i="2"/>
  <c r="T120" i="2"/>
  <c r="S121" i="2"/>
  <c r="T121" i="2"/>
  <c r="S122" i="2"/>
  <c r="T122" i="2"/>
  <c r="S123" i="2"/>
  <c r="T123" i="2"/>
  <c r="S124" i="2"/>
  <c r="T124" i="2"/>
  <c r="S125" i="2"/>
  <c r="T125" i="2"/>
  <c r="S126" i="2"/>
  <c r="T126" i="2"/>
  <c r="S127" i="2"/>
  <c r="T127" i="2"/>
  <c r="S128" i="2"/>
  <c r="T128" i="2"/>
  <c r="S129" i="2"/>
  <c r="T129" i="2"/>
  <c r="S130" i="2"/>
  <c r="T130" i="2"/>
  <c r="S131" i="2"/>
  <c r="T131" i="2"/>
  <c r="S132" i="2"/>
  <c r="T132" i="2"/>
  <c r="S133" i="2"/>
  <c r="T133" i="2"/>
  <c r="S134" i="2"/>
  <c r="T134" i="2"/>
  <c r="S135" i="2"/>
  <c r="T135" i="2"/>
  <c r="S136" i="2"/>
  <c r="T136" i="2"/>
  <c r="S137" i="2"/>
  <c r="T137" i="2"/>
  <c r="S138" i="2"/>
  <c r="T138" i="2"/>
  <c r="S139" i="2"/>
  <c r="T139" i="2"/>
  <c r="S140" i="2"/>
  <c r="T140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S153" i="2"/>
  <c r="T153" i="2"/>
  <c r="S154" i="2"/>
  <c r="T154" i="2"/>
  <c r="S155" i="2"/>
  <c r="T155" i="2"/>
  <c r="S156" i="2"/>
  <c r="T156" i="2"/>
  <c r="S157" i="2"/>
  <c r="T157" i="2"/>
  <c r="S158" i="2"/>
  <c r="T158" i="2"/>
  <c r="S159" i="2"/>
  <c r="T159" i="2"/>
  <c r="S160" i="2"/>
  <c r="T160" i="2"/>
  <c r="S161" i="2"/>
  <c r="T161" i="2"/>
  <c r="S162" i="2"/>
  <c r="T162" i="2"/>
  <c r="S163" i="2"/>
  <c r="T163" i="2"/>
  <c r="S164" i="2"/>
  <c r="T164" i="2"/>
  <c r="S165" i="2"/>
  <c r="T165" i="2"/>
  <c r="S166" i="2"/>
  <c r="T166" i="2"/>
  <c r="S167" i="2"/>
  <c r="T167" i="2"/>
  <c r="S168" i="2"/>
  <c r="T168" i="2"/>
  <c r="S169" i="2"/>
  <c r="T169" i="2"/>
  <c r="S170" i="2"/>
  <c r="T170" i="2"/>
  <c r="S171" i="2"/>
  <c r="T171" i="2"/>
  <c r="S172" i="2"/>
  <c r="T172" i="2"/>
  <c r="S173" i="2"/>
  <c r="T173" i="2"/>
  <c r="S174" i="2"/>
  <c r="T174" i="2"/>
  <c r="S175" i="2"/>
  <c r="T175" i="2"/>
  <c r="S176" i="2"/>
  <c r="T176" i="2"/>
  <c r="S177" i="2"/>
  <c r="T177" i="2"/>
  <c r="S178" i="2"/>
  <c r="T178" i="2"/>
  <c r="S179" i="2"/>
  <c r="T179" i="2"/>
  <c r="S180" i="2"/>
  <c r="T180" i="2"/>
  <c r="S181" i="2"/>
  <c r="T181" i="2"/>
  <c r="S182" i="2"/>
  <c r="T182" i="2"/>
  <c r="S183" i="2"/>
  <c r="T183" i="2"/>
  <c r="S184" i="2"/>
  <c r="T184" i="2"/>
  <c r="S185" i="2"/>
  <c r="T185" i="2"/>
  <c r="S186" i="2"/>
  <c r="T186" i="2"/>
  <c r="S187" i="2"/>
  <c r="T187" i="2"/>
  <c r="S188" i="2"/>
  <c r="T188" i="2"/>
  <c r="S189" i="2"/>
  <c r="T189" i="2"/>
  <c r="S190" i="2"/>
  <c r="T190" i="2"/>
  <c r="S191" i="2"/>
  <c r="T191" i="2"/>
  <c r="S192" i="2"/>
  <c r="T192" i="2"/>
  <c r="S193" i="2"/>
  <c r="T193" i="2"/>
  <c r="S194" i="2"/>
  <c r="T194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S270" i="2"/>
  <c r="T270" i="2"/>
  <c r="S271" i="2"/>
  <c r="T271" i="2"/>
  <c r="S272" i="2"/>
  <c r="T272" i="2"/>
  <c r="S273" i="2"/>
  <c r="T273" i="2"/>
  <c r="S274" i="2"/>
  <c r="T274" i="2"/>
  <c r="S275" i="2"/>
  <c r="T275" i="2"/>
  <c r="S276" i="2"/>
  <c r="T276" i="2"/>
  <c r="S277" i="2"/>
  <c r="T277" i="2"/>
  <c r="S278" i="2"/>
  <c r="T278" i="2"/>
  <c r="S279" i="2"/>
  <c r="T279" i="2"/>
  <c r="S280" i="2"/>
  <c r="T280" i="2"/>
  <c r="S281" i="2"/>
  <c r="T281" i="2"/>
  <c r="S282" i="2"/>
  <c r="T282" i="2"/>
  <c r="S283" i="2"/>
  <c r="T283" i="2"/>
  <c r="S284" i="2"/>
  <c r="T284" i="2"/>
  <c r="S285" i="2"/>
  <c r="T285" i="2"/>
  <c r="S286" i="2"/>
  <c r="T286" i="2"/>
  <c r="S287" i="2"/>
  <c r="T287" i="2"/>
  <c r="S288" i="2"/>
  <c r="T288" i="2"/>
  <c r="S289" i="2"/>
  <c r="T289" i="2"/>
  <c r="S290" i="2"/>
  <c r="T290" i="2"/>
  <c r="S291" i="2"/>
  <c r="T291" i="2"/>
  <c r="S292" i="2"/>
  <c r="T292" i="2"/>
  <c r="S293" i="2"/>
  <c r="T293" i="2"/>
  <c r="S294" i="2"/>
  <c r="T294" i="2"/>
  <c r="S295" i="2"/>
  <c r="T295" i="2"/>
  <c r="S296" i="2"/>
  <c r="T296" i="2"/>
  <c r="S297" i="2"/>
  <c r="T297" i="2"/>
  <c r="S298" i="2"/>
  <c r="T298" i="2"/>
  <c r="S299" i="2"/>
  <c r="T299" i="2"/>
  <c r="S300" i="2"/>
  <c r="T300" i="2"/>
  <c r="S301" i="2"/>
  <c r="T301" i="2"/>
  <c r="S302" i="2"/>
  <c r="T302" i="2"/>
  <c r="S303" i="2"/>
  <c r="T303" i="2"/>
  <c r="S304" i="2"/>
  <c r="T304" i="2"/>
  <c r="S305" i="2"/>
  <c r="T305" i="2"/>
  <c r="S306" i="2"/>
  <c r="T306" i="2"/>
  <c r="S307" i="2"/>
  <c r="T307" i="2"/>
  <c r="S308" i="2"/>
  <c r="T308" i="2"/>
  <c r="S309" i="2"/>
  <c r="T309" i="2"/>
  <c r="S310" i="2"/>
  <c r="T310" i="2"/>
  <c r="S311" i="2"/>
  <c r="T311" i="2"/>
  <c r="S312" i="2"/>
  <c r="T312" i="2"/>
  <c r="S313" i="2"/>
  <c r="T313" i="2"/>
  <c r="S314" i="2"/>
  <c r="T314" i="2"/>
  <c r="S315" i="2"/>
  <c r="T315" i="2"/>
  <c r="S316" i="2"/>
  <c r="T316" i="2"/>
  <c r="S317" i="2"/>
  <c r="T317" i="2"/>
  <c r="S318" i="2"/>
  <c r="T318" i="2"/>
  <c r="S319" i="2"/>
  <c r="T319" i="2"/>
  <c r="S320" i="2"/>
  <c r="T320" i="2"/>
  <c r="S321" i="2"/>
  <c r="T321" i="2"/>
  <c r="S322" i="2"/>
  <c r="T322" i="2"/>
  <c r="S323" i="2"/>
  <c r="T323" i="2"/>
  <c r="S324" i="2"/>
  <c r="T324" i="2"/>
  <c r="S325" i="2"/>
  <c r="T325" i="2"/>
  <c r="S326" i="2"/>
  <c r="T326" i="2"/>
  <c r="S327" i="2"/>
  <c r="T327" i="2"/>
  <c r="S328" i="2"/>
  <c r="T328" i="2"/>
  <c r="S329" i="2"/>
  <c r="T329" i="2"/>
  <c r="S330" i="2"/>
  <c r="T330" i="2"/>
  <c r="S331" i="2"/>
  <c r="T331" i="2"/>
  <c r="S332" i="2"/>
  <c r="T332" i="2"/>
  <c r="S333" i="2"/>
  <c r="T333" i="2"/>
  <c r="S334" i="2"/>
  <c r="T334" i="2"/>
  <c r="S335" i="2"/>
  <c r="T335" i="2"/>
  <c r="S336" i="2"/>
  <c r="T336" i="2"/>
  <c r="S337" i="2"/>
  <c r="T337" i="2"/>
  <c r="S338" i="2"/>
  <c r="T338" i="2"/>
  <c r="S339" i="2"/>
  <c r="T339" i="2"/>
  <c r="S340" i="2"/>
  <c r="T340" i="2"/>
  <c r="S341" i="2"/>
  <c r="T341" i="2"/>
  <c r="S342" i="2"/>
  <c r="T342" i="2"/>
  <c r="S343" i="2"/>
  <c r="T343" i="2"/>
  <c r="S344" i="2"/>
  <c r="T344" i="2"/>
  <c r="S345" i="2"/>
  <c r="T345" i="2"/>
  <c r="S346" i="2"/>
  <c r="T346" i="2"/>
  <c r="S347" i="2"/>
  <c r="T347" i="2"/>
  <c r="S348" i="2"/>
  <c r="T348" i="2"/>
  <c r="S349" i="2"/>
  <c r="T349" i="2"/>
  <c r="S350" i="2"/>
  <c r="T350" i="2"/>
  <c r="S351" i="2"/>
  <c r="T351" i="2"/>
  <c r="S352" i="2"/>
  <c r="T352" i="2"/>
  <c r="S353" i="2"/>
  <c r="T353" i="2"/>
  <c r="S354" i="2"/>
  <c r="T354" i="2"/>
  <c r="S355" i="2"/>
  <c r="T355" i="2"/>
  <c r="S356" i="2"/>
  <c r="T356" i="2"/>
  <c r="S357" i="2"/>
  <c r="T357" i="2"/>
  <c r="S358" i="2"/>
  <c r="T358" i="2"/>
  <c r="S359" i="2"/>
  <c r="T359" i="2"/>
  <c r="S360" i="2"/>
  <c r="T360" i="2"/>
  <c r="S361" i="2"/>
  <c r="T361" i="2"/>
  <c r="S362" i="2"/>
  <c r="T362" i="2"/>
  <c r="S363" i="2"/>
  <c r="T363" i="2"/>
  <c r="S364" i="2"/>
  <c r="T364" i="2"/>
  <c r="S365" i="2"/>
  <c r="T365" i="2"/>
  <c r="S366" i="2"/>
  <c r="T366" i="2"/>
  <c r="S367" i="2"/>
  <c r="T367" i="2"/>
  <c r="S368" i="2"/>
  <c r="T368" i="2"/>
  <c r="S369" i="2"/>
  <c r="T369" i="2"/>
  <c r="S370" i="2"/>
  <c r="T370" i="2"/>
  <c r="S371" i="2"/>
  <c r="T371" i="2"/>
  <c r="S372" i="2"/>
  <c r="T372" i="2"/>
  <c r="S373" i="2"/>
  <c r="T373" i="2"/>
  <c r="S374" i="2"/>
  <c r="T374" i="2"/>
  <c r="S375" i="2"/>
  <c r="T375" i="2"/>
  <c r="S376" i="2"/>
  <c r="T376" i="2"/>
  <c r="S377" i="2"/>
  <c r="T377" i="2"/>
  <c r="S378" i="2"/>
  <c r="T378" i="2"/>
  <c r="S379" i="2"/>
  <c r="T379" i="2"/>
  <c r="S380" i="2"/>
  <c r="T380" i="2"/>
  <c r="S381" i="2"/>
  <c r="T381" i="2"/>
  <c r="S382" i="2"/>
  <c r="T382" i="2"/>
  <c r="S383" i="2"/>
  <c r="T383" i="2"/>
  <c r="S384" i="2"/>
  <c r="T384" i="2"/>
  <c r="S385" i="2"/>
  <c r="T385" i="2"/>
  <c r="S386" i="2"/>
  <c r="T386" i="2"/>
  <c r="S387" i="2"/>
  <c r="T387" i="2"/>
  <c r="S388" i="2"/>
  <c r="T388" i="2"/>
  <c r="S389" i="2"/>
  <c r="T389" i="2"/>
  <c r="S390" i="2"/>
  <c r="T390" i="2"/>
  <c r="S391" i="2"/>
  <c r="T391" i="2"/>
  <c r="S392" i="2"/>
  <c r="T392" i="2"/>
  <c r="S393" i="2"/>
  <c r="T393" i="2"/>
  <c r="S394" i="2"/>
  <c r="T394" i="2"/>
  <c r="S395" i="2"/>
  <c r="T395" i="2"/>
  <c r="S396" i="2"/>
  <c r="T396" i="2"/>
  <c r="S397" i="2"/>
  <c r="T397" i="2"/>
  <c r="S398" i="2"/>
  <c r="T398" i="2"/>
  <c r="S399" i="2"/>
  <c r="T399" i="2"/>
  <c r="S400" i="2"/>
  <c r="T400" i="2"/>
  <c r="S401" i="2"/>
  <c r="T401" i="2"/>
  <c r="S402" i="2"/>
  <c r="T402" i="2"/>
  <c r="S403" i="2"/>
  <c r="T403" i="2"/>
  <c r="S404" i="2"/>
  <c r="T404" i="2"/>
  <c r="S405" i="2"/>
  <c r="T405" i="2"/>
  <c r="S406" i="2"/>
  <c r="T406" i="2"/>
  <c r="S407" i="2"/>
  <c r="T407" i="2"/>
  <c r="S408" i="2"/>
  <c r="T408" i="2"/>
  <c r="S409" i="2"/>
  <c r="T409" i="2"/>
  <c r="S410" i="2"/>
  <c r="T410" i="2"/>
  <c r="S411" i="2"/>
  <c r="T411" i="2"/>
  <c r="S412" i="2"/>
  <c r="T412" i="2"/>
  <c r="S413" i="2"/>
  <c r="T413" i="2"/>
  <c r="S414" i="2"/>
  <c r="T414" i="2"/>
  <c r="S415" i="2"/>
  <c r="T415" i="2"/>
  <c r="S416" i="2"/>
  <c r="T416" i="2"/>
  <c r="S417" i="2"/>
  <c r="T417" i="2"/>
  <c r="S418" i="2"/>
  <c r="T418" i="2"/>
  <c r="S419" i="2"/>
  <c r="T419" i="2"/>
  <c r="S420" i="2"/>
  <c r="T420" i="2"/>
  <c r="S421" i="2"/>
  <c r="T421" i="2"/>
  <c r="S422" i="2"/>
  <c r="T422" i="2"/>
  <c r="S423" i="2"/>
  <c r="T423" i="2"/>
  <c r="S424" i="2"/>
  <c r="T424" i="2"/>
  <c r="S425" i="2"/>
  <c r="T425" i="2"/>
  <c r="S426" i="2"/>
  <c r="T426" i="2"/>
  <c r="S427" i="2"/>
  <c r="T427" i="2"/>
  <c r="S428" i="2"/>
  <c r="T428" i="2"/>
  <c r="S429" i="2"/>
  <c r="T429" i="2"/>
  <c r="S430" i="2"/>
  <c r="T430" i="2"/>
  <c r="S431" i="2"/>
  <c r="T431" i="2"/>
  <c r="S432" i="2"/>
  <c r="T432" i="2"/>
  <c r="S433" i="2"/>
  <c r="T433" i="2"/>
  <c r="S434" i="2"/>
  <c r="T434" i="2"/>
  <c r="S435" i="2"/>
  <c r="T435" i="2"/>
  <c r="S436" i="2"/>
  <c r="T436" i="2"/>
  <c r="S437" i="2"/>
  <c r="T437" i="2"/>
  <c r="S438" i="2"/>
  <c r="T438" i="2"/>
  <c r="S439" i="2"/>
  <c r="T439" i="2"/>
  <c r="S440" i="2"/>
  <c r="T440" i="2"/>
  <c r="S441" i="2"/>
  <c r="T441" i="2"/>
  <c r="S442" i="2"/>
  <c r="T442" i="2"/>
  <c r="S443" i="2"/>
  <c r="T443" i="2"/>
  <c r="S444" i="2"/>
  <c r="T444" i="2"/>
  <c r="S445" i="2"/>
  <c r="T445" i="2"/>
  <c r="S446" i="2"/>
  <c r="T446" i="2"/>
  <c r="S447" i="2"/>
  <c r="T447" i="2"/>
  <c r="S448" i="2"/>
  <c r="T448" i="2"/>
  <c r="S449" i="2"/>
  <c r="T449" i="2"/>
  <c r="S450" i="2"/>
  <c r="T450" i="2"/>
  <c r="S451" i="2"/>
  <c r="T451" i="2"/>
  <c r="S452" i="2"/>
  <c r="T452" i="2"/>
  <c r="S453" i="2"/>
  <c r="T453" i="2"/>
  <c r="S454" i="2"/>
  <c r="T454" i="2"/>
  <c r="S455" i="2"/>
  <c r="T455" i="2"/>
  <c r="S456" i="2"/>
  <c r="T456" i="2"/>
  <c r="S457" i="2"/>
  <c r="T457" i="2"/>
  <c r="S458" i="2"/>
  <c r="T458" i="2"/>
  <c r="S459" i="2"/>
  <c r="T459" i="2"/>
  <c r="S460" i="2"/>
  <c r="T460" i="2"/>
  <c r="S461" i="2"/>
  <c r="T461" i="2"/>
  <c r="S462" i="2"/>
  <c r="T462" i="2"/>
  <c r="S463" i="2"/>
  <c r="T463" i="2"/>
  <c r="S464" i="2"/>
  <c r="T464" i="2"/>
  <c r="S465" i="2"/>
  <c r="T465" i="2"/>
  <c r="S466" i="2"/>
  <c r="T466" i="2"/>
  <c r="S467" i="2"/>
  <c r="T467" i="2"/>
  <c r="S468" i="2"/>
  <c r="T468" i="2"/>
  <c r="S469" i="2"/>
  <c r="T469" i="2"/>
  <c r="S470" i="2"/>
  <c r="T470" i="2"/>
  <c r="S471" i="2"/>
  <c r="T471" i="2"/>
  <c r="S472" i="2"/>
  <c r="T472" i="2"/>
  <c r="S473" i="2"/>
  <c r="T473" i="2"/>
  <c r="S474" i="2"/>
  <c r="T474" i="2"/>
  <c r="S475" i="2"/>
  <c r="T475" i="2"/>
  <c r="S476" i="2"/>
  <c r="T476" i="2"/>
  <c r="S477" i="2"/>
  <c r="T477" i="2"/>
  <c r="S478" i="2"/>
  <c r="T478" i="2"/>
  <c r="S479" i="2"/>
  <c r="T479" i="2"/>
  <c r="S480" i="2"/>
  <c r="T480" i="2"/>
  <c r="S481" i="2"/>
  <c r="T481" i="2"/>
  <c r="S482" i="2"/>
  <c r="T482" i="2"/>
  <c r="S483" i="2"/>
  <c r="T483" i="2"/>
  <c r="S484" i="2"/>
  <c r="T484" i="2"/>
  <c r="S485" i="2"/>
  <c r="T485" i="2"/>
  <c r="S486" i="2"/>
  <c r="T486" i="2"/>
  <c r="S487" i="2"/>
  <c r="T487" i="2"/>
  <c r="S488" i="2"/>
  <c r="T488" i="2"/>
  <c r="S489" i="2"/>
  <c r="T489" i="2"/>
  <c r="S490" i="2"/>
  <c r="T490" i="2"/>
  <c r="S491" i="2"/>
  <c r="T491" i="2"/>
  <c r="S492" i="2"/>
  <c r="T492" i="2"/>
  <c r="S493" i="2"/>
  <c r="T493" i="2"/>
  <c r="S494" i="2"/>
  <c r="T494" i="2"/>
  <c r="S495" i="2"/>
  <c r="T495" i="2"/>
  <c r="S496" i="2"/>
  <c r="T496" i="2"/>
  <c r="S497" i="2"/>
  <c r="T497" i="2"/>
  <c r="S498" i="2"/>
  <c r="T498" i="2"/>
  <c r="S499" i="2"/>
  <c r="T499" i="2"/>
  <c r="S500" i="2"/>
  <c r="T500" i="2"/>
  <c r="S501" i="2"/>
  <c r="T501" i="2"/>
  <c r="S502" i="2"/>
  <c r="T502" i="2"/>
  <c r="S503" i="2"/>
  <c r="T503" i="2"/>
  <c r="S504" i="2"/>
  <c r="T504" i="2"/>
  <c r="S505" i="2"/>
  <c r="T505" i="2"/>
  <c r="S506" i="2"/>
  <c r="T506" i="2"/>
  <c r="S507" i="2"/>
  <c r="T507" i="2"/>
  <c r="S508" i="2"/>
  <c r="T508" i="2"/>
  <c r="S509" i="2"/>
  <c r="T509" i="2"/>
  <c r="S510" i="2"/>
  <c r="T510" i="2"/>
  <c r="S511" i="2"/>
  <c r="T511" i="2"/>
  <c r="S512" i="2"/>
  <c r="T512" i="2"/>
  <c r="S513" i="2"/>
  <c r="T513" i="2"/>
  <c r="S514" i="2"/>
  <c r="T514" i="2"/>
  <c r="S515" i="2"/>
  <c r="T515" i="2"/>
  <c r="S516" i="2"/>
  <c r="T516" i="2"/>
  <c r="S517" i="2"/>
  <c r="T517" i="2"/>
  <c r="S518" i="2"/>
  <c r="T518" i="2"/>
  <c r="S519" i="2"/>
  <c r="T519" i="2"/>
  <c r="S520" i="2"/>
  <c r="T520" i="2"/>
  <c r="S521" i="2"/>
  <c r="T521" i="2"/>
  <c r="S522" i="2"/>
  <c r="T522" i="2"/>
  <c r="S523" i="2"/>
  <c r="T523" i="2"/>
  <c r="S524" i="2"/>
  <c r="T524" i="2"/>
  <c r="S525" i="2"/>
  <c r="T525" i="2"/>
  <c r="S526" i="2"/>
  <c r="T526" i="2"/>
  <c r="S527" i="2"/>
  <c r="T527" i="2"/>
  <c r="S528" i="2"/>
  <c r="T528" i="2"/>
  <c r="S529" i="2"/>
  <c r="T529" i="2"/>
  <c r="S530" i="2"/>
  <c r="T530" i="2"/>
  <c r="S531" i="2"/>
  <c r="T531" i="2"/>
  <c r="S532" i="2"/>
  <c r="T532" i="2"/>
  <c r="S533" i="2"/>
  <c r="T533" i="2"/>
  <c r="S534" i="2"/>
  <c r="T534" i="2"/>
  <c r="S535" i="2"/>
  <c r="T535" i="2"/>
  <c r="S536" i="2"/>
  <c r="T536" i="2"/>
  <c r="S537" i="2"/>
  <c r="T537" i="2"/>
  <c r="S538" i="2"/>
  <c r="T538" i="2"/>
  <c r="S539" i="2"/>
  <c r="T539" i="2"/>
  <c r="S540" i="2"/>
  <c r="T540" i="2"/>
  <c r="S541" i="2"/>
  <c r="T541" i="2"/>
  <c r="S542" i="2"/>
  <c r="T542" i="2"/>
  <c r="S543" i="2"/>
  <c r="T543" i="2"/>
  <c r="S544" i="2"/>
  <c r="T544" i="2"/>
  <c r="S545" i="2"/>
  <c r="T545" i="2"/>
  <c r="S546" i="2"/>
  <c r="T546" i="2"/>
  <c r="S547" i="2"/>
  <c r="T547" i="2"/>
  <c r="S548" i="2"/>
  <c r="T548" i="2"/>
  <c r="S549" i="2"/>
  <c r="T549" i="2"/>
  <c r="S550" i="2"/>
  <c r="T550" i="2"/>
  <c r="S551" i="2"/>
  <c r="T551" i="2"/>
  <c r="S552" i="2"/>
  <c r="T552" i="2"/>
  <c r="S553" i="2"/>
  <c r="T553" i="2"/>
  <c r="S554" i="2"/>
  <c r="T554" i="2"/>
  <c r="S555" i="2"/>
  <c r="T555" i="2"/>
  <c r="S556" i="2"/>
  <c r="T556" i="2"/>
  <c r="S557" i="2"/>
  <c r="T557" i="2"/>
  <c r="S558" i="2"/>
  <c r="T558" i="2"/>
  <c r="S559" i="2"/>
  <c r="T559" i="2"/>
  <c r="S560" i="2"/>
  <c r="T560" i="2"/>
  <c r="S561" i="2"/>
  <c r="T561" i="2"/>
  <c r="S562" i="2"/>
  <c r="T562" i="2"/>
  <c r="S563" i="2"/>
  <c r="T563" i="2"/>
  <c r="S564" i="2"/>
  <c r="T564" i="2"/>
  <c r="S565" i="2"/>
  <c r="T565" i="2"/>
  <c r="S566" i="2"/>
  <c r="T566" i="2"/>
  <c r="S567" i="2"/>
  <c r="T567" i="2"/>
  <c r="S568" i="2"/>
  <c r="T568" i="2"/>
  <c r="S569" i="2"/>
  <c r="T569" i="2"/>
  <c r="S570" i="2"/>
  <c r="T570" i="2"/>
  <c r="S571" i="2"/>
  <c r="T571" i="2"/>
  <c r="S572" i="2"/>
  <c r="T572" i="2"/>
  <c r="S573" i="2"/>
  <c r="T573" i="2"/>
  <c r="S574" i="2"/>
  <c r="T574" i="2"/>
  <c r="S575" i="2"/>
  <c r="T575" i="2"/>
  <c r="S576" i="2"/>
  <c r="T576" i="2"/>
  <c r="S577" i="2"/>
  <c r="T577" i="2"/>
  <c r="S578" i="2"/>
  <c r="T578" i="2"/>
  <c r="S579" i="2"/>
  <c r="T579" i="2"/>
  <c r="S580" i="2"/>
  <c r="T580" i="2"/>
  <c r="S581" i="2"/>
  <c r="T581" i="2"/>
  <c r="S582" i="2"/>
  <c r="T582" i="2"/>
  <c r="S583" i="2"/>
  <c r="T583" i="2"/>
  <c r="S584" i="2"/>
  <c r="T584" i="2"/>
  <c r="S585" i="2"/>
  <c r="T585" i="2"/>
  <c r="S586" i="2"/>
  <c r="T586" i="2"/>
  <c r="S587" i="2"/>
  <c r="T587" i="2"/>
  <c r="S588" i="2"/>
  <c r="T588" i="2"/>
  <c r="S589" i="2"/>
  <c r="T589" i="2"/>
  <c r="S590" i="2"/>
  <c r="T590" i="2"/>
  <c r="S591" i="2"/>
  <c r="T591" i="2"/>
  <c r="S592" i="2"/>
  <c r="T592" i="2"/>
  <c r="S593" i="2"/>
  <c r="T593" i="2"/>
  <c r="S594" i="2"/>
  <c r="T594" i="2"/>
  <c r="S595" i="2"/>
  <c r="T595" i="2"/>
  <c r="S596" i="2"/>
  <c r="T596" i="2"/>
  <c r="S597" i="2"/>
  <c r="T597" i="2"/>
  <c r="S598" i="2"/>
  <c r="T598" i="2"/>
  <c r="S599" i="2"/>
  <c r="T599" i="2"/>
  <c r="S600" i="2"/>
  <c r="T600" i="2"/>
  <c r="S601" i="2"/>
  <c r="T601" i="2"/>
  <c r="S602" i="2"/>
  <c r="T602" i="2"/>
  <c r="S603" i="2"/>
  <c r="T603" i="2"/>
  <c r="S604" i="2"/>
  <c r="T604" i="2"/>
  <c r="S605" i="2"/>
  <c r="T605" i="2"/>
  <c r="S606" i="2"/>
  <c r="T606" i="2"/>
  <c r="S607" i="2"/>
  <c r="T607" i="2"/>
  <c r="S608" i="2"/>
  <c r="T608" i="2"/>
  <c r="S609" i="2"/>
  <c r="T609" i="2"/>
  <c r="S610" i="2"/>
  <c r="T610" i="2"/>
  <c r="S611" i="2"/>
  <c r="T611" i="2"/>
  <c r="S612" i="2"/>
  <c r="T612" i="2"/>
  <c r="S613" i="2"/>
  <c r="T613" i="2"/>
  <c r="S614" i="2"/>
  <c r="T614" i="2"/>
  <c r="S615" i="2"/>
  <c r="T615" i="2"/>
  <c r="S616" i="2"/>
  <c r="T616" i="2"/>
  <c r="S617" i="2"/>
  <c r="T617" i="2"/>
  <c r="S618" i="2"/>
  <c r="T618" i="2"/>
  <c r="S619" i="2"/>
  <c r="T619" i="2"/>
  <c r="S620" i="2"/>
  <c r="T620" i="2"/>
  <c r="S621" i="2"/>
  <c r="T621" i="2"/>
  <c r="S622" i="2"/>
  <c r="T622" i="2"/>
  <c r="S623" i="2"/>
  <c r="T623" i="2"/>
  <c r="S624" i="2"/>
  <c r="T624" i="2"/>
  <c r="S625" i="2"/>
  <c r="T625" i="2"/>
  <c r="S626" i="2"/>
  <c r="T626" i="2"/>
  <c r="S627" i="2"/>
  <c r="T627" i="2"/>
  <c r="S628" i="2"/>
  <c r="T628" i="2"/>
  <c r="S629" i="2"/>
  <c r="T629" i="2"/>
  <c r="S630" i="2"/>
  <c r="T630" i="2"/>
  <c r="S631" i="2"/>
  <c r="T631" i="2"/>
  <c r="S632" i="2"/>
  <c r="T632" i="2"/>
  <c r="S633" i="2"/>
  <c r="T633" i="2"/>
  <c r="S634" i="2"/>
  <c r="T634" i="2"/>
  <c r="S635" i="2"/>
  <c r="T635" i="2"/>
  <c r="S636" i="2"/>
  <c r="T636" i="2"/>
  <c r="S637" i="2"/>
  <c r="T637" i="2"/>
  <c r="S638" i="2"/>
  <c r="T638" i="2"/>
  <c r="S639" i="2"/>
  <c r="T639" i="2"/>
  <c r="S640" i="2"/>
  <c r="T640" i="2"/>
  <c r="S641" i="2"/>
  <c r="T641" i="2"/>
  <c r="S642" i="2"/>
  <c r="T642" i="2"/>
  <c r="S643" i="2"/>
  <c r="T643" i="2"/>
  <c r="S644" i="2"/>
  <c r="T644" i="2"/>
  <c r="S645" i="2"/>
  <c r="T645" i="2"/>
  <c r="S646" i="2"/>
  <c r="T646" i="2"/>
  <c r="S647" i="2"/>
  <c r="T647" i="2"/>
  <c r="S648" i="2"/>
  <c r="T648" i="2"/>
  <c r="S649" i="2"/>
  <c r="T649" i="2"/>
  <c r="S650" i="2"/>
  <c r="T650" i="2"/>
  <c r="S651" i="2"/>
  <c r="T651" i="2"/>
  <c r="S652" i="2"/>
  <c r="T652" i="2"/>
  <c r="S653" i="2"/>
  <c r="T653" i="2"/>
  <c r="S654" i="2"/>
  <c r="T654" i="2"/>
  <c r="S655" i="2"/>
  <c r="T655" i="2"/>
  <c r="S656" i="2"/>
  <c r="T656" i="2"/>
  <c r="S657" i="2"/>
  <c r="T657" i="2"/>
  <c r="S658" i="2"/>
  <c r="T658" i="2"/>
  <c r="S659" i="2"/>
  <c r="T659" i="2"/>
  <c r="S660" i="2"/>
  <c r="T660" i="2"/>
  <c r="S661" i="2"/>
  <c r="T661" i="2"/>
  <c r="S662" i="2"/>
  <c r="T662" i="2"/>
  <c r="S663" i="2"/>
  <c r="T663" i="2"/>
  <c r="S664" i="2"/>
  <c r="T664" i="2"/>
  <c r="S665" i="2"/>
  <c r="T665" i="2"/>
  <c r="S666" i="2"/>
  <c r="T666" i="2"/>
  <c r="S667" i="2"/>
  <c r="T667" i="2"/>
  <c r="S668" i="2"/>
  <c r="T668" i="2"/>
  <c r="S669" i="2"/>
  <c r="T669" i="2"/>
  <c r="S670" i="2"/>
  <c r="T670" i="2"/>
  <c r="S671" i="2"/>
  <c r="T671" i="2"/>
  <c r="S672" i="2"/>
  <c r="T672" i="2"/>
  <c r="S673" i="2"/>
  <c r="T673" i="2"/>
  <c r="S674" i="2"/>
  <c r="T674" i="2"/>
  <c r="S675" i="2"/>
  <c r="T675" i="2"/>
  <c r="S676" i="2"/>
  <c r="T676" i="2"/>
  <c r="S677" i="2"/>
  <c r="T677" i="2"/>
  <c r="S678" i="2"/>
  <c r="T678" i="2"/>
  <c r="S679" i="2"/>
  <c r="T679" i="2"/>
  <c r="S680" i="2"/>
  <c r="T680" i="2"/>
  <c r="S681" i="2"/>
  <c r="T681" i="2"/>
  <c r="S682" i="2"/>
  <c r="T682" i="2"/>
  <c r="S683" i="2"/>
  <c r="T683" i="2"/>
  <c r="S684" i="2"/>
  <c r="T684" i="2"/>
  <c r="S685" i="2"/>
  <c r="T685" i="2"/>
  <c r="S686" i="2"/>
  <c r="T686" i="2"/>
  <c r="S687" i="2"/>
  <c r="T687" i="2"/>
  <c r="S688" i="2"/>
  <c r="T688" i="2"/>
  <c r="S689" i="2"/>
  <c r="T689" i="2"/>
  <c r="S690" i="2"/>
  <c r="T690" i="2"/>
  <c r="S691" i="2"/>
  <c r="T691" i="2"/>
  <c r="S692" i="2"/>
  <c r="T692" i="2"/>
  <c r="S693" i="2"/>
  <c r="T693" i="2"/>
  <c r="S694" i="2"/>
  <c r="T694" i="2"/>
  <c r="S695" i="2"/>
  <c r="T695" i="2"/>
  <c r="S696" i="2"/>
  <c r="T696" i="2"/>
  <c r="S697" i="2"/>
  <c r="T697" i="2"/>
  <c r="S698" i="2"/>
  <c r="T698" i="2"/>
  <c r="S699" i="2"/>
  <c r="T699" i="2"/>
  <c r="S700" i="2"/>
  <c r="T700" i="2"/>
  <c r="S701" i="2"/>
  <c r="T701" i="2"/>
  <c r="S702" i="2"/>
  <c r="T702" i="2"/>
  <c r="S703" i="2"/>
  <c r="T703" i="2"/>
  <c r="S704" i="2"/>
  <c r="T704" i="2"/>
  <c r="S705" i="2"/>
  <c r="T705" i="2"/>
  <c r="S706" i="2"/>
  <c r="T706" i="2"/>
  <c r="S707" i="2"/>
  <c r="T707" i="2"/>
  <c r="S708" i="2"/>
  <c r="T708" i="2"/>
  <c r="S709" i="2"/>
  <c r="T709" i="2"/>
  <c r="S710" i="2"/>
  <c r="T710" i="2"/>
  <c r="S711" i="2"/>
  <c r="T711" i="2"/>
  <c r="S712" i="2"/>
  <c r="T712" i="2"/>
  <c r="S713" i="2"/>
  <c r="T713" i="2"/>
  <c r="S714" i="2"/>
  <c r="T714" i="2"/>
  <c r="S715" i="2"/>
  <c r="T715" i="2"/>
  <c r="S716" i="2"/>
  <c r="T716" i="2"/>
  <c r="S717" i="2"/>
  <c r="T717" i="2"/>
  <c r="S718" i="2"/>
  <c r="T718" i="2"/>
  <c r="S719" i="2"/>
  <c r="T719" i="2"/>
  <c r="S720" i="2"/>
  <c r="T720" i="2"/>
  <c r="S721" i="2"/>
  <c r="T721" i="2"/>
  <c r="S722" i="2"/>
  <c r="T722" i="2"/>
  <c r="S723" i="2"/>
  <c r="T723" i="2"/>
  <c r="S724" i="2"/>
  <c r="T724" i="2"/>
  <c r="S725" i="2"/>
  <c r="T725" i="2"/>
  <c r="S726" i="2"/>
  <c r="T726" i="2"/>
  <c r="S727" i="2"/>
  <c r="T727" i="2"/>
  <c r="S728" i="2"/>
  <c r="T728" i="2"/>
  <c r="S729" i="2"/>
  <c r="T729" i="2"/>
  <c r="S730" i="2"/>
  <c r="T730" i="2"/>
  <c r="S731" i="2"/>
  <c r="T731" i="2"/>
  <c r="S732" i="2"/>
  <c r="T732" i="2"/>
  <c r="S733" i="2"/>
  <c r="T733" i="2"/>
  <c r="S734" i="2"/>
  <c r="T734" i="2"/>
  <c r="S735" i="2"/>
  <c r="T735" i="2"/>
  <c r="S736" i="2"/>
  <c r="T736" i="2"/>
  <c r="S737" i="2"/>
  <c r="T737" i="2"/>
  <c r="S738" i="2"/>
  <c r="T738" i="2"/>
  <c r="S739" i="2"/>
  <c r="T739" i="2"/>
  <c r="S740" i="2"/>
  <c r="T740" i="2"/>
  <c r="S741" i="2"/>
  <c r="T741" i="2"/>
  <c r="S742" i="2"/>
  <c r="T742" i="2"/>
  <c r="S743" i="2"/>
  <c r="T743" i="2"/>
  <c r="S744" i="2"/>
  <c r="T744" i="2"/>
  <c r="S745" i="2"/>
  <c r="T745" i="2"/>
  <c r="S746" i="2"/>
  <c r="T746" i="2"/>
  <c r="S747" i="2"/>
  <c r="T747" i="2"/>
  <c r="S748" i="2"/>
  <c r="T748" i="2"/>
  <c r="S749" i="2"/>
  <c r="T749" i="2"/>
  <c r="S750" i="2"/>
  <c r="T750" i="2"/>
  <c r="S751" i="2"/>
  <c r="T751" i="2"/>
  <c r="S752" i="2"/>
  <c r="T752" i="2"/>
  <c r="S753" i="2"/>
  <c r="T753" i="2"/>
  <c r="S754" i="2"/>
  <c r="T754" i="2"/>
  <c r="S755" i="2"/>
  <c r="T755" i="2"/>
  <c r="S756" i="2"/>
  <c r="T756" i="2"/>
  <c r="S757" i="2"/>
  <c r="T757" i="2"/>
  <c r="S758" i="2"/>
  <c r="T758" i="2"/>
  <c r="S759" i="2"/>
  <c r="T759" i="2"/>
  <c r="S760" i="2"/>
  <c r="T760" i="2"/>
  <c r="S761" i="2"/>
  <c r="T761" i="2"/>
  <c r="S762" i="2"/>
  <c r="T762" i="2"/>
  <c r="S763" i="2"/>
  <c r="T763" i="2"/>
  <c r="S764" i="2"/>
  <c r="T764" i="2"/>
  <c r="S765" i="2"/>
  <c r="T765" i="2"/>
  <c r="S766" i="2"/>
  <c r="T766" i="2"/>
  <c r="S767" i="2"/>
  <c r="T767" i="2"/>
  <c r="S768" i="2"/>
  <c r="T768" i="2"/>
  <c r="S769" i="2"/>
  <c r="T769" i="2"/>
  <c r="S770" i="2"/>
  <c r="T770" i="2"/>
  <c r="S771" i="2"/>
  <c r="T771" i="2"/>
  <c r="S772" i="2"/>
  <c r="T772" i="2"/>
  <c r="S773" i="2"/>
  <c r="T773" i="2"/>
  <c r="S774" i="2"/>
  <c r="T774" i="2"/>
  <c r="S775" i="2"/>
  <c r="T775" i="2"/>
  <c r="S776" i="2"/>
  <c r="T776" i="2"/>
  <c r="S777" i="2"/>
  <c r="T777" i="2"/>
  <c r="S778" i="2"/>
  <c r="T778" i="2"/>
  <c r="S779" i="2"/>
  <c r="T779" i="2"/>
  <c r="S780" i="2"/>
  <c r="T780" i="2"/>
  <c r="S781" i="2"/>
  <c r="T781" i="2"/>
  <c r="S782" i="2"/>
  <c r="T782" i="2"/>
  <c r="S783" i="2"/>
  <c r="T783" i="2"/>
  <c r="S784" i="2"/>
  <c r="T784" i="2"/>
  <c r="S785" i="2"/>
  <c r="T785" i="2"/>
  <c r="S786" i="2"/>
  <c r="T786" i="2"/>
  <c r="S787" i="2"/>
  <c r="T787" i="2"/>
  <c r="S788" i="2"/>
  <c r="T788" i="2"/>
  <c r="S789" i="2"/>
  <c r="T789" i="2"/>
  <c r="S790" i="2"/>
  <c r="T790" i="2"/>
  <c r="S791" i="2"/>
  <c r="T791" i="2"/>
  <c r="S792" i="2"/>
  <c r="T792" i="2"/>
  <c r="S793" i="2"/>
  <c r="T793" i="2"/>
  <c r="S794" i="2"/>
  <c r="T794" i="2"/>
  <c r="S795" i="2"/>
  <c r="T795" i="2"/>
  <c r="S796" i="2"/>
  <c r="T796" i="2"/>
  <c r="S797" i="2"/>
  <c r="T797" i="2"/>
  <c r="S798" i="2"/>
  <c r="T798" i="2"/>
  <c r="S799" i="2"/>
  <c r="T799" i="2"/>
  <c r="S800" i="2"/>
  <c r="T800" i="2"/>
  <c r="S801" i="2"/>
  <c r="T801" i="2"/>
  <c r="S802" i="2"/>
  <c r="T802" i="2"/>
  <c r="S803" i="2"/>
  <c r="T803" i="2"/>
  <c r="S804" i="2"/>
  <c r="T804" i="2"/>
  <c r="S805" i="2"/>
  <c r="T805" i="2"/>
  <c r="S806" i="2"/>
  <c r="T806" i="2"/>
  <c r="S807" i="2"/>
  <c r="T807" i="2"/>
  <c r="S808" i="2"/>
  <c r="T808" i="2"/>
  <c r="S809" i="2"/>
  <c r="T809" i="2"/>
  <c r="S810" i="2"/>
  <c r="T810" i="2"/>
  <c r="S811" i="2"/>
  <c r="T811" i="2"/>
  <c r="S812" i="2"/>
  <c r="T812" i="2"/>
  <c r="S813" i="2"/>
  <c r="T813" i="2"/>
  <c r="S814" i="2"/>
  <c r="T814" i="2"/>
  <c r="S815" i="2"/>
  <c r="T815" i="2"/>
  <c r="S816" i="2"/>
  <c r="T816" i="2"/>
  <c r="S817" i="2"/>
  <c r="T817" i="2"/>
  <c r="S818" i="2"/>
  <c r="T818" i="2"/>
  <c r="S819" i="2"/>
  <c r="T819" i="2"/>
  <c r="S820" i="2"/>
  <c r="T820" i="2"/>
  <c r="S821" i="2"/>
  <c r="T821" i="2"/>
  <c r="S822" i="2"/>
  <c r="T822" i="2"/>
  <c r="S823" i="2"/>
  <c r="T823" i="2"/>
  <c r="S824" i="2"/>
  <c r="T824" i="2"/>
  <c r="S825" i="2"/>
  <c r="T825" i="2"/>
  <c r="S826" i="2"/>
  <c r="T826" i="2"/>
  <c r="S827" i="2"/>
  <c r="T827" i="2"/>
  <c r="S828" i="2"/>
  <c r="T828" i="2"/>
  <c r="S829" i="2"/>
  <c r="T829" i="2"/>
  <c r="S830" i="2"/>
  <c r="T830" i="2"/>
  <c r="S831" i="2"/>
  <c r="T831" i="2"/>
  <c r="S832" i="2"/>
  <c r="T832" i="2"/>
  <c r="S833" i="2"/>
  <c r="T833" i="2"/>
  <c r="S834" i="2"/>
  <c r="T834" i="2"/>
  <c r="S835" i="2"/>
  <c r="T835" i="2"/>
  <c r="S836" i="2"/>
  <c r="T836" i="2"/>
  <c r="S837" i="2"/>
  <c r="T837" i="2"/>
  <c r="S838" i="2"/>
  <c r="T838" i="2"/>
  <c r="S839" i="2"/>
  <c r="T839" i="2"/>
  <c r="S840" i="2"/>
  <c r="T840" i="2"/>
  <c r="S841" i="2"/>
  <c r="T841" i="2"/>
  <c r="S842" i="2"/>
  <c r="T842" i="2"/>
  <c r="S843" i="2"/>
  <c r="T843" i="2"/>
  <c r="S844" i="2"/>
  <c r="T844" i="2"/>
  <c r="S845" i="2"/>
  <c r="T845" i="2"/>
  <c r="S846" i="2"/>
  <c r="T846" i="2"/>
  <c r="S847" i="2"/>
  <c r="T847" i="2"/>
  <c r="S848" i="2"/>
  <c r="T848" i="2"/>
  <c r="S849" i="2"/>
  <c r="T849" i="2"/>
  <c r="S850" i="2"/>
  <c r="T850" i="2"/>
  <c r="S851" i="2"/>
  <c r="T851" i="2"/>
  <c r="S852" i="2"/>
  <c r="T852" i="2"/>
  <c r="S853" i="2"/>
  <c r="T853" i="2"/>
  <c r="S854" i="2"/>
  <c r="T854" i="2"/>
  <c r="S855" i="2"/>
  <c r="T855" i="2"/>
  <c r="S856" i="2"/>
  <c r="T856" i="2"/>
  <c r="S857" i="2"/>
  <c r="T857" i="2"/>
  <c r="S858" i="2"/>
  <c r="T858" i="2"/>
  <c r="S859" i="2"/>
  <c r="T859" i="2"/>
  <c r="S860" i="2"/>
  <c r="T860" i="2"/>
  <c r="S861" i="2"/>
  <c r="T861" i="2"/>
  <c r="S862" i="2"/>
  <c r="T862" i="2"/>
  <c r="S863" i="2"/>
  <c r="T863" i="2"/>
  <c r="S864" i="2"/>
  <c r="T864" i="2"/>
  <c r="S865" i="2"/>
  <c r="T865" i="2"/>
  <c r="S866" i="2"/>
  <c r="T866" i="2"/>
  <c r="S867" i="2"/>
  <c r="T867" i="2"/>
  <c r="S868" i="2"/>
  <c r="T868" i="2"/>
  <c r="S869" i="2"/>
  <c r="T869" i="2"/>
  <c r="S870" i="2"/>
  <c r="T870" i="2"/>
  <c r="S871" i="2"/>
  <c r="T871" i="2"/>
  <c r="S872" i="2"/>
  <c r="T872" i="2"/>
  <c r="S873" i="2"/>
  <c r="T873" i="2"/>
  <c r="S874" i="2"/>
  <c r="T874" i="2"/>
  <c r="S875" i="2"/>
  <c r="T875" i="2"/>
  <c r="S876" i="2"/>
  <c r="T876" i="2"/>
  <c r="S877" i="2"/>
  <c r="T877" i="2"/>
  <c r="S878" i="2"/>
  <c r="T878" i="2"/>
  <c r="S879" i="2"/>
  <c r="T879" i="2"/>
  <c r="S880" i="2"/>
  <c r="T880" i="2"/>
  <c r="S881" i="2"/>
  <c r="T881" i="2"/>
  <c r="S882" i="2"/>
  <c r="T882" i="2"/>
  <c r="S883" i="2"/>
  <c r="T883" i="2"/>
  <c r="S884" i="2"/>
  <c r="T884" i="2"/>
  <c r="S885" i="2"/>
  <c r="T885" i="2"/>
  <c r="S886" i="2"/>
  <c r="T886" i="2"/>
  <c r="S887" i="2"/>
  <c r="T887" i="2"/>
  <c r="S888" i="2"/>
  <c r="T888" i="2"/>
  <c r="S889" i="2"/>
  <c r="T889" i="2"/>
  <c r="S890" i="2"/>
  <c r="T890" i="2"/>
  <c r="S891" i="2"/>
  <c r="T891" i="2"/>
  <c r="S892" i="2"/>
  <c r="T892" i="2"/>
  <c r="S893" i="2"/>
  <c r="T893" i="2"/>
  <c r="S894" i="2"/>
  <c r="T894" i="2"/>
  <c r="S895" i="2"/>
  <c r="T895" i="2"/>
  <c r="S896" i="2"/>
  <c r="T896" i="2"/>
  <c r="S897" i="2"/>
  <c r="T897" i="2"/>
  <c r="S898" i="2"/>
  <c r="T898" i="2"/>
  <c r="S899" i="2"/>
  <c r="T899" i="2"/>
  <c r="S900" i="2"/>
  <c r="T900" i="2"/>
  <c r="S901" i="2"/>
  <c r="T901" i="2"/>
  <c r="S902" i="2"/>
  <c r="T902" i="2"/>
  <c r="S903" i="2"/>
  <c r="T903" i="2"/>
  <c r="S904" i="2"/>
  <c r="T904" i="2"/>
  <c r="S905" i="2"/>
  <c r="T905" i="2"/>
  <c r="S906" i="2"/>
  <c r="T906" i="2"/>
  <c r="S907" i="2"/>
  <c r="T907" i="2"/>
  <c r="S908" i="2"/>
  <c r="T908" i="2"/>
  <c r="S909" i="2"/>
  <c r="T909" i="2"/>
  <c r="S910" i="2"/>
  <c r="T910" i="2"/>
  <c r="S911" i="2"/>
  <c r="T911" i="2"/>
  <c r="S912" i="2"/>
  <c r="T912" i="2"/>
  <c r="S913" i="2"/>
  <c r="T913" i="2"/>
  <c r="S914" i="2"/>
  <c r="T914" i="2"/>
  <c r="S915" i="2"/>
  <c r="T915" i="2"/>
  <c r="S916" i="2"/>
  <c r="T916" i="2"/>
  <c r="S917" i="2"/>
  <c r="T917" i="2"/>
  <c r="S918" i="2"/>
  <c r="T918" i="2"/>
  <c r="S919" i="2"/>
  <c r="T919" i="2"/>
  <c r="S920" i="2"/>
  <c r="T920" i="2"/>
  <c r="S921" i="2"/>
  <c r="T921" i="2"/>
  <c r="S922" i="2"/>
  <c r="T922" i="2"/>
  <c r="S923" i="2"/>
  <c r="T923" i="2"/>
  <c r="S924" i="2"/>
  <c r="T924" i="2"/>
  <c r="S925" i="2"/>
  <c r="T925" i="2"/>
  <c r="S926" i="2"/>
  <c r="T926" i="2"/>
  <c r="S927" i="2"/>
  <c r="T927" i="2"/>
  <c r="S928" i="2"/>
  <c r="T928" i="2"/>
  <c r="S929" i="2"/>
  <c r="T929" i="2"/>
  <c r="S930" i="2"/>
  <c r="T930" i="2"/>
  <c r="S931" i="2"/>
  <c r="T931" i="2"/>
  <c r="S932" i="2"/>
  <c r="T932" i="2"/>
  <c r="S933" i="2"/>
  <c r="T933" i="2"/>
  <c r="S934" i="2"/>
  <c r="T934" i="2"/>
  <c r="S935" i="2"/>
  <c r="T935" i="2"/>
  <c r="S936" i="2"/>
  <c r="T936" i="2"/>
  <c r="S937" i="2"/>
  <c r="T937" i="2"/>
  <c r="S938" i="2"/>
  <c r="T938" i="2"/>
  <c r="S939" i="2"/>
  <c r="T939" i="2"/>
  <c r="S940" i="2"/>
  <c r="T940" i="2"/>
  <c r="S941" i="2"/>
  <c r="T941" i="2"/>
  <c r="S942" i="2"/>
  <c r="T942" i="2"/>
  <c r="S943" i="2"/>
  <c r="T943" i="2"/>
  <c r="S944" i="2"/>
  <c r="T944" i="2"/>
  <c r="S945" i="2"/>
  <c r="T945" i="2"/>
  <c r="S946" i="2"/>
  <c r="T946" i="2"/>
  <c r="S947" i="2"/>
  <c r="T947" i="2"/>
  <c r="S948" i="2"/>
  <c r="T948" i="2"/>
  <c r="S949" i="2"/>
  <c r="T949" i="2"/>
  <c r="S950" i="2"/>
  <c r="T950" i="2"/>
  <c r="S951" i="2"/>
  <c r="T951" i="2"/>
  <c r="S952" i="2"/>
  <c r="T952" i="2"/>
  <c r="S953" i="2"/>
  <c r="T953" i="2"/>
  <c r="S954" i="2"/>
  <c r="T954" i="2"/>
  <c r="S955" i="2"/>
  <c r="T955" i="2"/>
  <c r="S956" i="2"/>
  <c r="T956" i="2"/>
  <c r="S957" i="2"/>
  <c r="T957" i="2"/>
  <c r="S958" i="2"/>
  <c r="T958" i="2"/>
  <c r="S959" i="2"/>
  <c r="T959" i="2"/>
  <c r="S960" i="2"/>
  <c r="T960" i="2"/>
  <c r="S961" i="2"/>
  <c r="T961" i="2"/>
  <c r="S962" i="2"/>
  <c r="T962" i="2"/>
  <c r="S963" i="2"/>
  <c r="T963" i="2"/>
  <c r="S964" i="2"/>
  <c r="T964" i="2"/>
  <c r="S965" i="2"/>
  <c r="T965" i="2"/>
  <c r="S966" i="2"/>
  <c r="T966" i="2"/>
  <c r="S967" i="2"/>
  <c r="T967" i="2"/>
  <c r="S968" i="2"/>
  <c r="T968" i="2"/>
  <c r="S969" i="2"/>
  <c r="T969" i="2"/>
  <c r="S970" i="2"/>
  <c r="T970" i="2"/>
  <c r="S971" i="2"/>
  <c r="T971" i="2"/>
  <c r="S972" i="2"/>
  <c r="T972" i="2"/>
  <c r="S973" i="2"/>
  <c r="T973" i="2"/>
  <c r="S974" i="2"/>
  <c r="T974" i="2"/>
  <c r="S975" i="2"/>
  <c r="T975" i="2"/>
  <c r="S976" i="2"/>
  <c r="T976" i="2"/>
  <c r="S977" i="2"/>
  <c r="T977" i="2"/>
  <c r="S978" i="2"/>
  <c r="T978" i="2"/>
  <c r="S979" i="2"/>
  <c r="T979" i="2"/>
  <c r="S980" i="2"/>
  <c r="T980" i="2"/>
  <c r="S981" i="2"/>
  <c r="T981" i="2"/>
  <c r="S982" i="2"/>
  <c r="T982" i="2"/>
  <c r="S983" i="2"/>
  <c r="T983" i="2"/>
  <c r="S984" i="2"/>
  <c r="T984" i="2"/>
  <c r="S985" i="2"/>
  <c r="T985" i="2"/>
  <c r="S986" i="2"/>
  <c r="T986" i="2"/>
  <c r="S987" i="2"/>
  <c r="T987" i="2"/>
  <c r="S988" i="2"/>
  <c r="T988" i="2"/>
  <c r="S989" i="2"/>
  <c r="T989" i="2"/>
  <c r="S990" i="2"/>
  <c r="T990" i="2"/>
  <c r="S991" i="2"/>
  <c r="T991" i="2"/>
  <c r="S992" i="2"/>
  <c r="T992" i="2"/>
  <c r="S993" i="2"/>
  <c r="T993" i="2"/>
  <c r="S994" i="2"/>
  <c r="T994" i="2"/>
  <c r="S995" i="2"/>
  <c r="T995" i="2"/>
  <c r="S996" i="2"/>
  <c r="T996" i="2"/>
  <c r="S997" i="2"/>
  <c r="T997" i="2"/>
  <c r="S998" i="2"/>
  <c r="T998" i="2"/>
  <c r="S999" i="2"/>
  <c r="T999" i="2"/>
  <c r="S1000" i="2"/>
  <c r="T1000" i="2"/>
  <c r="S1001" i="2"/>
  <c r="T1001" i="2"/>
  <c r="S1002" i="2"/>
  <c r="T1002" i="2"/>
  <c r="S1003" i="2"/>
  <c r="T1003" i="2"/>
  <c r="S1004" i="2"/>
  <c r="T1004" i="2"/>
  <c r="S1005" i="2"/>
  <c r="T1005" i="2"/>
  <c r="S1006" i="2"/>
  <c r="T1006" i="2"/>
  <c r="S1007" i="2"/>
  <c r="T1007" i="2"/>
  <c r="S1008" i="2"/>
  <c r="T1008" i="2"/>
  <c r="S1009" i="2"/>
  <c r="T1009" i="2"/>
  <c r="S1010" i="2"/>
  <c r="T1010" i="2"/>
  <c r="S1011" i="2"/>
  <c r="T1011" i="2"/>
  <c r="S1012" i="2"/>
  <c r="T1012" i="2"/>
  <c r="S1013" i="2"/>
  <c r="T1013" i="2"/>
  <c r="S1014" i="2"/>
  <c r="T1014" i="2"/>
  <c r="S1015" i="2"/>
  <c r="T1015" i="2"/>
  <c r="S1016" i="2"/>
  <c r="T1016" i="2"/>
  <c r="S1017" i="2"/>
  <c r="T1017" i="2"/>
  <c r="S1018" i="2"/>
  <c r="T1018" i="2"/>
  <c r="S1019" i="2"/>
  <c r="T1019" i="2"/>
  <c r="S1020" i="2"/>
  <c r="T1020" i="2"/>
  <c r="S1021" i="2"/>
  <c r="T1021" i="2"/>
  <c r="S1022" i="2"/>
  <c r="T1022" i="2"/>
  <c r="S1023" i="2"/>
  <c r="T1023" i="2"/>
  <c r="S1024" i="2"/>
  <c r="T1024" i="2"/>
  <c r="S1025" i="2"/>
  <c r="T1025" i="2"/>
  <c r="S1026" i="2"/>
  <c r="T1026" i="2"/>
  <c r="S1027" i="2"/>
  <c r="T1027" i="2"/>
  <c r="S1028" i="2"/>
  <c r="T1028" i="2"/>
  <c r="S1029" i="2"/>
  <c r="T1029" i="2"/>
  <c r="S1030" i="2"/>
  <c r="T1030" i="2"/>
  <c r="S1031" i="2"/>
  <c r="T1031" i="2"/>
  <c r="S1032" i="2"/>
  <c r="T1032" i="2"/>
  <c r="S1033" i="2"/>
  <c r="T1033" i="2"/>
  <c r="S1034" i="2"/>
  <c r="T1034" i="2"/>
  <c r="S1035" i="2"/>
  <c r="T1035" i="2"/>
  <c r="S1036" i="2"/>
  <c r="T1036" i="2"/>
  <c r="S1037" i="2"/>
  <c r="T1037" i="2"/>
  <c r="S1038" i="2"/>
  <c r="T1038" i="2"/>
  <c r="S1039" i="2"/>
  <c r="T1039" i="2"/>
  <c r="S1040" i="2"/>
  <c r="T1040" i="2"/>
  <c r="S1041" i="2"/>
  <c r="T1041" i="2"/>
  <c r="S1042" i="2"/>
  <c r="T1042" i="2"/>
  <c r="S1043" i="2"/>
  <c r="T1043" i="2"/>
  <c r="S1044" i="2"/>
  <c r="T1044" i="2"/>
  <c r="S1045" i="2"/>
  <c r="T1045" i="2"/>
  <c r="S1046" i="2"/>
  <c r="T1046" i="2"/>
  <c r="S1047" i="2"/>
  <c r="T1047" i="2"/>
  <c r="S1048" i="2"/>
  <c r="T1048" i="2"/>
  <c r="S1049" i="2"/>
  <c r="T1049" i="2"/>
  <c r="S1050" i="2"/>
  <c r="T1050" i="2"/>
  <c r="S1051" i="2"/>
  <c r="T1051" i="2"/>
  <c r="S1052" i="2"/>
  <c r="T1052" i="2"/>
  <c r="S1053" i="2"/>
  <c r="T1053" i="2"/>
  <c r="S1054" i="2"/>
  <c r="T1054" i="2"/>
  <c r="S1055" i="2"/>
  <c r="T1055" i="2"/>
  <c r="S1056" i="2"/>
  <c r="T1056" i="2"/>
  <c r="S1057" i="2"/>
  <c r="T1057" i="2"/>
  <c r="S1058" i="2"/>
  <c r="T1058" i="2"/>
  <c r="S1059" i="2"/>
  <c r="T1059" i="2"/>
  <c r="S1060" i="2"/>
  <c r="T1060" i="2"/>
  <c r="S1061" i="2"/>
  <c r="T1061" i="2"/>
  <c r="S1062" i="2"/>
  <c r="T1062" i="2"/>
  <c r="S1063" i="2"/>
  <c r="T1063" i="2"/>
  <c r="S1064" i="2"/>
  <c r="T1064" i="2"/>
  <c r="S1065" i="2"/>
  <c r="T1065" i="2"/>
  <c r="S1066" i="2"/>
  <c r="T1066" i="2"/>
  <c r="S1067" i="2"/>
  <c r="T1067" i="2"/>
  <c r="S1068" i="2"/>
  <c r="T1068" i="2"/>
  <c r="S1069" i="2"/>
  <c r="T1069" i="2"/>
  <c r="S1070" i="2"/>
  <c r="T1070" i="2"/>
  <c r="S1071" i="2"/>
  <c r="T1071" i="2"/>
  <c r="S1072" i="2"/>
  <c r="T1072" i="2"/>
  <c r="S1073" i="2"/>
  <c r="T1073" i="2"/>
  <c r="S1074" i="2"/>
  <c r="T1074" i="2"/>
  <c r="S1075" i="2"/>
  <c r="T1075" i="2"/>
  <c r="S1076" i="2"/>
  <c r="T1076" i="2"/>
  <c r="S1077" i="2"/>
  <c r="T1077" i="2"/>
  <c r="S1078" i="2"/>
  <c r="T1078" i="2"/>
  <c r="S1079" i="2"/>
  <c r="T1079" i="2"/>
  <c r="S1080" i="2"/>
  <c r="T1080" i="2"/>
  <c r="S1081" i="2"/>
  <c r="T1081" i="2"/>
  <c r="S1082" i="2"/>
  <c r="T1082" i="2"/>
  <c r="S1083" i="2"/>
  <c r="T1083" i="2"/>
  <c r="S1084" i="2"/>
  <c r="T1084" i="2"/>
  <c r="S1085" i="2"/>
  <c r="T1085" i="2"/>
  <c r="S1086" i="2"/>
  <c r="T1086" i="2"/>
  <c r="S1087" i="2"/>
  <c r="T1087" i="2"/>
  <c r="S1088" i="2"/>
  <c r="T1088" i="2"/>
  <c r="S1089" i="2"/>
  <c r="T1089" i="2"/>
  <c r="S1090" i="2"/>
  <c r="T1090" i="2"/>
  <c r="S1091" i="2"/>
  <c r="T1091" i="2"/>
  <c r="S1092" i="2"/>
  <c r="T1092" i="2"/>
  <c r="S1093" i="2"/>
  <c r="T1093" i="2"/>
  <c r="S1094" i="2"/>
  <c r="T1094" i="2"/>
  <c r="S1095" i="2"/>
  <c r="T1095" i="2"/>
  <c r="S1096" i="2"/>
  <c r="T1096" i="2"/>
  <c r="S1097" i="2"/>
  <c r="T1097" i="2"/>
  <c r="S1098" i="2"/>
  <c r="T1098" i="2"/>
  <c r="S1099" i="2"/>
  <c r="T1099" i="2"/>
  <c r="S1100" i="2"/>
  <c r="T1100" i="2"/>
  <c r="S1101" i="2"/>
  <c r="T1101" i="2"/>
  <c r="S1102" i="2"/>
  <c r="T1102" i="2"/>
  <c r="S1103" i="2"/>
  <c r="T1103" i="2"/>
  <c r="S1104" i="2"/>
  <c r="T1104" i="2"/>
  <c r="S1105" i="2"/>
  <c r="T1105" i="2"/>
  <c r="S1106" i="2"/>
  <c r="T1106" i="2"/>
  <c r="S1107" i="2"/>
  <c r="T1107" i="2"/>
  <c r="S1108" i="2"/>
  <c r="T1108" i="2"/>
  <c r="S1109" i="2"/>
  <c r="T1109" i="2"/>
  <c r="S1110" i="2"/>
  <c r="T1110" i="2"/>
  <c r="S1111" i="2"/>
  <c r="T1111" i="2"/>
  <c r="S1112" i="2"/>
  <c r="T1112" i="2"/>
  <c r="S1113" i="2"/>
  <c r="T1113" i="2"/>
  <c r="S1114" i="2"/>
  <c r="T1114" i="2"/>
  <c r="S1115" i="2"/>
  <c r="T1115" i="2"/>
  <c r="S1116" i="2"/>
  <c r="T1116" i="2"/>
  <c r="S1117" i="2"/>
  <c r="T1117" i="2"/>
  <c r="S1118" i="2"/>
  <c r="T1118" i="2"/>
  <c r="S1119" i="2"/>
  <c r="T1119" i="2"/>
  <c r="S1120" i="2"/>
  <c r="T1120" i="2"/>
  <c r="S1121" i="2"/>
  <c r="T1121" i="2"/>
  <c r="S1122" i="2"/>
  <c r="T1122" i="2"/>
  <c r="S1123" i="2"/>
  <c r="T1123" i="2"/>
  <c r="S1124" i="2"/>
  <c r="T1124" i="2"/>
  <c r="S1125" i="2"/>
  <c r="T1125" i="2"/>
  <c r="S1126" i="2"/>
  <c r="T1126" i="2"/>
  <c r="S1127" i="2"/>
  <c r="T1127" i="2"/>
  <c r="S1128" i="2"/>
  <c r="T1128" i="2"/>
  <c r="S1129" i="2"/>
  <c r="T1129" i="2"/>
  <c r="S1130" i="2"/>
  <c r="T1130" i="2"/>
  <c r="S1131" i="2"/>
  <c r="T1131" i="2"/>
  <c r="S1132" i="2"/>
  <c r="T1132" i="2"/>
  <c r="S1133" i="2"/>
  <c r="T1133" i="2"/>
  <c r="S1134" i="2"/>
  <c r="T1134" i="2"/>
  <c r="S1135" i="2"/>
  <c r="T1135" i="2"/>
  <c r="S1136" i="2"/>
  <c r="T1136" i="2"/>
  <c r="S1137" i="2"/>
  <c r="T1137" i="2"/>
  <c r="S1138" i="2"/>
  <c r="T1138" i="2"/>
  <c r="S1139" i="2"/>
  <c r="T1139" i="2"/>
  <c r="S1140" i="2"/>
  <c r="T1140" i="2"/>
  <c r="S1141" i="2"/>
  <c r="T1141" i="2"/>
  <c r="S1142" i="2"/>
  <c r="T1142" i="2"/>
  <c r="S1143" i="2"/>
  <c r="T1143" i="2"/>
  <c r="S1144" i="2"/>
  <c r="T1144" i="2"/>
  <c r="S1145" i="2"/>
  <c r="T1145" i="2"/>
  <c r="S1146" i="2"/>
  <c r="T1146" i="2"/>
  <c r="S1147" i="2"/>
  <c r="T1147" i="2"/>
  <c r="S1148" i="2"/>
  <c r="T1148" i="2"/>
  <c r="S1149" i="2"/>
  <c r="T1149" i="2"/>
  <c r="S1150" i="2"/>
  <c r="T1150" i="2"/>
  <c r="S1151" i="2"/>
  <c r="T1151" i="2"/>
  <c r="S1152" i="2"/>
  <c r="T1152" i="2"/>
  <c r="S1153" i="2"/>
  <c r="T1153" i="2"/>
  <c r="S1154" i="2"/>
  <c r="T1154" i="2"/>
  <c r="S1155" i="2"/>
  <c r="T1155" i="2"/>
  <c r="S1156" i="2"/>
  <c r="T1156" i="2"/>
  <c r="S1157" i="2"/>
  <c r="T1157" i="2"/>
  <c r="S1158" i="2"/>
  <c r="T1158" i="2"/>
  <c r="S1159" i="2"/>
  <c r="T1159" i="2"/>
  <c r="S1160" i="2"/>
  <c r="T1160" i="2"/>
  <c r="S1161" i="2"/>
  <c r="T1161" i="2"/>
  <c r="S1162" i="2"/>
  <c r="T1162" i="2"/>
  <c r="S1163" i="2"/>
  <c r="T1163" i="2"/>
  <c r="S1164" i="2"/>
  <c r="T1164" i="2"/>
  <c r="S1165" i="2"/>
  <c r="T1165" i="2"/>
  <c r="S1166" i="2"/>
  <c r="T1166" i="2"/>
  <c r="S1167" i="2"/>
  <c r="T1167" i="2"/>
  <c r="S1168" i="2"/>
  <c r="T1168" i="2"/>
  <c r="S1169" i="2"/>
  <c r="T1169" i="2"/>
  <c r="S1170" i="2"/>
  <c r="T1170" i="2"/>
  <c r="S1171" i="2"/>
  <c r="T1171" i="2"/>
  <c r="S1172" i="2"/>
  <c r="T1172" i="2"/>
  <c r="S1173" i="2"/>
  <c r="T1173" i="2"/>
  <c r="S1174" i="2"/>
  <c r="T1174" i="2"/>
  <c r="S1175" i="2"/>
  <c r="T1175" i="2"/>
  <c r="S1176" i="2"/>
  <c r="T1176" i="2"/>
  <c r="S1177" i="2"/>
  <c r="T1177" i="2"/>
  <c r="S1178" i="2"/>
  <c r="T1178" i="2"/>
  <c r="S1179" i="2"/>
  <c r="T1179" i="2"/>
  <c r="S1180" i="2"/>
  <c r="T1180" i="2"/>
  <c r="S1181" i="2"/>
  <c r="T1181" i="2"/>
  <c r="S1182" i="2"/>
  <c r="T1182" i="2"/>
  <c r="S1183" i="2"/>
  <c r="T1183" i="2"/>
  <c r="S1184" i="2"/>
  <c r="T1184" i="2"/>
  <c r="S1185" i="2"/>
  <c r="T1185" i="2"/>
  <c r="S1186" i="2"/>
  <c r="T1186" i="2"/>
  <c r="S1187" i="2"/>
  <c r="T1187" i="2"/>
  <c r="S1188" i="2"/>
  <c r="T1188" i="2"/>
  <c r="S1189" i="2"/>
  <c r="T1189" i="2"/>
  <c r="S1190" i="2"/>
  <c r="T1190" i="2"/>
  <c r="S1191" i="2"/>
  <c r="T1191" i="2"/>
  <c r="S1192" i="2"/>
  <c r="T1192" i="2"/>
  <c r="S1193" i="2"/>
  <c r="T1193" i="2"/>
  <c r="S1194" i="2"/>
  <c r="T1194" i="2"/>
  <c r="S1195" i="2"/>
  <c r="T1195" i="2"/>
  <c r="S1196" i="2"/>
  <c r="T1196" i="2"/>
  <c r="S1197" i="2"/>
  <c r="T1197" i="2"/>
  <c r="S1198" i="2"/>
  <c r="T1198" i="2"/>
  <c r="S1199" i="2"/>
  <c r="T1199" i="2"/>
  <c r="S1200" i="2"/>
  <c r="T1200" i="2"/>
  <c r="S1201" i="2"/>
  <c r="T1201" i="2"/>
  <c r="S1202" i="2"/>
  <c r="T1202" i="2"/>
  <c r="S1203" i="2"/>
  <c r="T1203" i="2"/>
  <c r="S1204" i="2"/>
  <c r="T1204" i="2"/>
  <c r="S1205" i="2"/>
  <c r="T1205" i="2"/>
  <c r="S1206" i="2"/>
  <c r="T1206" i="2"/>
  <c r="S1207" i="2"/>
  <c r="T1207" i="2"/>
  <c r="S1208" i="2"/>
  <c r="T1208" i="2"/>
  <c r="S1209" i="2"/>
  <c r="T1209" i="2"/>
  <c r="S1210" i="2"/>
  <c r="T1210" i="2"/>
  <c r="S1211" i="2"/>
  <c r="T1211" i="2"/>
  <c r="S1212" i="2"/>
  <c r="T1212" i="2"/>
  <c r="S1213" i="2"/>
  <c r="T1213" i="2"/>
  <c r="S1214" i="2"/>
  <c r="T1214" i="2"/>
  <c r="S1215" i="2"/>
  <c r="T1215" i="2"/>
  <c r="S1216" i="2"/>
  <c r="T1216" i="2"/>
  <c r="S1217" i="2"/>
  <c r="T1217" i="2"/>
  <c r="S1218" i="2"/>
  <c r="T1218" i="2"/>
  <c r="S1219" i="2"/>
  <c r="T1219" i="2"/>
  <c r="S1220" i="2"/>
  <c r="T1220" i="2"/>
  <c r="S1221" i="2"/>
  <c r="T1221" i="2"/>
  <c r="S1222" i="2"/>
  <c r="T1222" i="2"/>
  <c r="S1223" i="2"/>
  <c r="T1223" i="2"/>
  <c r="S1224" i="2"/>
  <c r="T1224" i="2"/>
  <c r="S1225" i="2"/>
  <c r="T1225" i="2"/>
  <c r="S1226" i="2"/>
  <c r="T1226" i="2"/>
  <c r="S1227" i="2"/>
  <c r="T1227" i="2"/>
  <c r="S1228" i="2"/>
  <c r="T1228" i="2"/>
  <c r="S1229" i="2"/>
  <c r="T1229" i="2"/>
  <c r="S1230" i="2"/>
  <c r="T1230" i="2"/>
  <c r="S1231" i="2"/>
  <c r="T1231" i="2"/>
  <c r="S1232" i="2"/>
  <c r="T1232" i="2"/>
  <c r="S1233" i="2"/>
  <c r="T1233" i="2"/>
  <c r="S1234" i="2"/>
  <c r="T1234" i="2"/>
  <c r="S1235" i="2"/>
  <c r="T1235" i="2"/>
  <c r="S1236" i="2"/>
  <c r="T1236" i="2"/>
  <c r="S1237" i="2"/>
  <c r="T1237" i="2"/>
  <c r="S1238" i="2"/>
  <c r="T1238" i="2"/>
  <c r="S1239" i="2"/>
  <c r="T1239" i="2"/>
  <c r="S1240" i="2"/>
  <c r="T1240" i="2"/>
  <c r="S1241" i="2"/>
  <c r="T1241" i="2"/>
  <c r="S1242" i="2"/>
  <c r="T1242" i="2"/>
  <c r="S1243" i="2"/>
  <c r="T1243" i="2"/>
  <c r="S1244" i="2"/>
  <c r="T1244" i="2"/>
  <c r="S1245" i="2"/>
  <c r="T1245" i="2"/>
  <c r="S1246" i="2"/>
  <c r="T1246" i="2"/>
  <c r="S1247" i="2"/>
  <c r="T1247" i="2"/>
  <c r="S1248" i="2"/>
  <c r="T1248" i="2"/>
  <c r="S1249" i="2"/>
  <c r="T1249" i="2"/>
  <c r="S1250" i="2"/>
  <c r="T1250" i="2"/>
  <c r="S1251" i="2"/>
  <c r="T1251" i="2"/>
  <c r="S1252" i="2"/>
  <c r="T1252" i="2"/>
  <c r="S1253" i="2"/>
  <c r="T1253" i="2"/>
  <c r="S1254" i="2"/>
  <c r="T1254" i="2"/>
  <c r="S1255" i="2"/>
  <c r="T1255" i="2"/>
  <c r="S1256" i="2"/>
  <c r="T1256" i="2"/>
  <c r="S1257" i="2"/>
  <c r="T1257" i="2"/>
  <c r="S1258" i="2"/>
  <c r="T1258" i="2"/>
  <c r="S1259" i="2"/>
  <c r="T1259" i="2"/>
  <c r="S1260" i="2"/>
  <c r="T1260" i="2"/>
  <c r="S1261" i="2"/>
  <c r="T1261" i="2"/>
  <c r="S1262" i="2"/>
  <c r="T1262" i="2"/>
  <c r="S1263" i="2"/>
  <c r="T1263" i="2"/>
  <c r="S1264" i="2"/>
  <c r="T1264" i="2"/>
  <c r="S1265" i="2"/>
  <c r="T1265" i="2"/>
  <c r="S1266" i="2"/>
  <c r="T1266" i="2"/>
  <c r="S1267" i="2"/>
  <c r="T1267" i="2"/>
  <c r="S1268" i="2"/>
  <c r="T1268" i="2"/>
  <c r="S1269" i="2"/>
  <c r="T1269" i="2"/>
  <c r="S1270" i="2"/>
  <c r="T1270" i="2"/>
  <c r="S1271" i="2"/>
  <c r="T1271" i="2"/>
  <c r="S1272" i="2"/>
  <c r="T1272" i="2"/>
  <c r="S1273" i="2"/>
  <c r="T1273" i="2"/>
  <c r="S1274" i="2"/>
  <c r="T1274" i="2"/>
  <c r="S1275" i="2"/>
  <c r="T1275" i="2"/>
  <c r="S1276" i="2"/>
  <c r="T1276" i="2"/>
  <c r="S1277" i="2"/>
  <c r="T1277" i="2"/>
  <c r="S1278" i="2"/>
  <c r="T1278" i="2"/>
  <c r="S1279" i="2"/>
  <c r="T1279" i="2"/>
  <c r="S1280" i="2"/>
  <c r="T1280" i="2"/>
  <c r="S1281" i="2"/>
  <c r="T1281" i="2"/>
  <c r="S1282" i="2"/>
  <c r="T1282" i="2"/>
  <c r="S1283" i="2"/>
  <c r="T1283" i="2"/>
  <c r="S1284" i="2"/>
  <c r="T1284" i="2"/>
  <c r="S1285" i="2"/>
  <c r="T1285" i="2"/>
  <c r="S1286" i="2"/>
  <c r="T1286" i="2"/>
  <c r="S1287" i="2"/>
  <c r="T1287" i="2"/>
  <c r="S1288" i="2"/>
  <c r="T1288" i="2"/>
  <c r="S1289" i="2"/>
  <c r="T1289" i="2"/>
  <c r="S1290" i="2"/>
  <c r="T1290" i="2"/>
  <c r="S1291" i="2"/>
  <c r="T1291" i="2"/>
  <c r="S1292" i="2"/>
  <c r="T1292" i="2"/>
  <c r="S1293" i="2"/>
  <c r="T1293" i="2"/>
  <c r="S1294" i="2"/>
  <c r="T1294" i="2"/>
  <c r="S1295" i="2"/>
  <c r="T1295" i="2"/>
  <c r="S1296" i="2"/>
  <c r="T1296" i="2"/>
  <c r="S1297" i="2"/>
  <c r="T1297" i="2"/>
  <c r="S1298" i="2"/>
  <c r="T1298" i="2"/>
  <c r="S1299" i="2"/>
  <c r="T1299" i="2"/>
  <c r="S1300" i="2"/>
  <c r="T1300" i="2"/>
  <c r="S1301" i="2"/>
  <c r="T1301" i="2"/>
  <c r="S1302" i="2"/>
  <c r="T1302" i="2"/>
  <c r="S1303" i="2"/>
  <c r="T1303" i="2"/>
  <c r="S1304" i="2"/>
  <c r="T1304" i="2"/>
  <c r="S1305" i="2"/>
  <c r="T1305" i="2"/>
  <c r="S1306" i="2"/>
  <c r="T1306" i="2"/>
  <c r="S1307" i="2"/>
  <c r="T1307" i="2"/>
  <c r="S1308" i="2"/>
  <c r="T1308" i="2"/>
  <c r="S1309" i="2"/>
  <c r="T1309" i="2"/>
  <c r="S1310" i="2"/>
  <c r="T1310" i="2"/>
  <c r="S1311" i="2"/>
  <c r="T1311" i="2"/>
  <c r="S1312" i="2"/>
  <c r="T1312" i="2"/>
  <c r="S1313" i="2"/>
  <c r="T1313" i="2"/>
  <c r="S1314" i="2"/>
  <c r="T1314" i="2"/>
  <c r="S1315" i="2"/>
  <c r="T1315" i="2"/>
  <c r="S1316" i="2"/>
  <c r="T1316" i="2"/>
  <c r="S1317" i="2"/>
  <c r="T1317" i="2"/>
  <c r="S1318" i="2"/>
  <c r="T1318" i="2"/>
  <c r="S1319" i="2"/>
  <c r="T1319" i="2"/>
  <c r="S1320" i="2"/>
  <c r="T132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10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56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M159" i="2"/>
  <c r="N159" i="2"/>
  <c r="O159" i="2"/>
  <c r="M160" i="2"/>
  <c r="N160" i="2"/>
  <c r="O160" i="2"/>
  <c r="M161" i="2"/>
  <c r="N161" i="2"/>
  <c r="O161" i="2"/>
  <c r="M162" i="2"/>
  <c r="N162" i="2"/>
  <c r="O162" i="2"/>
  <c r="M163" i="2"/>
  <c r="N163" i="2"/>
  <c r="O163" i="2"/>
  <c r="M164" i="2"/>
  <c r="N164" i="2"/>
  <c r="O164" i="2"/>
  <c r="M165" i="2"/>
  <c r="N165" i="2"/>
  <c r="O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M175" i="2"/>
  <c r="N175" i="2"/>
  <c r="O175" i="2"/>
  <c r="M176" i="2"/>
  <c r="N176" i="2"/>
  <c r="O176" i="2"/>
  <c r="M177" i="2"/>
  <c r="N177" i="2"/>
  <c r="O177" i="2"/>
  <c r="M178" i="2"/>
  <c r="N178" i="2"/>
  <c r="O178" i="2"/>
  <c r="M179" i="2"/>
  <c r="N179" i="2"/>
  <c r="O179" i="2"/>
  <c r="M180" i="2"/>
  <c r="N180" i="2"/>
  <c r="O180" i="2"/>
  <c r="M181" i="2"/>
  <c r="N181" i="2"/>
  <c r="O181" i="2"/>
  <c r="M182" i="2"/>
  <c r="N182" i="2"/>
  <c r="O182" i="2"/>
  <c r="M183" i="2"/>
  <c r="N183" i="2"/>
  <c r="O183" i="2"/>
  <c r="M184" i="2"/>
  <c r="N184" i="2"/>
  <c r="O184" i="2"/>
  <c r="M185" i="2"/>
  <c r="N185" i="2"/>
  <c r="O185" i="2"/>
  <c r="M186" i="2"/>
  <c r="N186" i="2"/>
  <c r="O186" i="2"/>
  <c r="M187" i="2"/>
  <c r="N187" i="2"/>
  <c r="O187" i="2"/>
  <c r="M188" i="2"/>
  <c r="N188" i="2"/>
  <c r="O188" i="2"/>
  <c r="M189" i="2"/>
  <c r="N189" i="2"/>
  <c r="O189" i="2"/>
  <c r="M190" i="2"/>
  <c r="N190" i="2"/>
  <c r="O190" i="2"/>
  <c r="M191" i="2"/>
  <c r="N191" i="2"/>
  <c r="O191" i="2"/>
  <c r="M192" i="2"/>
  <c r="N192" i="2"/>
  <c r="O192" i="2"/>
  <c r="M193" i="2"/>
  <c r="N193" i="2"/>
  <c r="O193" i="2"/>
  <c r="M194" i="2"/>
  <c r="N194" i="2"/>
  <c r="O194" i="2"/>
  <c r="M195" i="2"/>
  <c r="N195" i="2"/>
  <c r="O195" i="2"/>
  <c r="M196" i="2"/>
  <c r="N196" i="2"/>
  <c r="O196" i="2"/>
  <c r="M197" i="2"/>
  <c r="N197" i="2"/>
  <c r="O197" i="2"/>
  <c r="M198" i="2"/>
  <c r="N198" i="2"/>
  <c r="O198" i="2"/>
  <c r="M199" i="2"/>
  <c r="N199" i="2"/>
  <c r="O199" i="2"/>
  <c r="M200" i="2"/>
  <c r="N200" i="2"/>
  <c r="O200" i="2"/>
  <c r="M201" i="2"/>
  <c r="N201" i="2"/>
  <c r="O201" i="2"/>
  <c r="M202" i="2"/>
  <c r="N202" i="2"/>
  <c r="O202" i="2"/>
  <c r="M203" i="2"/>
  <c r="N203" i="2"/>
  <c r="O203" i="2"/>
  <c r="M204" i="2"/>
  <c r="N204" i="2"/>
  <c r="O204" i="2"/>
  <c r="M205" i="2"/>
  <c r="N205" i="2"/>
  <c r="O205" i="2"/>
  <c r="M206" i="2"/>
  <c r="N206" i="2"/>
  <c r="O206" i="2"/>
  <c r="M207" i="2"/>
  <c r="N207" i="2"/>
  <c r="O207" i="2"/>
  <c r="M208" i="2"/>
  <c r="N208" i="2"/>
  <c r="O208" i="2"/>
  <c r="M209" i="2"/>
  <c r="N209" i="2"/>
  <c r="O209" i="2"/>
  <c r="M210" i="2"/>
  <c r="N210" i="2"/>
  <c r="O210" i="2"/>
  <c r="M211" i="2"/>
  <c r="N211" i="2"/>
  <c r="O211" i="2"/>
  <c r="M212" i="2"/>
  <c r="N212" i="2"/>
  <c r="O212" i="2"/>
  <c r="M213" i="2"/>
  <c r="N213" i="2"/>
  <c r="O213" i="2"/>
  <c r="M214" i="2"/>
  <c r="N214" i="2"/>
  <c r="O214" i="2"/>
  <c r="M215" i="2"/>
  <c r="N215" i="2"/>
  <c r="O215" i="2"/>
  <c r="M216" i="2"/>
  <c r="N216" i="2"/>
  <c r="O216" i="2"/>
  <c r="M217" i="2"/>
  <c r="N217" i="2"/>
  <c r="O217" i="2"/>
  <c r="M218" i="2"/>
  <c r="N218" i="2"/>
  <c r="O218" i="2"/>
  <c r="M219" i="2"/>
  <c r="N219" i="2"/>
  <c r="O219" i="2"/>
  <c r="M220" i="2"/>
  <c r="N220" i="2"/>
  <c r="O220" i="2"/>
  <c r="M221" i="2"/>
  <c r="N221" i="2"/>
  <c r="O221" i="2"/>
  <c r="M222" i="2"/>
  <c r="N222" i="2"/>
  <c r="O222" i="2"/>
  <c r="M223" i="2"/>
  <c r="N223" i="2"/>
  <c r="O223" i="2"/>
  <c r="M224" i="2"/>
  <c r="N224" i="2"/>
  <c r="O224" i="2"/>
  <c r="M225" i="2"/>
  <c r="N225" i="2"/>
  <c r="O225" i="2"/>
  <c r="M226" i="2"/>
  <c r="N226" i="2"/>
  <c r="O226" i="2"/>
  <c r="M227" i="2"/>
  <c r="N227" i="2"/>
  <c r="O227" i="2"/>
  <c r="M228" i="2"/>
  <c r="N228" i="2"/>
  <c r="O228" i="2"/>
  <c r="M229" i="2"/>
  <c r="N229" i="2"/>
  <c r="O229" i="2"/>
  <c r="M230" i="2"/>
  <c r="N230" i="2"/>
  <c r="O230" i="2"/>
  <c r="M231" i="2"/>
  <c r="N231" i="2"/>
  <c r="O231" i="2"/>
  <c r="M232" i="2"/>
  <c r="N232" i="2"/>
  <c r="O232" i="2"/>
  <c r="M233" i="2"/>
  <c r="N233" i="2"/>
  <c r="O233" i="2"/>
  <c r="M234" i="2"/>
  <c r="N234" i="2"/>
  <c r="O234" i="2"/>
  <c r="M235" i="2"/>
  <c r="N235" i="2"/>
  <c r="O235" i="2"/>
  <c r="M236" i="2"/>
  <c r="N236" i="2"/>
  <c r="O236" i="2"/>
  <c r="M237" i="2"/>
  <c r="N237" i="2"/>
  <c r="O237" i="2"/>
  <c r="M238" i="2"/>
  <c r="N238" i="2"/>
  <c r="O238" i="2"/>
  <c r="M239" i="2"/>
  <c r="N239" i="2"/>
  <c r="O239" i="2"/>
  <c r="M240" i="2"/>
  <c r="N240" i="2"/>
  <c r="O240" i="2"/>
  <c r="M241" i="2"/>
  <c r="N241" i="2"/>
  <c r="O241" i="2"/>
  <c r="M242" i="2"/>
  <c r="N242" i="2"/>
  <c r="O242" i="2"/>
  <c r="M243" i="2"/>
  <c r="N243" i="2"/>
  <c r="O243" i="2"/>
  <c r="M244" i="2"/>
  <c r="N244" i="2"/>
  <c r="O244" i="2"/>
  <c r="M245" i="2"/>
  <c r="N245" i="2"/>
  <c r="O245" i="2"/>
  <c r="M246" i="2"/>
  <c r="N246" i="2"/>
  <c r="O246" i="2"/>
  <c r="M247" i="2"/>
  <c r="N247" i="2"/>
  <c r="O247" i="2"/>
  <c r="M248" i="2"/>
  <c r="N248" i="2"/>
  <c r="O248" i="2"/>
  <c r="M249" i="2"/>
  <c r="N249" i="2"/>
  <c r="O249" i="2"/>
  <c r="M250" i="2"/>
  <c r="N250" i="2"/>
  <c r="O250" i="2"/>
  <c r="M251" i="2"/>
  <c r="N251" i="2"/>
  <c r="O251" i="2"/>
  <c r="M252" i="2"/>
  <c r="N252" i="2"/>
  <c r="O252" i="2"/>
  <c r="M253" i="2"/>
  <c r="N253" i="2"/>
  <c r="O253" i="2"/>
  <c r="M254" i="2"/>
  <c r="N254" i="2"/>
  <c r="O254" i="2"/>
  <c r="M255" i="2"/>
  <c r="N255" i="2"/>
  <c r="O255" i="2"/>
  <c r="M256" i="2"/>
  <c r="N256" i="2"/>
  <c r="O256" i="2"/>
  <c r="M257" i="2"/>
  <c r="N257" i="2"/>
  <c r="O257" i="2"/>
  <c r="M258" i="2"/>
  <c r="N258" i="2"/>
  <c r="O258" i="2"/>
  <c r="M259" i="2"/>
  <c r="N259" i="2"/>
  <c r="O259" i="2"/>
  <c r="M260" i="2"/>
  <c r="N260" i="2"/>
  <c r="O260" i="2"/>
  <c r="M261" i="2"/>
  <c r="N261" i="2"/>
  <c r="O261" i="2"/>
  <c r="M262" i="2"/>
  <c r="N262" i="2"/>
  <c r="O262" i="2"/>
  <c r="M263" i="2"/>
  <c r="N263" i="2"/>
  <c r="O263" i="2"/>
  <c r="M264" i="2"/>
  <c r="N264" i="2"/>
  <c r="O264" i="2"/>
  <c r="M265" i="2"/>
  <c r="N265" i="2"/>
  <c r="O265" i="2"/>
  <c r="M266" i="2"/>
  <c r="N266" i="2"/>
  <c r="O266" i="2"/>
  <c r="M267" i="2"/>
  <c r="N267" i="2"/>
  <c r="O267" i="2"/>
  <c r="M268" i="2"/>
  <c r="N268" i="2"/>
  <c r="O268" i="2"/>
  <c r="M269" i="2"/>
  <c r="N269" i="2"/>
  <c r="O269" i="2"/>
  <c r="M270" i="2"/>
  <c r="N270" i="2"/>
  <c r="O270" i="2"/>
  <c r="M271" i="2"/>
  <c r="N271" i="2"/>
  <c r="O271" i="2"/>
  <c r="M272" i="2"/>
  <c r="N272" i="2"/>
  <c r="O272" i="2"/>
  <c r="M273" i="2"/>
  <c r="N273" i="2"/>
  <c r="O273" i="2"/>
  <c r="M274" i="2"/>
  <c r="N274" i="2"/>
  <c r="O274" i="2"/>
  <c r="M275" i="2"/>
  <c r="N275" i="2"/>
  <c r="O275" i="2"/>
  <c r="M276" i="2"/>
  <c r="N276" i="2"/>
  <c r="O276" i="2"/>
  <c r="M277" i="2"/>
  <c r="N277" i="2"/>
  <c r="O277" i="2"/>
  <c r="M278" i="2"/>
  <c r="N278" i="2"/>
  <c r="O278" i="2"/>
  <c r="M279" i="2"/>
  <c r="N279" i="2"/>
  <c r="O279" i="2"/>
  <c r="M280" i="2"/>
  <c r="N280" i="2"/>
  <c r="O280" i="2"/>
  <c r="M281" i="2"/>
  <c r="N281" i="2"/>
  <c r="O281" i="2"/>
  <c r="M282" i="2"/>
  <c r="N282" i="2"/>
  <c r="O282" i="2"/>
  <c r="M283" i="2"/>
  <c r="N283" i="2"/>
  <c r="O283" i="2"/>
  <c r="M284" i="2"/>
  <c r="N284" i="2"/>
  <c r="O284" i="2"/>
  <c r="M285" i="2"/>
  <c r="N285" i="2"/>
  <c r="O285" i="2"/>
  <c r="M286" i="2"/>
  <c r="N286" i="2"/>
  <c r="O286" i="2"/>
  <c r="M287" i="2"/>
  <c r="N287" i="2"/>
  <c r="O287" i="2"/>
  <c r="M288" i="2"/>
  <c r="N288" i="2"/>
  <c r="O288" i="2"/>
  <c r="M289" i="2"/>
  <c r="N289" i="2"/>
  <c r="O289" i="2"/>
  <c r="M290" i="2"/>
  <c r="N290" i="2"/>
  <c r="O290" i="2"/>
  <c r="M291" i="2"/>
  <c r="N291" i="2"/>
  <c r="O291" i="2"/>
  <c r="M292" i="2"/>
  <c r="N292" i="2"/>
  <c r="O292" i="2"/>
  <c r="M293" i="2"/>
  <c r="N293" i="2"/>
  <c r="O293" i="2"/>
  <c r="M294" i="2"/>
  <c r="N294" i="2"/>
  <c r="O294" i="2"/>
  <c r="M295" i="2"/>
  <c r="N295" i="2"/>
  <c r="O295" i="2"/>
  <c r="M296" i="2"/>
  <c r="N296" i="2"/>
  <c r="O296" i="2"/>
  <c r="M297" i="2"/>
  <c r="N297" i="2"/>
  <c r="O297" i="2"/>
  <c r="M298" i="2"/>
  <c r="N298" i="2"/>
  <c r="O298" i="2"/>
  <c r="M299" i="2"/>
  <c r="N299" i="2"/>
  <c r="O299" i="2"/>
  <c r="M300" i="2"/>
  <c r="N300" i="2"/>
  <c r="O300" i="2"/>
  <c r="M301" i="2"/>
  <c r="N301" i="2"/>
  <c r="O301" i="2"/>
  <c r="M302" i="2"/>
  <c r="N302" i="2"/>
  <c r="O302" i="2"/>
  <c r="M303" i="2"/>
  <c r="N303" i="2"/>
  <c r="O303" i="2"/>
  <c r="M304" i="2"/>
  <c r="N304" i="2"/>
  <c r="O304" i="2"/>
  <c r="M305" i="2"/>
  <c r="N305" i="2"/>
  <c r="O305" i="2"/>
  <c r="M306" i="2"/>
  <c r="N306" i="2"/>
  <c r="O306" i="2"/>
  <c r="M307" i="2"/>
  <c r="N307" i="2"/>
  <c r="O307" i="2"/>
  <c r="M308" i="2"/>
  <c r="N308" i="2"/>
  <c r="O308" i="2"/>
  <c r="M309" i="2"/>
  <c r="N309" i="2"/>
  <c r="O309" i="2"/>
  <c r="M310" i="2"/>
  <c r="N310" i="2"/>
  <c r="O310" i="2"/>
  <c r="M311" i="2"/>
  <c r="N311" i="2"/>
  <c r="O311" i="2"/>
  <c r="M312" i="2"/>
  <c r="N312" i="2"/>
  <c r="O312" i="2"/>
  <c r="M313" i="2"/>
  <c r="N313" i="2"/>
  <c r="O313" i="2"/>
  <c r="M314" i="2"/>
  <c r="N314" i="2"/>
  <c r="O314" i="2"/>
  <c r="M315" i="2"/>
  <c r="N315" i="2"/>
  <c r="O315" i="2"/>
  <c r="M316" i="2"/>
  <c r="N316" i="2"/>
  <c r="O316" i="2"/>
  <c r="M317" i="2"/>
  <c r="N317" i="2"/>
  <c r="O317" i="2"/>
  <c r="M318" i="2"/>
  <c r="N318" i="2"/>
  <c r="O318" i="2"/>
  <c r="M319" i="2"/>
  <c r="N319" i="2"/>
  <c r="O319" i="2"/>
  <c r="M320" i="2"/>
  <c r="N320" i="2"/>
  <c r="O320" i="2"/>
  <c r="M321" i="2"/>
  <c r="N321" i="2"/>
  <c r="O321" i="2"/>
  <c r="M322" i="2"/>
  <c r="N322" i="2"/>
  <c r="O322" i="2"/>
  <c r="M323" i="2"/>
  <c r="N323" i="2"/>
  <c r="O323" i="2"/>
  <c r="M324" i="2"/>
  <c r="N324" i="2"/>
  <c r="O324" i="2"/>
  <c r="M325" i="2"/>
  <c r="N325" i="2"/>
  <c r="O325" i="2"/>
  <c r="M326" i="2"/>
  <c r="N326" i="2"/>
  <c r="O326" i="2"/>
  <c r="M327" i="2"/>
  <c r="N327" i="2"/>
  <c r="O327" i="2"/>
  <c r="M328" i="2"/>
  <c r="N328" i="2"/>
  <c r="O328" i="2"/>
  <c r="M329" i="2"/>
  <c r="N329" i="2"/>
  <c r="O329" i="2"/>
  <c r="M330" i="2"/>
  <c r="N330" i="2"/>
  <c r="O330" i="2"/>
  <c r="M331" i="2"/>
  <c r="N331" i="2"/>
  <c r="O331" i="2"/>
  <c r="M332" i="2"/>
  <c r="N332" i="2"/>
  <c r="O332" i="2"/>
  <c r="M333" i="2"/>
  <c r="N333" i="2"/>
  <c r="O333" i="2"/>
  <c r="M334" i="2"/>
  <c r="N334" i="2"/>
  <c r="O334" i="2"/>
  <c r="M335" i="2"/>
  <c r="N335" i="2"/>
  <c r="O335" i="2"/>
  <c r="M336" i="2"/>
  <c r="N336" i="2"/>
  <c r="O336" i="2"/>
  <c r="M337" i="2"/>
  <c r="N337" i="2"/>
  <c r="O337" i="2"/>
  <c r="M338" i="2"/>
  <c r="N338" i="2"/>
  <c r="O338" i="2"/>
  <c r="M339" i="2"/>
  <c r="N339" i="2"/>
  <c r="O339" i="2"/>
  <c r="M340" i="2"/>
  <c r="N340" i="2"/>
  <c r="O340" i="2"/>
  <c r="M341" i="2"/>
  <c r="N341" i="2"/>
  <c r="O341" i="2"/>
  <c r="M342" i="2"/>
  <c r="N342" i="2"/>
  <c r="O342" i="2"/>
  <c r="M343" i="2"/>
  <c r="N343" i="2"/>
  <c r="O343" i="2"/>
  <c r="M344" i="2"/>
  <c r="N344" i="2"/>
  <c r="O344" i="2"/>
  <c r="M345" i="2"/>
  <c r="N345" i="2"/>
  <c r="O345" i="2"/>
  <c r="M346" i="2"/>
  <c r="N346" i="2"/>
  <c r="O346" i="2"/>
  <c r="M347" i="2"/>
  <c r="N347" i="2"/>
  <c r="O347" i="2"/>
  <c r="M348" i="2"/>
  <c r="N348" i="2"/>
  <c r="O348" i="2"/>
  <c r="M349" i="2"/>
  <c r="N349" i="2"/>
  <c r="O349" i="2"/>
  <c r="M350" i="2"/>
  <c r="N350" i="2"/>
  <c r="O350" i="2"/>
  <c r="M351" i="2"/>
  <c r="N351" i="2"/>
  <c r="O351" i="2"/>
  <c r="M352" i="2"/>
  <c r="N352" i="2"/>
  <c r="O352" i="2"/>
  <c r="M353" i="2"/>
  <c r="N353" i="2"/>
  <c r="O353" i="2"/>
  <c r="M354" i="2"/>
  <c r="N354" i="2"/>
  <c r="O354" i="2"/>
  <c r="M355" i="2"/>
  <c r="N355" i="2"/>
  <c r="O355" i="2"/>
  <c r="M356" i="2"/>
  <c r="N356" i="2"/>
  <c r="O356" i="2"/>
  <c r="M357" i="2"/>
  <c r="N357" i="2"/>
  <c r="O357" i="2"/>
  <c r="M358" i="2"/>
  <c r="N358" i="2"/>
  <c r="O358" i="2"/>
  <c r="M359" i="2"/>
  <c r="N359" i="2"/>
  <c r="O359" i="2"/>
  <c r="M360" i="2"/>
  <c r="N360" i="2"/>
  <c r="O360" i="2"/>
  <c r="M361" i="2"/>
  <c r="N361" i="2"/>
  <c r="O361" i="2"/>
  <c r="M362" i="2"/>
  <c r="N362" i="2"/>
  <c r="O362" i="2"/>
  <c r="M363" i="2"/>
  <c r="N363" i="2"/>
  <c r="O363" i="2"/>
  <c r="M364" i="2"/>
  <c r="N364" i="2"/>
  <c r="O364" i="2"/>
  <c r="M365" i="2"/>
  <c r="N365" i="2"/>
  <c r="O365" i="2"/>
  <c r="M366" i="2"/>
  <c r="N366" i="2"/>
  <c r="O366" i="2"/>
  <c r="M367" i="2"/>
  <c r="N367" i="2"/>
  <c r="O367" i="2"/>
  <c r="M368" i="2"/>
  <c r="N368" i="2"/>
  <c r="O368" i="2"/>
  <c r="M369" i="2"/>
  <c r="N369" i="2"/>
  <c r="O369" i="2"/>
  <c r="M370" i="2"/>
  <c r="N370" i="2"/>
  <c r="O370" i="2"/>
  <c r="M371" i="2"/>
  <c r="N371" i="2"/>
  <c r="O371" i="2"/>
  <c r="M372" i="2"/>
  <c r="N372" i="2"/>
  <c r="O372" i="2"/>
  <c r="M373" i="2"/>
  <c r="N373" i="2"/>
  <c r="O373" i="2"/>
  <c r="M374" i="2"/>
  <c r="N374" i="2"/>
  <c r="O374" i="2"/>
  <c r="M375" i="2"/>
  <c r="N375" i="2"/>
  <c r="O375" i="2"/>
  <c r="M376" i="2"/>
  <c r="N376" i="2"/>
  <c r="O376" i="2"/>
  <c r="M377" i="2"/>
  <c r="N377" i="2"/>
  <c r="O377" i="2"/>
  <c r="M378" i="2"/>
  <c r="N378" i="2"/>
  <c r="O378" i="2"/>
  <c r="M379" i="2"/>
  <c r="N379" i="2"/>
  <c r="O379" i="2"/>
  <c r="M380" i="2"/>
  <c r="N380" i="2"/>
  <c r="O380" i="2"/>
  <c r="M381" i="2"/>
  <c r="N381" i="2"/>
  <c r="O381" i="2"/>
  <c r="M382" i="2"/>
  <c r="N382" i="2"/>
  <c r="O382" i="2"/>
  <c r="M383" i="2"/>
  <c r="N383" i="2"/>
  <c r="O383" i="2"/>
  <c r="M384" i="2"/>
  <c r="N384" i="2"/>
  <c r="O384" i="2"/>
  <c r="M385" i="2"/>
  <c r="N385" i="2"/>
  <c r="O385" i="2"/>
  <c r="M386" i="2"/>
  <c r="N386" i="2"/>
  <c r="O386" i="2"/>
  <c r="M387" i="2"/>
  <c r="N387" i="2"/>
  <c r="O387" i="2"/>
  <c r="M388" i="2"/>
  <c r="N388" i="2"/>
  <c r="O388" i="2"/>
  <c r="M389" i="2"/>
  <c r="N389" i="2"/>
  <c r="O389" i="2"/>
  <c r="M390" i="2"/>
  <c r="N390" i="2"/>
  <c r="O390" i="2"/>
  <c r="M391" i="2"/>
  <c r="N391" i="2"/>
  <c r="O391" i="2"/>
  <c r="M392" i="2"/>
  <c r="N392" i="2"/>
  <c r="O392" i="2"/>
  <c r="M393" i="2"/>
  <c r="N393" i="2"/>
  <c r="O393" i="2"/>
  <c r="M394" i="2"/>
  <c r="N394" i="2"/>
  <c r="O394" i="2"/>
  <c r="M395" i="2"/>
  <c r="N395" i="2"/>
  <c r="O395" i="2"/>
  <c r="M396" i="2"/>
  <c r="N396" i="2"/>
  <c r="O396" i="2"/>
  <c r="M397" i="2"/>
  <c r="N397" i="2"/>
  <c r="O397" i="2"/>
  <c r="M398" i="2"/>
  <c r="N398" i="2"/>
  <c r="O398" i="2"/>
  <c r="M399" i="2"/>
  <c r="N399" i="2"/>
  <c r="O399" i="2"/>
  <c r="M400" i="2"/>
  <c r="N400" i="2"/>
  <c r="O400" i="2"/>
  <c r="M401" i="2"/>
  <c r="N401" i="2"/>
  <c r="O401" i="2"/>
  <c r="M402" i="2"/>
  <c r="N402" i="2"/>
  <c r="O402" i="2"/>
  <c r="M403" i="2"/>
  <c r="N403" i="2"/>
  <c r="O403" i="2"/>
  <c r="M404" i="2"/>
  <c r="N404" i="2"/>
  <c r="O404" i="2"/>
  <c r="M405" i="2"/>
  <c r="N405" i="2"/>
  <c r="O405" i="2"/>
  <c r="M406" i="2"/>
  <c r="N406" i="2"/>
  <c r="O406" i="2"/>
  <c r="M407" i="2"/>
  <c r="N407" i="2"/>
  <c r="O407" i="2"/>
  <c r="M408" i="2"/>
  <c r="N408" i="2"/>
  <c r="O408" i="2"/>
  <c r="M409" i="2"/>
  <c r="N409" i="2"/>
  <c r="O409" i="2"/>
  <c r="M410" i="2"/>
  <c r="N410" i="2"/>
  <c r="O410" i="2"/>
  <c r="M411" i="2"/>
  <c r="N411" i="2"/>
  <c r="O411" i="2"/>
  <c r="M412" i="2"/>
  <c r="N412" i="2"/>
  <c r="O412" i="2"/>
  <c r="M413" i="2"/>
  <c r="N413" i="2"/>
  <c r="O413" i="2"/>
  <c r="M414" i="2"/>
  <c r="N414" i="2"/>
  <c r="O414" i="2"/>
  <c r="M415" i="2"/>
  <c r="N415" i="2"/>
  <c r="O415" i="2"/>
  <c r="M416" i="2"/>
  <c r="N416" i="2"/>
  <c r="O416" i="2"/>
  <c r="M417" i="2"/>
  <c r="N417" i="2"/>
  <c r="O417" i="2"/>
  <c r="M418" i="2"/>
  <c r="N418" i="2"/>
  <c r="O418" i="2"/>
  <c r="M419" i="2"/>
  <c r="N419" i="2"/>
  <c r="O419" i="2"/>
  <c r="M420" i="2"/>
  <c r="N420" i="2"/>
  <c r="O420" i="2"/>
  <c r="M421" i="2"/>
  <c r="N421" i="2"/>
  <c r="O421" i="2"/>
  <c r="M422" i="2"/>
  <c r="N422" i="2"/>
  <c r="O422" i="2"/>
  <c r="M423" i="2"/>
  <c r="N423" i="2"/>
  <c r="O423" i="2"/>
  <c r="M424" i="2"/>
  <c r="N424" i="2"/>
  <c r="O424" i="2"/>
  <c r="M425" i="2"/>
  <c r="N425" i="2"/>
  <c r="O425" i="2"/>
  <c r="M426" i="2"/>
  <c r="N426" i="2"/>
  <c r="O426" i="2"/>
  <c r="M427" i="2"/>
  <c r="N427" i="2"/>
  <c r="O427" i="2"/>
  <c r="M428" i="2"/>
  <c r="N428" i="2"/>
  <c r="O428" i="2"/>
  <c r="M429" i="2"/>
  <c r="N429" i="2"/>
  <c r="O429" i="2"/>
  <c r="M430" i="2"/>
  <c r="N430" i="2"/>
  <c r="O430" i="2"/>
  <c r="M431" i="2"/>
  <c r="N431" i="2"/>
  <c r="O431" i="2"/>
  <c r="M432" i="2"/>
  <c r="N432" i="2"/>
  <c r="O432" i="2"/>
  <c r="M433" i="2"/>
  <c r="N433" i="2"/>
  <c r="O433" i="2"/>
  <c r="M434" i="2"/>
  <c r="N434" i="2"/>
  <c r="O434" i="2"/>
  <c r="M435" i="2"/>
  <c r="N435" i="2"/>
  <c r="O435" i="2"/>
  <c r="M436" i="2"/>
  <c r="N436" i="2"/>
  <c r="O436" i="2"/>
  <c r="M437" i="2"/>
  <c r="N437" i="2"/>
  <c r="O437" i="2"/>
  <c r="M438" i="2"/>
  <c r="N438" i="2"/>
  <c r="O438" i="2"/>
  <c r="M439" i="2"/>
  <c r="N439" i="2"/>
  <c r="O439" i="2"/>
  <c r="M440" i="2"/>
  <c r="N440" i="2"/>
  <c r="O440" i="2"/>
  <c r="M441" i="2"/>
  <c r="N441" i="2"/>
  <c r="O441" i="2"/>
  <c r="M442" i="2"/>
  <c r="N442" i="2"/>
  <c r="O442" i="2"/>
  <c r="M443" i="2"/>
  <c r="N443" i="2"/>
  <c r="O443" i="2"/>
  <c r="M444" i="2"/>
  <c r="N444" i="2"/>
  <c r="O444" i="2"/>
  <c r="M445" i="2"/>
  <c r="N445" i="2"/>
  <c r="O445" i="2"/>
  <c r="M446" i="2"/>
  <c r="N446" i="2"/>
  <c r="O446" i="2"/>
  <c r="M447" i="2"/>
  <c r="N447" i="2"/>
  <c r="O447" i="2"/>
  <c r="M448" i="2"/>
  <c r="N448" i="2"/>
  <c r="O448" i="2"/>
  <c r="M449" i="2"/>
  <c r="N449" i="2"/>
  <c r="O449" i="2"/>
  <c r="M450" i="2"/>
  <c r="N450" i="2"/>
  <c r="O450" i="2"/>
  <c r="M451" i="2"/>
  <c r="N451" i="2"/>
  <c r="O451" i="2"/>
  <c r="M452" i="2"/>
  <c r="N452" i="2"/>
  <c r="O452" i="2"/>
  <c r="M453" i="2"/>
  <c r="N453" i="2"/>
  <c r="O453" i="2"/>
  <c r="M454" i="2"/>
  <c r="N454" i="2"/>
  <c r="O454" i="2"/>
  <c r="M455" i="2"/>
  <c r="N455" i="2"/>
  <c r="O455" i="2"/>
  <c r="M456" i="2"/>
  <c r="N456" i="2"/>
  <c r="O456" i="2"/>
  <c r="M457" i="2"/>
  <c r="N457" i="2"/>
  <c r="O457" i="2"/>
  <c r="M458" i="2"/>
  <c r="N458" i="2"/>
  <c r="O458" i="2"/>
  <c r="M459" i="2"/>
  <c r="N459" i="2"/>
  <c r="O459" i="2"/>
  <c r="M460" i="2"/>
  <c r="N460" i="2"/>
  <c r="O460" i="2"/>
  <c r="M461" i="2"/>
  <c r="N461" i="2"/>
  <c r="O461" i="2"/>
  <c r="M462" i="2"/>
  <c r="N462" i="2"/>
  <c r="O462" i="2"/>
  <c r="M463" i="2"/>
  <c r="N463" i="2"/>
  <c r="O463" i="2"/>
  <c r="M464" i="2"/>
  <c r="N464" i="2"/>
  <c r="O464" i="2"/>
  <c r="M465" i="2"/>
  <c r="N465" i="2"/>
  <c r="O465" i="2"/>
  <c r="M466" i="2"/>
  <c r="N466" i="2"/>
  <c r="O466" i="2"/>
  <c r="M467" i="2"/>
  <c r="N467" i="2"/>
  <c r="O467" i="2"/>
  <c r="M468" i="2"/>
  <c r="N468" i="2"/>
  <c r="O468" i="2"/>
  <c r="M469" i="2"/>
  <c r="N469" i="2"/>
  <c r="O469" i="2"/>
  <c r="M470" i="2"/>
  <c r="N470" i="2"/>
  <c r="O470" i="2"/>
  <c r="M471" i="2"/>
  <c r="N471" i="2"/>
  <c r="O471" i="2"/>
  <c r="M472" i="2"/>
  <c r="N472" i="2"/>
  <c r="O472" i="2"/>
  <c r="M473" i="2"/>
  <c r="N473" i="2"/>
  <c r="O473" i="2"/>
  <c r="M474" i="2"/>
  <c r="N474" i="2"/>
  <c r="O474" i="2"/>
  <c r="M475" i="2"/>
  <c r="N475" i="2"/>
  <c r="O475" i="2"/>
  <c r="M476" i="2"/>
  <c r="N476" i="2"/>
  <c r="O476" i="2"/>
  <c r="M477" i="2"/>
  <c r="N477" i="2"/>
  <c r="O477" i="2"/>
  <c r="M478" i="2"/>
  <c r="N478" i="2"/>
  <c r="O478" i="2"/>
  <c r="M479" i="2"/>
  <c r="N479" i="2"/>
  <c r="O479" i="2"/>
  <c r="M480" i="2"/>
  <c r="N480" i="2"/>
  <c r="O480" i="2"/>
  <c r="M481" i="2"/>
  <c r="N481" i="2"/>
  <c r="O481" i="2"/>
  <c r="M482" i="2"/>
  <c r="N482" i="2"/>
  <c r="O482" i="2"/>
  <c r="M483" i="2"/>
  <c r="N483" i="2"/>
  <c r="O483" i="2"/>
  <c r="M484" i="2"/>
  <c r="N484" i="2"/>
  <c r="O484" i="2"/>
  <c r="M485" i="2"/>
  <c r="N485" i="2"/>
  <c r="O485" i="2"/>
  <c r="M486" i="2"/>
  <c r="N486" i="2"/>
  <c r="O486" i="2"/>
  <c r="M487" i="2"/>
  <c r="N487" i="2"/>
  <c r="O487" i="2"/>
  <c r="M488" i="2"/>
  <c r="N488" i="2"/>
  <c r="O488" i="2"/>
  <c r="M489" i="2"/>
  <c r="N489" i="2"/>
  <c r="O489" i="2"/>
  <c r="M490" i="2"/>
  <c r="N490" i="2"/>
  <c r="O490" i="2"/>
  <c r="M491" i="2"/>
  <c r="N491" i="2"/>
  <c r="O491" i="2"/>
  <c r="M492" i="2"/>
  <c r="N492" i="2"/>
  <c r="O492" i="2"/>
  <c r="M493" i="2"/>
  <c r="N493" i="2"/>
  <c r="O493" i="2"/>
  <c r="M494" i="2"/>
  <c r="N494" i="2"/>
  <c r="O494" i="2"/>
  <c r="M495" i="2"/>
  <c r="N495" i="2"/>
  <c r="O495" i="2"/>
  <c r="M496" i="2"/>
  <c r="N496" i="2"/>
  <c r="O496" i="2"/>
  <c r="M497" i="2"/>
  <c r="N497" i="2"/>
  <c r="O497" i="2"/>
  <c r="M498" i="2"/>
  <c r="N498" i="2"/>
  <c r="O498" i="2"/>
  <c r="M499" i="2"/>
  <c r="N499" i="2"/>
  <c r="O499" i="2"/>
  <c r="M500" i="2"/>
  <c r="N500" i="2"/>
  <c r="O500" i="2"/>
  <c r="M501" i="2"/>
  <c r="N501" i="2"/>
  <c r="O501" i="2"/>
  <c r="M502" i="2"/>
  <c r="N502" i="2"/>
  <c r="O502" i="2"/>
  <c r="M503" i="2"/>
  <c r="N503" i="2"/>
  <c r="O503" i="2"/>
  <c r="M504" i="2"/>
  <c r="N504" i="2"/>
  <c r="O504" i="2"/>
  <c r="M505" i="2"/>
  <c r="N505" i="2"/>
  <c r="O505" i="2"/>
  <c r="M506" i="2"/>
  <c r="N506" i="2"/>
  <c r="O506" i="2"/>
  <c r="M507" i="2"/>
  <c r="N507" i="2"/>
  <c r="O507" i="2"/>
  <c r="M508" i="2"/>
  <c r="N508" i="2"/>
  <c r="O508" i="2"/>
  <c r="M509" i="2"/>
  <c r="N509" i="2"/>
  <c r="O509" i="2"/>
  <c r="M510" i="2"/>
  <c r="N510" i="2"/>
  <c r="O510" i="2"/>
  <c r="M511" i="2"/>
  <c r="N511" i="2"/>
  <c r="O511" i="2"/>
  <c r="M512" i="2"/>
  <c r="N512" i="2"/>
  <c r="O512" i="2"/>
  <c r="M513" i="2"/>
  <c r="N513" i="2"/>
  <c r="O513" i="2"/>
  <c r="M514" i="2"/>
  <c r="N514" i="2"/>
  <c r="O514" i="2"/>
  <c r="M515" i="2"/>
  <c r="N515" i="2"/>
  <c r="O515" i="2"/>
  <c r="M516" i="2"/>
  <c r="N516" i="2"/>
  <c r="O516" i="2"/>
  <c r="M517" i="2"/>
  <c r="N517" i="2"/>
  <c r="O517" i="2"/>
  <c r="M518" i="2"/>
  <c r="N518" i="2"/>
  <c r="O518" i="2"/>
  <c r="M519" i="2"/>
  <c r="N519" i="2"/>
  <c r="O519" i="2"/>
  <c r="M520" i="2"/>
  <c r="N520" i="2"/>
  <c r="O520" i="2"/>
  <c r="M521" i="2"/>
  <c r="N521" i="2"/>
  <c r="O521" i="2"/>
  <c r="M522" i="2"/>
  <c r="N522" i="2"/>
  <c r="O522" i="2"/>
  <c r="M523" i="2"/>
  <c r="N523" i="2"/>
  <c r="O523" i="2"/>
  <c r="M524" i="2"/>
  <c r="N524" i="2"/>
  <c r="O524" i="2"/>
  <c r="M525" i="2"/>
  <c r="N525" i="2"/>
  <c r="O525" i="2"/>
  <c r="M526" i="2"/>
  <c r="N526" i="2"/>
  <c r="O526" i="2"/>
  <c r="M527" i="2"/>
  <c r="N527" i="2"/>
  <c r="O527" i="2"/>
  <c r="M528" i="2"/>
  <c r="N528" i="2"/>
  <c r="O528" i="2"/>
  <c r="M529" i="2"/>
  <c r="N529" i="2"/>
  <c r="O529" i="2"/>
  <c r="M530" i="2"/>
  <c r="N530" i="2"/>
  <c r="O530" i="2"/>
  <c r="M531" i="2"/>
  <c r="N531" i="2"/>
  <c r="O531" i="2"/>
  <c r="M532" i="2"/>
  <c r="N532" i="2"/>
  <c r="O532" i="2"/>
  <c r="M533" i="2"/>
  <c r="N533" i="2"/>
  <c r="O533" i="2"/>
  <c r="M534" i="2"/>
  <c r="N534" i="2"/>
  <c r="O534" i="2"/>
  <c r="M535" i="2"/>
  <c r="N535" i="2"/>
  <c r="O535" i="2"/>
  <c r="M536" i="2"/>
  <c r="N536" i="2"/>
  <c r="O536" i="2"/>
  <c r="M537" i="2"/>
  <c r="N537" i="2"/>
  <c r="O537" i="2"/>
  <c r="M538" i="2"/>
  <c r="N538" i="2"/>
  <c r="O538" i="2"/>
  <c r="M539" i="2"/>
  <c r="N539" i="2"/>
  <c r="O539" i="2"/>
  <c r="M540" i="2"/>
  <c r="N540" i="2"/>
  <c r="O540" i="2"/>
  <c r="M541" i="2"/>
  <c r="N541" i="2"/>
  <c r="O541" i="2"/>
  <c r="M542" i="2"/>
  <c r="N542" i="2"/>
  <c r="O542" i="2"/>
  <c r="M543" i="2"/>
  <c r="N543" i="2"/>
  <c r="O543" i="2"/>
  <c r="M544" i="2"/>
  <c r="N544" i="2"/>
  <c r="O544" i="2"/>
  <c r="M545" i="2"/>
  <c r="N545" i="2"/>
  <c r="O545" i="2"/>
  <c r="M546" i="2"/>
  <c r="N546" i="2"/>
  <c r="O546" i="2"/>
  <c r="M547" i="2"/>
  <c r="N547" i="2"/>
  <c r="O547" i="2"/>
  <c r="M548" i="2"/>
  <c r="N548" i="2"/>
  <c r="O548" i="2"/>
  <c r="M549" i="2"/>
  <c r="N549" i="2"/>
  <c r="O549" i="2"/>
  <c r="M550" i="2"/>
  <c r="N550" i="2"/>
  <c r="O550" i="2"/>
  <c r="M551" i="2"/>
  <c r="N551" i="2"/>
  <c r="O551" i="2"/>
  <c r="M552" i="2"/>
  <c r="N552" i="2"/>
  <c r="O552" i="2"/>
  <c r="M553" i="2"/>
  <c r="N553" i="2"/>
  <c r="O553" i="2"/>
  <c r="M554" i="2"/>
  <c r="N554" i="2"/>
  <c r="O554" i="2"/>
  <c r="M555" i="2"/>
  <c r="N555" i="2"/>
  <c r="O555" i="2"/>
  <c r="M556" i="2"/>
  <c r="N556" i="2"/>
  <c r="O556" i="2"/>
  <c r="M557" i="2"/>
  <c r="N557" i="2"/>
  <c r="O557" i="2"/>
  <c r="M558" i="2"/>
  <c r="N558" i="2"/>
  <c r="O558" i="2"/>
  <c r="M559" i="2"/>
  <c r="N559" i="2"/>
  <c r="O559" i="2"/>
  <c r="M560" i="2"/>
  <c r="N560" i="2"/>
  <c r="O560" i="2"/>
  <c r="M561" i="2"/>
  <c r="N561" i="2"/>
  <c r="O561" i="2"/>
  <c r="M562" i="2"/>
  <c r="N562" i="2"/>
  <c r="O562" i="2"/>
  <c r="M563" i="2"/>
  <c r="N563" i="2"/>
  <c r="O563" i="2"/>
  <c r="M564" i="2"/>
  <c r="N564" i="2"/>
  <c r="O564" i="2"/>
  <c r="M565" i="2"/>
  <c r="N565" i="2"/>
  <c r="O565" i="2"/>
  <c r="M566" i="2"/>
  <c r="N566" i="2"/>
  <c r="O566" i="2"/>
  <c r="M567" i="2"/>
  <c r="N567" i="2"/>
  <c r="O567" i="2"/>
  <c r="M568" i="2"/>
  <c r="N568" i="2"/>
  <c r="O568" i="2"/>
  <c r="M569" i="2"/>
  <c r="N569" i="2"/>
  <c r="O569" i="2"/>
  <c r="M570" i="2"/>
  <c r="N570" i="2"/>
  <c r="O570" i="2"/>
  <c r="M571" i="2"/>
  <c r="N571" i="2"/>
  <c r="O571" i="2"/>
  <c r="M572" i="2"/>
  <c r="N572" i="2"/>
  <c r="O572" i="2"/>
  <c r="M573" i="2"/>
  <c r="N573" i="2"/>
  <c r="O573" i="2"/>
  <c r="M574" i="2"/>
  <c r="N574" i="2"/>
  <c r="O574" i="2"/>
  <c r="M575" i="2"/>
  <c r="N575" i="2"/>
  <c r="O575" i="2"/>
  <c r="M576" i="2"/>
  <c r="N576" i="2"/>
  <c r="O576" i="2"/>
  <c r="M577" i="2"/>
  <c r="N577" i="2"/>
  <c r="O577" i="2"/>
  <c r="M578" i="2"/>
  <c r="N578" i="2"/>
  <c r="O578" i="2"/>
  <c r="M579" i="2"/>
  <c r="N579" i="2"/>
  <c r="O579" i="2"/>
  <c r="M580" i="2"/>
  <c r="N580" i="2"/>
  <c r="O580" i="2"/>
  <c r="M581" i="2"/>
  <c r="N581" i="2"/>
  <c r="O581" i="2"/>
  <c r="M582" i="2"/>
  <c r="N582" i="2"/>
  <c r="O582" i="2"/>
  <c r="M583" i="2"/>
  <c r="N583" i="2"/>
  <c r="O583" i="2"/>
  <c r="M584" i="2"/>
  <c r="N584" i="2"/>
  <c r="O584" i="2"/>
  <c r="M585" i="2"/>
  <c r="N585" i="2"/>
  <c r="O585" i="2"/>
  <c r="M586" i="2"/>
  <c r="N586" i="2"/>
  <c r="O586" i="2"/>
  <c r="M587" i="2"/>
  <c r="N587" i="2"/>
  <c r="O587" i="2"/>
  <c r="M588" i="2"/>
  <c r="N588" i="2"/>
  <c r="O588" i="2"/>
  <c r="M589" i="2"/>
  <c r="N589" i="2"/>
  <c r="O589" i="2"/>
  <c r="M590" i="2"/>
  <c r="N590" i="2"/>
  <c r="O590" i="2"/>
  <c r="M591" i="2"/>
  <c r="N591" i="2"/>
  <c r="O591" i="2"/>
  <c r="M592" i="2"/>
  <c r="N592" i="2"/>
  <c r="O592" i="2"/>
  <c r="M593" i="2"/>
  <c r="N593" i="2"/>
  <c r="O593" i="2"/>
  <c r="M594" i="2"/>
  <c r="N594" i="2"/>
  <c r="O594" i="2"/>
  <c r="M595" i="2"/>
  <c r="N595" i="2"/>
  <c r="O595" i="2"/>
  <c r="M596" i="2"/>
  <c r="N596" i="2"/>
  <c r="O596" i="2"/>
  <c r="M597" i="2"/>
  <c r="N597" i="2"/>
  <c r="O597" i="2"/>
  <c r="M598" i="2"/>
  <c r="N598" i="2"/>
  <c r="O598" i="2"/>
  <c r="M599" i="2"/>
  <c r="N599" i="2"/>
  <c r="O599" i="2"/>
  <c r="M600" i="2"/>
  <c r="N600" i="2"/>
  <c r="O600" i="2"/>
  <c r="M601" i="2"/>
  <c r="N601" i="2"/>
  <c r="O601" i="2"/>
  <c r="M602" i="2"/>
  <c r="N602" i="2"/>
  <c r="O602" i="2"/>
  <c r="M603" i="2"/>
  <c r="N603" i="2"/>
  <c r="O603" i="2"/>
  <c r="M604" i="2"/>
  <c r="N604" i="2"/>
  <c r="O604" i="2"/>
  <c r="M605" i="2"/>
  <c r="N605" i="2"/>
  <c r="O605" i="2"/>
  <c r="M606" i="2"/>
  <c r="N606" i="2"/>
  <c r="O606" i="2"/>
  <c r="M607" i="2"/>
  <c r="N607" i="2"/>
  <c r="O607" i="2"/>
  <c r="M608" i="2"/>
  <c r="N608" i="2"/>
  <c r="O608" i="2"/>
  <c r="M609" i="2"/>
  <c r="N609" i="2"/>
  <c r="O609" i="2"/>
  <c r="M610" i="2"/>
  <c r="N610" i="2"/>
  <c r="O610" i="2"/>
  <c r="M611" i="2"/>
  <c r="N611" i="2"/>
  <c r="O611" i="2"/>
  <c r="M612" i="2"/>
  <c r="N612" i="2"/>
  <c r="O612" i="2"/>
  <c r="M613" i="2"/>
  <c r="N613" i="2"/>
  <c r="O613" i="2"/>
  <c r="M614" i="2"/>
  <c r="N614" i="2"/>
  <c r="O614" i="2"/>
  <c r="M615" i="2"/>
  <c r="N615" i="2"/>
  <c r="O615" i="2"/>
  <c r="M616" i="2"/>
  <c r="N616" i="2"/>
  <c r="O616" i="2"/>
  <c r="M617" i="2"/>
  <c r="N617" i="2"/>
  <c r="O617" i="2"/>
  <c r="M618" i="2"/>
  <c r="N618" i="2"/>
  <c r="O618" i="2"/>
  <c r="M619" i="2"/>
  <c r="N619" i="2"/>
  <c r="O619" i="2"/>
  <c r="M620" i="2"/>
  <c r="N620" i="2"/>
  <c r="O620" i="2"/>
  <c r="M621" i="2"/>
  <c r="N621" i="2"/>
  <c r="O621" i="2"/>
  <c r="M622" i="2"/>
  <c r="N622" i="2"/>
  <c r="O622" i="2"/>
  <c r="M623" i="2"/>
  <c r="N623" i="2"/>
  <c r="O623" i="2"/>
  <c r="M624" i="2"/>
  <c r="N624" i="2"/>
  <c r="O624" i="2"/>
  <c r="M625" i="2"/>
  <c r="N625" i="2"/>
  <c r="O625" i="2"/>
  <c r="M626" i="2"/>
  <c r="N626" i="2"/>
  <c r="O626" i="2"/>
  <c r="M627" i="2"/>
  <c r="N627" i="2"/>
  <c r="O627" i="2"/>
  <c r="M628" i="2"/>
  <c r="N628" i="2"/>
  <c r="O628" i="2"/>
  <c r="M629" i="2"/>
  <c r="N629" i="2"/>
  <c r="O629" i="2"/>
  <c r="M630" i="2"/>
  <c r="N630" i="2"/>
  <c r="O630" i="2"/>
  <c r="M631" i="2"/>
  <c r="N631" i="2"/>
  <c r="O631" i="2"/>
  <c r="M632" i="2"/>
  <c r="N632" i="2"/>
  <c r="O632" i="2"/>
  <c r="M633" i="2"/>
  <c r="N633" i="2"/>
  <c r="O633" i="2"/>
  <c r="M634" i="2"/>
  <c r="N634" i="2"/>
  <c r="O634" i="2"/>
  <c r="M635" i="2"/>
  <c r="N635" i="2"/>
  <c r="O635" i="2"/>
  <c r="M636" i="2"/>
  <c r="N636" i="2"/>
  <c r="O636" i="2"/>
  <c r="M637" i="2"/>
  <c r="N637" i="2"/>
  <c r="O637" i="2"/>
  <c r="M638" i="2"/>
  <c r="N638" i="2"/>
  <c r="O638" i="2"/>
  <c r="M639" i="2"/>
  <c r="N639" i="2"/>
  <c r="O639" i="2"/>
  <c r="M640" i="2"/>
  <c r="N640" i="2"/>
  <c r="O640" i="2"/>
  <c r="M641" i="2"/>
  <c r="N641" i="2"/>
  <c r="O641" i="2"/>
  <c r="M642" i="2"/>
  <c r="N642" i="2"/>
  <c r="O642" i="2"/>
  <c r="M643" i="2"/>
  <c r="N643" i="2"/>
  <c r="O643" i="2"/>
  <c r="M644" i="2"/>
  <c r="N644" i="2"/>
  <c r="O644" i="2"/>
  <c r="M645" i="2"/>
  <c r="N645" i="2"/>
  <c r="O645" i="2"/>
  <c r="M646" i="2"/>
  <c r="N646" i="2"/>
  <c r="O646" i="2"/>
  <c r="M647" i="2"/>
  <c r="N647" i="2"/>
  <c r="O647" i="2"/>
  <c r="M648" i="2"/>
  <c r="N648" i="2"/>
  <c r="O648" i="2"/>
  <c r="M649" i="2"/>
  <c r="N649" i="2"/>
  <c r="O649" i="2"/>
  <c r="M650" i="2"/>
  <c r="N650" i="2"/>
  <c r="O650" i="2"/>
  <c r="M651" i="2"/>
  <c r="N651" i="2"/>
  <c r="O651" i="2"/>
  <c r="M652" i="2"/>
  <c r="N652" i="2"/>
  <c r="O652" i="2"/>
  <c r="M653" i="2"/>
  <c r="N653" i="2"/>
  <c r="O653" i="2"/>
  <c r="M654" i="2"/>
  <c r="N654" i="2"/>
  <c r="O654" i="2"/>
  <c r="M655" i="2"/>
  <c r="N655" i="2"/>
  <c r="O655" i="2"/>
  <c r="M656" i="2"/>
  <c r="N656" i="2"/>
  <c r="O656" i="2"/>
  <c r="M657" i="2"/>
  <c r="N657" i="2"/>
  <c r="O657" i="2"/>
  <c r="M658" i="2"/>
  <c r="N658" i="2"/>
  <c r="O658" i="2"/>
  <c r="M659" i="2"/>
  <c r="N659" i="2"/>
  <c r="O659" i="2"/>
  <c r="M660" i="2"/>
  <c r="N660" i="2"/>
  <c r="O660" i="2"/>
  <c r="M661" i="2"/>
  <c r="N661" i="2"/>
  <c r="O661" i="2"/>
  <c r="M662" i="2"/>
  <c r="N662" i="2"/>
  <c r="O662" i="2"/>
  <c r="M663" i="2"/>
  <c r="N663" i="2"/>
  <c r="O663" i="2"/>
  <c r="M664" i="2"/>
  <c r="N664" i="2"/>
  <c r="O664" i="2"/>
  <c r="M665" i="2"/>
  <c r="N665" i="2"/>
  <c r="O665" i="2"/>
  <c r="M666" i="2"/>
  <c r="N666" i="2"/>
  <c r="O666" i="2"/>
  <c r="M667" i="2"/>
  <c r="N667" i="2"/>
  <c r="O667" i="2"/>
  <c r="M668" i="2"/>
  <c r="N668" i="2"/>
  <c r="O668" i="2"/>
  <c r="M669" i="2"/>
  <c r="N669" i="2"/>
  <c r="O669" i="2"/>
  <c r="M670" i="2"/>
  <c r="N670" i="2"/>
  <c r="O670" i="2"/>
  <c r="M671" i="2"/>
  <c r="N671" i="2"/>
  <c r="O671" i="2"/>
  <c r="M672" i="2"/>
  <c r="N672" i="2"/>
  <c r="O672" i="2"/>
  <c r="M673" i="2"/>
  <c r="N673" i="2"/>
  <c r="O673" i="2"/>
  <c r="M674" i="2"/>
  <c r="N674" i="2"/>
  <c r="O674" i="2"/>
  <c r="M675" i="2"/>
  <c r="N675" i="2"/>
  <c r="O675" i="2"/>
  <c r="M676" i="2"/>
  <c r="N676" i="2"/>
  <c r="O676" i="2"/>
  <c r="M677" i="2"/>
  <c r="N677" i="2"/>
  <c r="O677" i="2"/>
  <c r="M678" i="2"/>
  <c r="N678" i="2"/>
  <c r="O678" i="2"/>
  <c r="M679" i="2"/>
  <c r="N679" i="2"/>
  <c r="O679" i="2"/>
  <c r="M680" i="2"/>
  <c r="N680" i="2"/>
  <c r="O680" i="2"/>
  <c r="M681" i="2"/>
  <c r="N681" i="2"/>
  <c r="O681" i="2"/>
  <c r="M682" i="2"/>
  <c r="N682" i="2"/>
  <c r="O682" i="2"/>
  <c r="M683" i="2"/>
  <c r="N683" i="2"/>
  <c r="O683" i="2"/>
  <c r="M684" i="2"/>
  <c r="N684" i="2"/>
  <c r="O684" i="2"/>
  <c r="M685" i="2"/>
  <c r="N685" i="2"/>
  <c r="O685" i="2"/>
  <c r="M686" i="2"/>
  <c r="N686" i="2"/>
  <c r="O686" i="2"/>
  <c r="M687" i="2"/>
  <c r="N687" i="2"/>
  <c r="O687" i="2"/>
  <c r="M688" i="2"/>
  <c r="N688" i="2"/>
  <c r="O688" i="2"/>
  <c r="M689" i="2"/>
  <c r="N689" i="2"/>
  <c r="O689" i="2"/>
  <c r="M690" i="2"/>
  <c r="N690" i="2"/>
  <c r="O690" i="2"/>
  <c r="M691" i="2"/>
  <c r="N691" i="2"/>
  <c r="O691" i="2"/>
  <c r="M692" i="2"/>
  <c r="N692" i="2"/>
  <c r="O692" i="2"/>
  <c r="M693" i="2"/>
  <c r="N693" i="2"/>
  <c r="O693" i="2"/>
  <c r="M694" i="2"/>
  <c r="N694" i="2"/>
  <c r="O694" i="2"/>
  <c r="M695" i="2"/>
  <c r="N695" i="2"/>
  <c r="O695" i="2"/>
  <c r="M696" i="2"/>
  <c r="N696" i="2"/>
  <c r="O696" i="2"/>
  <c r="M697" i="2"/>
  <c r="N697" i="2"/>
  <c r="O697" i="2"/>
  <c r="M698" i="2"/>
  <c r="N698" i="2"/>
  <c r="O698" i="2"/>
  <c r="M699" i="2"/>
  <c r="N699" i="2"/>
  <c r="O699" i="2"/>
  <c r="M700" i="2"/>
  <c r="N700" i="2"/>
  <c r="O700" i="2"/>
  <c r="M701" i="2"/>
  <c r="N701" i="2"/>
  <c r="O701" i="2"/>
  <c r="M702" i="2"/>
  <c r="N702" i="2"/>
  <c r="O702" i="2"/>
  <c r="M703" i="2"/>
  <c r="N703" i="2"/>
  <c r="O703" i="2"/>
  <c r="M704" i="2"/>
  <c r="N704" i="2"/>
  <c r="O704" i="2"/>
  <c r="M705" i="2"/>
  <c r="N705" i="2"/>
  <c r="O705" i="2"/>
  <c r="M706" i="2"/>
  <c r="N706" i="2"/>
  <c r="O706" i="2"/>
  <c r="M707" i="2"/>
  <c r="N707" i="2"/>
  <c r="O707" i="2"/>
  <c r="M708" i="2"/>
  <c r="N708" i="2"/>
  <c r="O708" i="2"/>
  <c r="M709" i="2"/>
  <c r="N709" i="2"/>
  <c r="O709" i="2"/>
  <c r="M710" i="2"/>
  <c r="N710" i="2"/>
  <c r="O710" i="2"/>
  <c r="M711" i="2"/>
  <c r="N711" i="2"/>
  <c r="O711" i="2"/>
  <c r="M712" i="2"/>
  <c r="N712" i="2"/>
  <c r="O712" i="2"/>
  <c r="M713" i="2"/>
  <c r="N713" i="2"/>
  <c r="O713" i="2"/>
  <c r="M714" i="2"/>
  <c r="N714" i="2"/>
  <c r="O714" i="2"/>
  <c r="M715" i="2"/>
  <c r="N715" i="2"/>
  <c r="O715" i="2"/>
  <c r="M716" i="2"/>
  <c r="N716" i="2"/>
  <c r="O716" i="2"/>
  <c r="M717" i="2"/>
  <c r="N717" i="2"/>
  <c r="O717" i="2"/>
  <c r="M718" i="2"/>
  <c r="N718" i="2"/>
  <c r="O718" i="2"/>
  <c r="M719" i="2"/>
  <c r="N719" i="2"/>
  <c r="O719" i="2"/>
  <c r="M720" i="2"/>
  <c r="N720" i="2"/>
  <c r="O720" i="2"/>
  <c r="M721" i="2"/>
  <c r="N721" i="2"/>
  <c r="O721" i="2"/>
  <c r="M722" i="2"/>
  <c r="N722" i="2"/>
  <c r="O722" i="2"/>
  <c r="M723" i="2"/>
  <c r="N723" i="2"/>
  <c r="O723" i="2"/>
  <c r="M724" i="2"/>
  <c r="N724" i="2"/>
  <c r="O724" i="2"/>
  <c r="M725" i="2"/>
  <c r="N725" i="2"/>
  <c r="O725" i="2"/>
  <c r="M726" i="2"/>
  <c r="N726" i="2"/>
  <c r="O726" i="2"/>
  <c r="M727" i="2"/>
  <c r="N727" i="2"/>
  <c r="O727" i="2"/>
  <c r="M728" i="2"/>
  <c r="N728" i="2"/>
  <c r="O728" i="2"/>
  <c r="M729" i="2"/>
  <c r="N729" i="2"/>
  <c r="O729" i="2"/>
  <c r="M730" i="2"/>
  <c r="N730" i="2"/>
  <c r="O730" i="2"/>
  <c r="M731" i="2"/>
  <c r="N731" i="2"/>
  <c r="O731" i="2"/>
  <c r="M732" i="2"/>
  <c r="N732" i="2"/>
  <c r="O732" i="2"/>
  <c r="M733" i="2"/>
  <c r="N733" i="2"/>
  <c r="O733" i="2"/>
  <c r="M734" i="2"/>
  <c r="N734" i="2"/>
  <c r="O734" i="2"/>
  <c r="M735" i="2"/>
  <c r="N735" i="2"/>
  <c r="O735" i="2"/>
  <c r="M736" i="2"/>
  <c r="N736" i="2"/>
  <c r="O736" i="2"/>
  <c r="M737" i="2"/>
  <c r="N737" i="2"/>
  <c r="O737" i="2"/>
  <c r="M738" i="2"/>
  <c r="N738" i="2"/>
  <c r="O738" i="2"/>
  <c r="M739" i="2"/>
  <c r="N739" i="2"/>
  <c r="O739" i="2"/>
  <c r="M740" i="2"/>
  <c r="N740" i="2"/>
  <c r="O740" i="2"/>
  <c r="M741" i="2"/>
  <c r="N741" i="2"/>
  <c r="O741" i="2"/>
  <c r="M742" i="2"/>
  <c r="N742" i="2"/>
  <c r="O742" i="2"/>
  <c r="M743" i="2"/>
  <c r="N743" i="2"/>
  <c r="O743" i="2"/>
  <c r="M744" i="2"/>
  <c r="N744" i="2"/>
  <c r="O744" i="2"/>
  <c r="M745" i="2"/>
  <c r="N745" i="2"/>
  <c r="O745" i="2"/>
  <c r="M746" i="2"/>
  <c r="N746" i="2"/>
  <c r="O746" i="2"/>
  <c r="M747" i="2"/>
  <c r="N747" i="2"/>
  <c r="O747" i="2"/>
  <c r="M748" i="2"/>
  <c r="N748" i="2"/>
  <c r="O748" i="2"/>
  <c r="M749" i="2"/>
  <c r="N749" i="2"/>
  <c r="O749" i="2"/>
  <c r="M750" i="2"/>
  <c r="N750" i="2"/>
  <c r="O750" i="2"/>
  <c r="M751" i="2"/>
  <c r="N751" i="2"/>
  <c r="O751" i="2"/>
  <c r="M752" i="2"/>
  <c r="N752" i="2"/>
  <c r="O752" i="2"/>
  <c r="M753" i="2"/>
  <c r="N753" i="2"/>
  <c r="O753" i="2"/>
  <c r="M754" i="2"/>
  <c r="N754" i="2"/>
  <c r="O754" i="2"/>
  <c r="M755" i="2"/>
  <c r="N755" i="2"/>
  <c r="O755" i="2"/>
  <c r="M756" i="2"/>
  <c r="N756" i="2"/>
  <c r="O756" i="2"/>
  <c r="M757" i="2"/>
  <c r="N757" i="2"/>
  <c r="O757" i="2"/>
  <c r="M758" i="2"/>
  <c r="N758" i="2"/>
  <c r="O758" i="2"/>
  <c r="M759" i="2"/>
  <c r="N759" i="2"/>
  <c r="O759" i="2"/>
  <c r="M760" i="2"/>
  <c r="N760" i="2"/>
  <c r="O760" i="2"/>
  <c r="M761" i="2"/>
  <c r="N761" i="2"/>
  <c r="O761" i="2"/>
  <c r="M762" i="2"/>
  <c r="N762" i="2"/>
  <c r="O762" i="2"/>
  <c r="M763" i="2"/>
  <c r="N763" i="2"/>
  <c r="O763" i="2"/>
  <c r="M764" i="2"/>
  <c r="N764" i="2"/>
  <c r="O764" i="2"/>
  <c r="M765" i="2"/>
  <c r="N765" i="2"/>
  <c r="O765" i="2"/>
  <c r="M766" i="2"/>
  <c r="N766" i="2"/>
  <c r="O766" i="2"/>
  <c r="M767" i="2"/>
  <c r="N767" i="2"/>
  <c r="O767" i="2"/>
  <c r="M768" i="2"/>
  <c r="N768" i="2"/>
  <c r="O768" i="2"/>
  <c r="M769" i="2"/>
  <c r="N769" i="2"/>
  <c r="O769" i="2"/>
  <c r="M770" i="2"/>
  <c r="N770" i="2"/>
  <c r="O770" i="2"/>
  <c r="M771" i="2"/>
  <c r="N771" i="2"/>
  <c r="O771" i="2"/>
  <c r="M772" i="2"/>
  <c r="N772" i="2"/>
  <c r="O772" i="2"/>
  <c r="M773" i="2"/>
  <c r="N773" i="2"/>
  <c r="O773" i="2"/>
  <c r="M774" i="2"/>
  <c r="N774" i="2"/>
  <c r="O774" i="2"/>
  <c r="M775" i="2"/>
  <c r="N775" i="2"/>
  <c r="O775" i="2"/>
  <c r="M776" i="2"/>
  <c r="N776" i="2"/>
  <c r="O776" i="2"/>
  <c r="M777" i="2"/>
  <c r="N777" i="2"/>
  <c r="O777" i="2"/>
  <c r="M778" i="2"/>
  <c r="N778" i="2"/>
  <c r="O778" i="2"/>
  <c r="M779" i="2"/>
  <c r="N779" i="2"/>
  <c r="O779" i="2"/>
  <c r="M780" i="2"/>
  <c r="N780" i="2"/>
  <c r="O780" i="2"/>
  <c r="M781" i="2"/>
  <c r="N781" i="2"/>
  <c r="O781" i="2"/>
  <c r="M782" i="2"/>
  <c r="N782" i="2"/>
  <c r="O782" i="2"/>
  <c r="M783" i="2"/>
  <c r="N783" i="2"/>
  <c r="O783" i="2"/>
  <c r="M784" i="2"/>
  <c r="N784" i="2"/>
  <c r="O784" i="2"/>
  <c r="M785" i="2"/>
  <c r="N785" i="2"/>
  <c r="O785" i="2"/>
  <c r="M786" i="2"/>
  <c r="N786" i="2"/>
  <c r="O786" i="2"/>
  <c r="M787" i="2"/>
  <c r="N787" i="2"/>
  <c r="O787" i="2"/>
  <c r="M788" i="2"/>
  <c r="N788" i="2"/>
  <c r="O788" i="2"/>
  <c r="M789" i="2"/>
  <c r="N789" i="2"/>
  <c r="O789" i="2"/>
  <c r="M790" i="2"/>
  <c r="N790" i="2"/>
  <c r="O790" i="2"/>
  <c r="M791" i="2"/>
  <c r="N791" i="2"/>
  <c r="O791" i="2"/>
  <c r="M792" i="2"/>
  <c r="N792" i="2"/>
  <c r="O792" i="2"/>
  <c r="M793" i="2"/>
  <c r="N793" i="2"/>
  <c r="O793" i="2"/>
  <c r="M794" i="2"/>
  <c r="N794" i="2"/>
  <c r="O794" i="2"/>
  <c r="M795" i="2"/>
  <c r="N795" i="2"/>
  <c r="O795" i="2"/>
  <c r="M796" i="2"/>
  <c r="N796" i="2"/>
  <c r="O796" i="2"/>
  <c r="M797" i="2"/>
  <c r="N797" i="2"/>
  <c r="O797" i="2"/>
  <c r="M798" i="2"/>
  <c r="N798" i="2"/>
  <c r="O798" i="2"/>
  <c r="M799" i="2"/>
  <c r="N799" i="2"/>
  <c r="O799" i="2"/>
  <c r="M800" i="2"/>
  <c r="N800" i="2"/>
  <c r="O800" i="2"/>
  <c r="M801" i="2"/>
  <c r="N801" i="2"/>
  <c r="O801" i="2"/>
  <c r="M802" i="2"/>
  <c r="N802" i="2"/>
  <c r="O802" i="2"/>
  <c r="M803" i="2"/>
  <c r="N803" i="2"/>
  <c r="O803" i="2"/>
  <c r="M804" i="2"/>
  <c r="N804" i="2"/>
  <c r="O804" i="2"/>
  <c r="M805" i="2"/>
  <c r="N805" i="2"/>
  <c r="O805" i="2"/>
  <c r="M806" i="2"/>
  <c r="N806" i="2"/>
  <c r="O806" i="2"/>
  <c r="M807" i="2"/>
  <c r="N807" i="2"/>
  <c r="O807" i="2"/>
  <c r="M808" i="2"/>
  <c r="N808" i="2"/>
  <c r="O808" i="2"/>
  <c r="M809" i="2"/>
  <c r="N809" i="2"/>
  <c r="O809" i="2"/>
  <c r="M810" i="2"/>
  <c r="N810" i="2"/>
  <c r="O810" i="2"/>
  <c r="M811" i="2"/>
  <c r="N811" i="2"/>
  <c r="O811" i="2"/>
  <c r="M812" i="2"/>
  <c r="N812" i="2"/>
  <c r="O812" i="2"/>
  <c r="M813" i="2"/>
  <c r="N813" i="2"/>
  <c r="O813" i="2"/>
  <c r="M814" i="2"/>
  <c r="N814" i="2"/>
  <c r="O814" i="2"/>
  <c r="M815" i="2"/>
  <c r="N815" i="2"/>
  <c r="O815" i="2"/>
  <c r="M816" i="2"/>
  <c r="N816" i="2"/>
  <c r="O816" i="2"/>
  <c r="M817" i="2"/>
  <c r="N817" i="2"/>
  <c r="O817" i="2"/>
  <c r="M818" i="2"/>
  <c r="N818" i="2"/>
  <c r="O818" i="2"/>
  <c r="M819" i="2"/>
  <c r="N819" i="2"/>
  <c r="O819" i="2"/>
  <c r="M820" i="2"/>
  <c r="N820" i="2"/>
  <c r="O820" i="2"/>
  <c r="M821" i="2"/>
  <c r="N821" i="2"/>
  <c r="O821" i="2"/>
  <c r="M822" i="2"/>
  <c r="N822" i="2"/>
  <c r="O822" i="2"/>
  <c r="M823" i="2"/>
  <c r="N823" i="2"/>
  <c r="O823" i="2"/>
  <c r="M824" i="2"/>
  <c r="N824" i="2"/>
  <c r="O824" i="2"/>
  <c r="M825" i="2"/>
  <c r="N825" i="2"/>
  <c r="O825" i="2"/>
  <c r="M826" i="2"/>
  <c r="N826" i="2"/>
  <c r="O826" i="2"/>
  <c r="M827" i="2"/>
  <c r="N827" i="2"/>
  <c r="O827" i="2"/>
  <c r="M828" i="2"/>
  <c r="N828" i="2"/>
  <c r="O828" i="2"/>
  <c r="M829" i="2"/>
  <c r="N829" i="2"/>
  <c r="O829" i="2"/>
  <c r="M830" i="2"/>
  <c r="N830" i="2"/>
  <c r="O830" i="2"/>
  <c r="M831" i="2"/>
  <c r="N831" i="2"/>
  <c r="O831" i="2"/>
  <c r="M832" i="2"/>
  <c r="N832" i="2"/>
  <c r="O832" i="2"/>
  <c r="M833" i="2"/>
  <c r="N833" i="2"/>
  <c r="O833" i="2"/>
  <c r="M834" i="2"/>
  <c r="N834" i="2"/>
  <c r="O834" i="2"/>
  <c r="M835" i="2"/>
  <c r="N835" i="2"/>
  <c r="O835" i="2"/>
  <c r="M836" i="2"/>
  <c r="N836" i="2"/>
  <c r="O836" i="2"/>
  <c r="M837" i="2"/>
  <c r="N837" i="2"/>
  <c r="O837" i="2"/>
  <c r="M838" i="2"/>
  <c r="N838" i="2"/>
  <c r="O838" i="2"/>
  <c r="M839" i="2"/>
  <c r="N839" i="2"/>
  <c r="O839" i="2"/>
  <c r="M840" i="2"/>
  <c r="N840" i="2"/>
  <c r="O840" i="2"/>
  <c r="M841" i="2"/>
  <c r="N841" i="2"/>
  <c r="O841" i="2"/>
  <c r="M842" i="2"/>
  <c r="N842" i="2"/>
  <c r="O842" i="2"/>
  <c r="M843" i="2"/>
  <c r="N843" i="2"/>
  <c r="O843" i="2"/>
  <c r="M844" i="2"/>
  <c r="N844" i="2"/>
  <c r="O844" i="2"/>
  <c r="M845" i="2"/>
  <c r="N845" i="2"/>
  <c r="O845" i="2"/>
  <c r="M846" i="2"/>
  <c r="N846" i="2"/>
  <c r="O846" i="2"/>
  <c r="M847" i="2"/>
  <c r="N847" i="2"/>
  <c r="O847" i="2"/>
  <c r="M848" i="2"/>
  <c r="N848" i="2"/>
  <c r="O848" i="2"/>
  <c r="M849" i="2"/>
  <c r="N849" i="2"/>
  <c r="O849" i="2"/>
  <c r="M850" i="2"/>
  <c r="N850" i="2"/>
  <c r="O850" i="2"/>
  <c r="M851" i="2"/>
  <c r="N851" i="2"/>
  <c r="O851" i="2"/>
  <c r="M852" i="2"/>
  <c r="N852" i="2"/>
  <c r="O852" i="2"/>
  <c r="M853" i="2"/>
  <c r="N853" i="2"/>
  <c r="O853" i="2"/>
  <c r="M854" i="2"/>
  <c r="N854" i="2"/>
  <c r="O854" i="2"/>
  <c r="M855" i="2"/>
  <c r="N855" i="2"/>
  <c r="O855" i="2"/>
  <c r="M856" i="2"/>
  <c r="N856" i="2"/>
  <c r="O856" i="2"/>
  <c r="M857" i="2"/>
  <c r="N857" i="2"/>
  <c r="O857" i="2"/>
  <c r="M858" i="2"/>
  <c r="N858" i="2"/>
  <c r="O858" i="2"/>
  <c r="M859" i="2"/>
  <c r="N859" i="2"/>
  <c r="O859" i="2"/>
  <c r="M860" i="2"/>
  <c r="N860" i="2"/>
  <c r="O860" i="2"/>
  <c r="M861" i="2"/>
  <c r="N861" i="2"/>
  <c r="O861" i="2"/>
  <c r="M862" i="2"/>
  <c r="N862" i="2"/>
  <c r="O862" i="2"/>
  <c r="M863" i="2"/>
  <c r="N863" i="2"/>
  <c r="O863" i="2"/>
  <c r="M864" i="2"/>
  <c r="N864" i="2"/>
  <c r="O864" i="2"/>
  <c r="M865" i="2"/>
  <c r="N865" i="2"/>
  <c r="O865" i="2"/>
  <c r="M866" i="2"/>
  <c r="N866" i="2"/>
  <c r="O866" i="2"/>
  <c r="M867" i="2"/>
  <c r="N867" i="2"/>
  <c r="O867" i="2"/>
  <c r="M868" i="2"/>
  <c r="N868" i="2"/>
  <c r="O868" i="2"/>
  <c r="M869" i="2"/>
  <c r="N869" i="2"/>
  <c r="O869" i="2"/>
  <c r="M870" i="2"/>
  <c r="N870" i="2"/>
  <c r="O870" i="2"/>
  <c r="M871" i="2"/>
  <c r="N871" i="2"/>
  <c r="O871" i="2"/>
  <c r="M872" i="2"/>
  <c r="N872" i="2"/>
  <c r="O872" i="2"/>
  <c r="M873" i="2"/>
  <c r="N873" i="2"/>
  <c r="O873" i="2"/>
  <c r="M874" i="2"/>
  <c r="N874" i="2"/>
  <c r="O874" i="2"/>
  <c r="M875" i="2"/>
  <c r="N875" i="2"/>
  <c r="O875" i="2"/>
  <c r="M876" i="2"/>
  <c r="N876" i="2"/>
  <c r="O876" i="2"/>
  <c r="M877" i="2"/>
  <c r="N877" i="2"/>
  <c r="O877" i="2"/>
  <c r="M878" i="2"/>
  <c r="N878" i="2"/>
  <c r="O878" i="2"/>
  <c r="M879" i="2"/>
  <c r="N879" i="2"/>
  <c r="O879" i="2"/>
  <c r="M880" i="2"/>
  <c r="N880" i="2"/>
  <c r="O880" i="2"/>
  <c r="M881" i="2"/>
  <c r="N881" i="2"/>
  <c r="O881" i="2"/>
  <c r="M882" i="2"/>
  <c r="N882" i="2"/>
  <c r="O882" i="2"/>
  <c r="M883" i="2"/>
  <c r="N883" i="2"/>
  <c r="O883" i="2"/>
  <c r="M884" i="2"/>
  <c r="N884" i="2"/>
  <c r="O884" i="2"/>
  <c r="M885" i="2"/>
  <c r="N885" i="2"/>
  <c r="O885" i="2"/>
  <c r="M886" i="2"/>
  <c r="N886" i="2"/>
  <c r="O886" i="2"/>
  <c r="M887" i="2"/>
  <c r="N887" i="2"/>
  <c r="O887" i="2"/>
  <c r="M888" i="2"/>
  <c r="N888" i="2"/>
  <c r="O888" i="2"/>
  <c r="M889" i="2"/>
  <c r="N889" i="2"/>
  <c r="O889" i="2"/>
  <c r="M890" i="2"/>
  <c r="N890" i="2"/>
  <c r="O890" i="2"/>
  <c r="M891" i="2"/>
  <c r="N891" i="2"/>
  <c r="O891" i="2"/>
  <c r="M892" i="2"/>
  <c r="N892" i="2"/>
  <c r="O892" i="2"/>
  <c r="M893" i="2"/>
  <c r="N893" i="2"/>
  <c r="O893" i="2"/>
  <c r="M894" i="2"/>
  <c r="N894" i="2"/>
  <c r="O894" i="2"/>
  <c r="M895" i="2"/>
  <c r="N895" i="2"/>
  <c r="O895" i="2"/>
  <c r="M896" i="2"/>
  <c r="N896" i="2"/>
  <c r="O896" i="2"/>
  <c r="M897" i="2"/>
  <c r="N897" i="2"/>
  <c r="O897" i="2"/>
  <c r="M898" i="2"/>
  <c r="N898" i="2"/>
  <c r="O898" i="2"/>
  <c r="M899" i="2"/>
  <c r="N899" i="2"/>
  <c r="O899" i="2"/>
  <c r="M900" i="2"/>
  <c r="N900" i="2"/>
  <c r="O900" i="2"/>
  <c r="M901" i="2"/>
  <c r="N901" i="2"/>
  <c r="O901" i="2"/>
  <c r="M902" i="2"/>
  <c r="N902" i="2"/>
  <c r="O902" i="2"/>
  <c r="M903" i="2"/>
  <c r="N903" i="2"/>
  <c r="O903" i="2"/>
  <c r="M904" i="2"/>
  <c r="N904" i="2"/>
  <c r="O904" i="2"/>
  <c r="M905" i="2"/>
  <c r="N905" i="2"/>
  <c r="O905" i="2"/>
  <c r="M906" i="2"/>
  <c r="N906" i="2"/>
  <c r="O906" i="2"/>
  <c r="M907" i="2"/>
  <c r="N907" i="2"/>
  <c r="O907" i="2"/>
  <c r="M908" i="2"/>
  <c r="N908" i="2"/>
  <c r="O908" i="2"/>
  <c r="M909" i="2"/>
  <c r="N909" i="2"/>
  <c r="O909" i="2"/>
  <c r="M910" i="2"/>
  <c r="N910" i="2"/>
  <c r="O910" i="2"/>
  <c r="M911" i="2"/>
  <c r="N911" i="2"/>
  <c r="O911" i="2"/>
  <c r="M912" i="2"/>
  <c r="N912" i="2"/>
  <c r="O912" i="2"/>
  <c r="M913" i="2"/>
  <c r="N913" i="2"/>
  <c r="O913" i="2"/>
  <c r="M914" i="2"/>
  <c r="N914" i="2"/>
  <c r="O914" i="2"/>
  <c r="M915" i="2"/>
  <c r="N915" i="2"/>
  <c r="O915" i="2"/>
  <c r="M916" i="2"/>
  <c r="N916" i="2"/>
  <c r="O916" i="2"/>
  <c r="M917" i="2"/>
  <c r="N917" i="2"/>
  <c r="O917" i="2"/>
  <c r="M918" i="2"/>
  <c r="N918" i="2"/>
  <c r="O918" i="2"/>
  <c r="M919" i="2"/>
  <c r="N919" i="2"/>
  <c r="O919" i="2"/>
  <c r="M920" i="2"/>
  <c r="N920" i="2"/>
  <c r="O920" i="2"/>
  <c r="M921" i="2"/>
  <c r="N921" i="2"/>
  <c r="O921" i="2"/>
  <c r="M922" i="2"/>
  <c r="N922" i="2"/>
  <c r="O922" i="2"/>
  <c r="M923" i="2"/>
  <c r="N923" i="2"/>
  <c r="O923" i="2"/>
  <c r="M924" i="2"/>
  <c r="N924" i="2"/>
  <c r="O924" i="2"/>
  <c r="M925" i="2"/>
  <c r="N925" i="2"/>
  <c r="O925" i="2"/>
  <c r="M926" i="2"/>
  <c r="N926" i="2"/>
  <c r="O926" i="2"/>
  <c r="M927" i="2"/>
  <c r="N927" i="2"/>
  <c r="O927" i="2"/>
  <c r="M928" i="2"/>
  <c r="N928" i="2"/>
  <c r="O928" i="2"/>
  <c r="M929" i="2"/>
  <c r="N929" i="2"/>
  <c r="O929" i="2"/>
  <c r="M930" i="2"/>
  <c r="N930" i="2"/>
  <c r="O930" i="2"/>
  <c r="M931" i="2"/>
  <c r="N931" i="2"/>
  <c r="O931" i="2"/>
  <c r="M932" i="2"/>
  <c r="N932" i="2"/>
  <c r="O932" i="2"/>
  <c r="M933" i="2"/>
  <c r="N933" i="2"/>
  <c r="O933" i="2"/>
  <c r="M934" i="2"/>
  <c r="N934" i="2"/>
  <c r="O934" i="2"/>
  <c r="M935" i="2"/>
  <c r="N935" i="2"/>
  <c r="O935" i="2"/>
  <c r="M936" i="2"/>
  <c r="N936" i="2"/>
  <c r="O936" i="2"/>
  <c r="M937" i="2"/>
  <c r="N937" i="2"/>
  <c r="O937" i="2"/>
  <c r="M938" i="2"/>
  <c r="N938" i="2"/>
  <c r="O938" i="2"/>
  <c r="M939" i="2"/>
  <c r="N939" i="2"/>
  <c r="O939" i="2"/>
  <c r="M940" i="2"/>
  <c r="N940" i="2"/>
  <c r="O940" i="2"/>
  <c r="M941" i="2"/>
  <c r="N941" i="2"/>
  <c r="O941" i="2"/>
  <c r="M942" i="2"/>
  <c r="N942" i="2"/>
  <c r="O942" i="2"/>
  <c r="M943" i="2"/>
  <c r="N943" i="2"/>
  <c r="O943" i="2"/>
  <c r="M944" i="2"/>
  <c r="N944" i="2"/>
  <c r="O944" i="2"/>
  <c r="M945" i="2"/>
  <c r="N945" i="2"/>
  <c r="O945" i="2"/>
  <c r="M946" i="2"/>
  <c r="N946" i="2"/>
  <c r="O946" i="2"/>
  <c r="M947" i="2"/>
  <c r="N947" i="2"/>
  <c r="O947" i="2"/>
  <c r="M948" i="2"/>
  <c r="N948" i="2"/>
  <c r="O948" i="2"/>
  <c r="M949" i="2"/>
  <c r="N949" i="2"/>
  <c r="O949" i="2"/>
  <c r="M950" i="2"/>
  <c r="N950" i="2"/>
  <c r="O950" i="2"/>
  <c r="M951" i="2"/>
  <c r="N951" i="2"/>
  <c r="O951" i="2"/>
  <c r="M952" i="2"/>
  <c r="N952" i="2"/>
  <c r="O952" i="2"/>
  <c r="M953" i="2"/>
  <c r="N953" i="2"/>
  <c r="O953" i="2"/>
  <c r="M954" i="2"/>
  <c r="N954" i="2"/>
  <c r="O954" i="2"/>
  <c r="M955" i="2"/>
  <c r="N955" i="2"/>
  <c r="O955" i="2"/>
  <c r="M956" i="2"/>
  <c r="N956" i="2"/>
  <c r="O956" i="2"/>
  <c r="M957" i="2"/>
  <c r="N957" i="2"/>
  <c r="O957" i="2"/>
  <c r="M958" i="2"/>
  <c r="N958" i="2"/>
  <c r="O958" i="2"/>
  <c r="M959" i="2"/>
  <c r="N959" i="2"/>
  <c r="O959" i="2"/>
  <c r="M960" i="2"/>
  <c r="N960" i="2"/>
  <c r="O960" i="2"/>
  <c r="M961" i="2"/>
  <c r="N961" i="2"/>
  <c r="O961" i="2"/>
  <c r="M962" i="2"/>
  <c r="N962" i="2"/>
  <c r="O962" i="2"/>
  <c r="M963" i="2"/>
  <c r="N963" i="2"/>
  <c r="O963" i="2"/>
  <c r="M964" i="2"/>
  <c r="N964" i="2"/>
  <c r="O964" i="2"/>
  <c r="M965" i="2"/>
  <c r="N965" i="2"/>
  <c r="O965" i="2"/>
  <c r="M966" i="2"/>
  <c r="N966" i="2"/>
  <c r="O966" i="2"/>
  <c r="M967" i="2"/>
  <c r="N967" i="2"/>
  <c r="O967" i="2"/>
  <c r="M968" i="2"/>
  <c r="N968" i="2"/>
  <c r="O968" i="2"/>
  <c r="M969" i="2"/>
  <c r="N969" i="2"/>
  <c r="O969" i="2"/>
  <c r="M970" i="2"/>
  <c r="N970" i="2"/>
  <c r="O970" i="2"/>
  <c r="M971" i="2"/>
  <c r="N971" i="2"/>
  <c r="O971" i="2"/>
  <c r="M972" i="2"/>
  <c r="N972" i="2"/>
  <c r="O972" i="2"/>
  <c r="M973" i="2"/>
  <c r="N973" i="2"/>
  <c r="O973" i="2"/>
  <c r="M974" i="2"/>
  <c r="N974" i="2"/>
  <c r="O974" i="2"/>
  <c r="M975" i="2"/>
  <c r="N975" i="2"/>
  <c r="O975" i="2"/>
  <c r="M976" i="2"/>
  <c r="N976" i="2"/>
  <c r="O976" i="2"/>
  <c r="M977" i="2"/>
  <c r="N977" i="2"/>
  <c r="O977" i="2"/>
  <c r="M978" i="2"/>
  <c r="N978" i="2"/>
  <c r="O978" i="2"/>
  <c r="M979" i="2"/>
  <c r="N979" i="2"/>
  <c r="O979" i="2"/>
  <c r="M980" i="2"/>
  <c r="N980" i="2"/>
  <c r="O980" i="2"/>
  <c r="M981" i="2"/>
  <c r="N981" i="2"/>
  <c r="O981" i="2"/>
  <c r="M982" i="2"/>
  <c r="N982" i="2"/>
  <c r="O982" i="2"/>
  <c r="M983" i="2"/>
  <c r="N983" i="2"/>
  <c r="O983" i="2"/>
  <c r="M984" i="2"/>
  <c r="N984" i="2"/>
  <c r="O984" i="2"/>
  <c r="M985" i="2"/>
  <c r="N985" i="2"/>
  <c r="O985" i="2"/>
  <c r="M986" i="2"/>
  <c r="N986" i="2"/>
  <c r="O986" i="2"/>
  <c r="M987" i="2"/>
  <c r="N987" i="2"/>
  <c r="O987" i="2"/>
  <c r="M988" i="2"/>
  <c r="N988" i="2"/>
  <c r="O988" i="2"/>
  <c r="M989" i="2"/>
  <c r="N989" i="2"/>
  <c r="O989" i="2"/>
  <c r="M990" i="2"/>
  <c r="N990" i="2"/>
  <c r="O990" i="2"/>
  <c r="M991" i="2"/>
  <c r="N991" i="2"/>
  <c r="O991" i="2"/>
  <c r="M992" i="2"/>
  <c r="N992" i="2"/>
  <c r="O992" i="2"/>
  <c r="M993" i="2"/>
  <c r="N993" i="2"/>
  <c r="O993" i="2"/>
  <c r="M994" i="2"/>
  <c r="N994" i="2"/>
  <c r="O994" i="2"/>
  <c r="M995" i="2"/>
  <c r="N995" i="2"/>
  <c r="O995" i="2"/>
  <c r="M996" i="2"/>
  <c r="N996" i="2"/>
  <c r="O996" i="2"/>
  <c r="M997" i="2"/>
  <c r="N997" i="2"/>
  <c r="O997" i="2"/>
  <c r="M998" i="2"/>
  <c r="N998" i="2"/>
  <c r="O998" i="2"/>
  <c r="M999" i="2"/>
  <c r="N999" i="2"/>
  <c r="O999" i="2"/>
  <c r="M1000" i="2"/>
  <c r="N1000" i="2"/>
  <c r="O1000" i="2"/>
  <c r="M1001" i="2"/>
  <c r="N1001" i="2"/>
  <c r="O1001" i="2"/>
  <c r="M1002" i="2"/>
  <c r="N1002" i="2"/>
  <c r="O1002" i="2"/>
  <c r="M1003" i="2"/>
  <c r="N1003" i="2"/>
  <c r="O1003" i="2"/>
  <c r="M1004" i="2"/>
  <c r="N1004" i="2"/>
  <c r="O1004" i="2"/>
  <c r="M1005" i="2"/>
  <c r="N1005" i="2"/>
  <c r="O1005" i="2"/>
  <c r="M1006" i="2"/>
  <c r="N1006" i="2"/>
  <c r="O1006" i="2"/>
  <c r="M1007" i="2"/>
  <c r="N1007" i="2"/>
  <c r="O1007" i="2"/>
  <c r="M1008" i="2"/>
  <c r="N1008" i="2"/>
  <c r="O1008" i="2"/>
  <c r="M1009" i="2"/>
  <c r="N1009" i="2"/>
  <c r="O1009" i="2"/>
  <c r="M1010" i="2"/>
  <c r="N1010" i="2"/>
  <c r="O1010" i="2"/>
  <c r="M1011" i="2"/>
  <c r="N1011" i="2"/>
  <c r="O1011" i="2"/>
  <c r="M1012" i="2"/>
  <c r="N1012" i="2"/>
  <c r="O1012" i="2"/>
  <c r="M1013" i="2"/>
  <c r="N1013" i="2"/>
  <c r="O1013" i="2"/>
  <c r="M1014" i="2"/>
  <c r="N1014" i="2"/>
  <c r="O1014" i="2"/>
  <c r="M1015" i="2"/>
  <c r="N1015" i="2"/>
  <c r="O1015" i="2"/>
  <c r="M1016" i="2"/>
  <c r="N1016" i="2"/>
  <c r="O1016" i="2"/>
  <c r="M1017" i="2"/>
  <c r="N1017" i="2"/>
  <c r="O1017" i="2"/>
  <c r="M1018" i="2"/>
  <c r="N1018" i="2"/>
  <c r="O1018" i="2"/>
  <c r="M1019" i="2"/>
  <c r="N1019" i="2"/>
  <c r="O1019" i="2"/>
  <c r="M1020" i="2"/>
  <c r="N1020" i="2"/>
  <c r="O1020" i="2"/>
  <c r="M1021" i="2"/>
  <c r="N1021" i="2"/>
  <c r="O1021" i="2"/>
  <c r="M1022" i="2"/>
  <c r="N1022" i="2"/>
  <c r="O1022" i="2"/>
  <c r="M1023" i="2"/>
  <c r="N1023" i="2"/>
  <c r="O1023" i="2"/>
  <c r="M1024" i="2"/>
  <c r="N1024" i="2"/>
  <c r="O1024" i="2"/>
  <c r="M1025" i="2"/>
  <c r="N1025" i="2"/>
  <c r="O1025" i="2"/>
  <c r="M1026" i="2"/>
  <c r="N1026" i="2"/>
  <c r="O1026" i="2"/>
  <c r="M1027" i="2"/>
  <c r="N1027" i="2"/>
  <c r="O1027" i="2"/>
  <c r="M1028" i="2"/>
  <c r="N1028" i="2"/>
  <c r="O1028" i="2"/>
  <c r="M1029" i="2"/>
  <c r="N1029" i="2"/>
  <c r="O1029" i="2"/>
  <c r="M1030" i="2"/>
  <c r="N1030" i="2"/>
  <c r="O1030" i="2"/>
  <c r="M1031" i="2"/>
  <c r="N1031" i="2"/>
  <c r="O1031" i="2"/>
  <c r="M1032" i="2"/>
  <c r="N1032" i="2"/>
  <c r="O1032" i="2"/>
  <c r="M1033" i="2"/>
  <c r="N1033" i="2"/>
  <c r="O1033" i="2"/>
  <c r="M1034" i="2"/>
  <c r="N1034" i="2"/>
  <c r="O1034" i="2"/>
  <c r="M1035" i="2"/>
  <c r="N1035" i="2"/>
  <c r="O1035" i="2"/>
  <c r="M1036" i="2"/>
  <c r="N1036" i="2"/>
  <c r="O1036" i="2"/>
  <c r="M1037" i="2"/>
  <c r="N1037" i="2"/>
  <c r="O1037" i="2"/>
  <c r="M1038" i="2"/>
  <c r="N1038" i="2"/>
  <c r="O1038" i="2"/>
  <c r="M1039" i="2"/>
  <c r="N1039" i="2"/>
  <c r="O1039" i="2"/>
  <c r="M1040" i="2"/>
  <c r="N1040" i="2"/>
  <c r="O1040" i="2"/>
  <c r="M1041" i="2"/>
  <c r="N1041" i="2"/>
  <c r="O1041" i="2"/>
  <c r="M1042" i="2"/>
  <c r="N1042" i="2"/>
  <c r="O1042" i="2"/>
  <c r="M1043" i="2"/>
  <c r="N1043" i="2"/>
  <c r="O1043" i="2"/>
  <c r="M1044" i="2"/>
  <c r="N1044" i="2"/>
  <c r="O1044" i="2"/>
  <c r="M1045" i="2"/>
  <c r="N1045" i="2"/>
  <c r="O1045" i="2"/>
  <c r="M1046" i="2"/>
  <c r="N1046" i="2"/>
  <c r="O1046" i="2"/>
  <c r="M1047" i="2"/>
  <c r="N1047" i="2"/>
  <c r="O1047" i="2"/>
  <c r="M1048" i="2"/>
  <c r="N1048" i="2"/>
  <c r="O1048" i="2"/>
  <c r="M1049" i="2"/>
  <c r="N1049" i="2"/>
  <c r="O1049" i="2"/>
  <c r="M1050" i="2"/>
  <c r="N1050" i="2"/>
  <c r="O1050" i="2"/>
  <c r="M1051" i="2"/>
  <c r="N1051" i="2"/>
  <c r="O1051" i="2"/>
  <c r="M1052" i="2"/>
  <c r="N1052" i="2"/>
  <c r="O1052" i="2"/>
  <c r="M1053" i="2"/>
  <c r="N1053" i="2"/>
  <c r="O1053" i="2"/>
  <c r="M1054" i="2"/>
  <c r="N1054" i="2"/>
  <c r="O1054" i="2"/>
  <c r="M1055" i="2"/>
  <c r="N1055" i="2"/>
  <c r="O1055" i="2"/>
  <c r="M1056" i="2"/>
  <c r="N1056" i="2"/>
  <c r="O1056" i="2"/>
  <c r="M1057" i="2"/>
  <c r="N1057" i="2"/>
  <c r="O1057" i="2"/>
  <c r="M1058" i="2"/>
  <c r="N1058" i="2"/>
  <c r="O1058" i="2"/>
  <c r="M1059" i="2"/>
  <c r="N1059" i="2"/>
  <c r="O1059" i="2"/>
  <c r="M1060" i="2"/>
  <c r="N1060" i="2"/>
  <c r="O1060" i="2"/>
  <c r="M1061" i="2"/>
  <c r="N1061" i="2"/>
  <c r="O1061" i="2"/>
  <c r="M1062" i="2"/>
  <c r="N1062" i="2"/>
  <c r="O1062" i="2"/>
  <c r="M1063" i="2"/>
  <c r="N1063" i="2"/>
  <c r="O1063" i="2"/>
  <c r="M1064" i="2"/>
  <c r="N1064" i="2"/>
  <c r="O1064" i="2"/>
  <c r="M1065" i="2"/>
  <c r="N1065" i="2"/>
  <c r="O1065" i="2"/>
  <c r="M1066" i="2"/>
  <c r="N1066" i="2"/>
  <c r="O1066" i="2"/>
  <c r="M1067" i="2"/>
  <c r="N1067" i="2"/>
  <c r="O1067" i="2"/>
  <c r="M1068" i="2"/>
  <c r="N1068" i="2"/>
  <c r="O1068" i="2"/>
  <c r="M1069" i="2"/>
  <c r="N1069" i="2"/>
  <c r="O1069" i="2"/>
  <c r="M1070" i="2"/>
  <c r="N1070" i="2"/>
  <c r="O1070" i="2"/>
  <c r="M1071" i="2"/>
  <c r="N1071" i="2"/>
  <c r="O1071" i="2"/>
  <c r="M1072" i="2"/>
  <c r="N1072" i="2"/>
  <c r="O1072" i="2"/>
  <c r="M1073" i="2"/>
  <c r="N1073" i="2"/>
  <c r="O1073" i="2"/>
  <c r="M1074" i="2"/>
  <c r="N1074" i="2"/>
  <c r="O1074" i="2"/>
  <c r="M1075" i="2"/>
  <c r="N1075" i="2"/>
  <c r="O1075" i="2"/>
  <c r="M1076" i="2"/>
  <c r="N1076" i="2"/>
  <c r="O1076" i="2"/>
  <c r="M1077" i="2"/>
  <c r="N1077" i="2"/>
  <c r="O1077" i="2"/>
  <c r="M1078" i="2"/>
  <c r="N1078" i="2"/>
  <c r="O1078" i="2"/>
  <c r="M1079" i="2"/>
  <c r="N1079" i="2"/>
  <c r="O1079" i="2"/>
  <c r="M1080" i="2"/>
  <c r="N1080" i="2"/>
  <c r="O1080" i="2"/>
  <c r="M1081" i="2"/>
  <c r="N1081" i="2"/>
  <c r="O1081" i="2"/>
  <c r="M1082" i="2"/>
  <c r="N1082" i="2"/>
  <c r="O1082" i="2"/>
  <c r="M1083" i="2"/>
  <c r="N1083" i="2"/>
  <c r="O1083" i="2"/>
  <c r="M1084" i="2"/>
  <c r="N1084" i="2"/>
  <c r="O1084" i="2"/>
  <c r="M1085" i="2"/>
  <c r="N1085" i="2"/>
  <c r="O1085" i="2"/>
  <c r="M1086" i="2"/>
  <c r="N1086" i="2"/>
  <c r="O1086" i="2"/>
  <c r="M1087" i="2"/>
  <c r="N1087" i="2"/>
  <c r="O1087" i="2"/>
  <c r="M1088" i="2"/>
  <c r="N1088" i="2"/>
  <c r="O1088" i="2"/>
  <c r="M1089" i="2"/>
  <c r="N1089" i="2"/>
  <c r="O1089" i="2"/>
  <c r="M1090" i="2"/>
  <c r="N1090" i="2"/>
  <c r="O1090" i="2"/>
  <c r="M1091" i="2"/>
  <c r="N1091" i="2"/>
  <c r="O1091" i="2"/>
  <c r="M1092" i="2"/>
  <c r="N1092" i="2"/>
  <c r="O1092" i="2"/>
  <c r="M1093" i="2"/>
  <c r="N1093" i="2"/>
  <c r="O1093" i="2"/>
  <c r="M1094" i="2"/>
  <c r="N1094" i="2"/>
  <c r="O1094" i="2"/>
  <c r="M1095" i="2"/>
  <c r="N1095" i="2"/>
  <c r="O1095" i="2"/>
  <c r="M1096" i="2"/>
  <c r="N1096" i="2"/>
  <c r="O1096" i="2"/>
  <c r="M1097" i="2"/>
  <c r="N1097" i="2"/>
  <c r="O1097" i="2"/>
  <c r="M1098" i="2"/>
  <c r="N1098" i="2"/>
  <c r="O1098" i="2"/>
  <c r="M1099" i="2"/>
  <c r="N1099" i="2"/>
  <c r="O1099" i="2"/>
  <c r="M1100" i="2"/>
  <c r="N1100" i="2"/>
  <c r="O1100" i="2"/>
  <c r="M1101" i="2"/>
  <c r="N1101" i="2"/>
  <c r="O1101" i="2"/>
  <c r="M1102" i="2"/>
  <c r="N1102" i="2"/>
  <c r="O1102" i="2"/>
  <c r="M1103" i="2"/>
  <c r="N1103" i="2"/>
  <c r="O1103" i="2"/>
  <c r="M1104" i="2"/>
  <c r="N1104" i="2"/>
  <c r="O1104" i="2"/>
  <c r="M1105" i="2"/>
  <c r="N1105" i="2"/>
  <c r="O1105" i="2"/>
  <c r="M1106" i="2"/>
  <c r="N1106" i="2"/>
  <c r="O1106" i="2"/>
  <c r="M1107" i="2"/>
  <c r="N1107" i="2"/>
  <c r="O1107" i="2"/>
  <c r="M1108" i="2"/>
  <c r="N1108" i="2"/>
  <c r="O1108" i="2"/>
  <c r="M1109" i="2"/>
  <c r="N1109" i="2"/>
  <c r="O1109" i="2"/>
  <c r="M1110" i="2"/>
  <c r="N1110" i="2"/>
  <c r="O1110" i="2"/>
  <c r="M1111" i="2"/>
  <c r="N1111" i="2"/>
  <c r="O1111" i="2"/>
  <c r="M1112" i="2"/>
  <c r="N1112" i="2"/>
  <c r="O1112" i="2"/>
  <c r="M1113" i="2"/>
  <c r="N1113" i="2"/>
  <c r="O1113" i="2"/>
  <c r="M1114" i="2"/>
  <c r="N1114" i="2"/>
  <c r="O1114" i="2"/>
  <c r="M1115" i="2"/>
  <c r="N1115" i="2"/>
  <c r="O1115" i="2"/>
  <c r="M1116" i="2"/>
  <c r="N1116" i="2"/>
  <c r="O1116" i="2"/>
  <c r="M1117" i="2"/>
  <c r="N1117" i="2"/>
  <c r="O1117" i="2"/>
  <c r="M1118" i="2"/>
  <c r="N1118" i="2"/>
  <c r="O1118" i="2"/>
  <c r="M1119" i="2"/>
  <c r="N1119" i="2"/>
  <c r="O1119" i="2"/>
  <c r="M1120" i="2"/>
  <c r="N1120" i="2"/>
  <c r="O1120" i="2"/>
  <c r="M1121" i="2"/>
  <c r="N1121" i="2"/>
  <c r="O1121" i="2"/>
  <c r="M1122" i="2"/>
  <c r="N1122" i="2"/>
  <c r="O1122" i="2"/>
  <c r="M1123" i="2"/>
  <c r="N1123" i="2"/>
  <c r="O1123" i="2"/>
  <c r="M1124" i="2"/>
  <c r="N1124" i="2"/>
  <c r="O1124" i="2"/>
  <c r="M1125" i="2"/>
  <c r="N1125" i="2"/>
  <c r="O1125" i="2"/>
  <c r="M1126" i="2"/>
  <c r="N1126" i="2"/>
  <c r="O1126" i="2"/>
  <c r="M1127" i="2"/>
  <c r="N1127" i="2"/>
  <c r="O1127" i="2"/>
  <c r="M1128" i="2"/>
  <c r="N1128" i="2"/>
  <c r="O1128" i="2"/>
  <c r="M1129" i="2"/>
  <c r="N1129" i="2"/>
  <c r="O1129" i="2"/>
  <c r="M1130" i="2"/>
  <c r="N1130" i="2"/>
  <c r="O1130" i="2"/>
  <c r="M1131" i="2"/>
  <c r="N1131" i="2"/>
  <c r="O1131" i="2"/>
  <c r="M1132" i="2"/>
  <c r="N1132" i="2"/>
  <c r="O1132" i="2"/>
  <c r="M1133" i="2"/>
  <c r="N1133" i="2"/>
  <c r="O1133" i="2"/>
  <c r="M1134" i="2"/>
  <c r="N1134" i="2"/>
  <c r="O1134" i="2"/>
  <c r="M1135" i="2"/>
  <c r="N1135" i="2"/>
  <c r="O1135" i="2"/>
  <c r="M1136" i="2"/>
  <c r="N1136" i="2"/>
  <c r="O1136" i="2"/>
  <c r="M1137" i="2"/>
  <c r="N1137" i="2"/>
  <c r="O1137" i="2"/>
  <c r="M1138" i="2"/>
  <c r="N1138" i="2"/>
  <c r="O1138" i="2"/>
  <c r="M1139" i="2"/>
  <c r="N1139" i="2"/>
  <c r="O1139" i="2"/>
  <c r="M1140" i="2"/>
  <c r="N1140" i="2"/>
  <c r="O1140" i="2"/>
  <c r="M1141" i="2"/>
  <c r="N1141" i="2"/>
  <c r="O1141" i="2"/>
  <c r="M1142" i="2"/>
  <c r="N1142" i="2"/>
  <c r="O1142" i="2"/>
  <c r="M1143" i="2"/>
  <c r="N1143" i="2"/>
  <c r="O1143" i="2"/>
  <c r="M1144" i="2"/>
  <c r="N1144" i="2"/>
  <c r="O1144" i="2"/>
  <c r="M1145" i="2"/>
  <c r="N1145" i="2"/>
  <c r="O1145" i="2"/>
  <c r="M1146" i="2"/>
  <c r="N1146" i="2"/>
  <c r="O1146" i="2"/>
  <c r="M1147" i="2"/>
  <c r="N1147" i="2"/>
  <c r="O1147" i="2"/>
  <c r="M1148" i="2"/>
  <c r="N1148" i="2"/>
  <c r="O1148" i="2"/>
  <c r="M1149" i="2"/>
  <c r="N1149" i="2"/>
  <c r="O1149" i="2"/>
  <c r="M1150" i="2"/>
  <c r="N1150" i="2"/>
  <c r="O1150" i="2"/>
  <c r="M1151" i="2"/>
  <c r="N1151" i="2"/>
  <c r="O1151" i="2"/>
  <c r="M1152" i="2"/>
  <c r="N1152" i="2"/>
  <c r="O1152" i="2"/>
  <c r="M1153" i="2"/>
  <c r="N1153" i="2"/>
  <c r="O1153" i="2"/>
  <c r="M1154" i="2"/>
  <c r="N1154" i="2"/>
  <c r="O1154" i="2"/>
  <c r="M1155" i="2"/>
  <c r="N1155" i="2"/>
  <c r="O1155" i="2"/>
  <c r="M1156" i="2"/>
  <c r="N1156" i="2"/>
  <c r="O1156" i="2"/>
  <c r="M1157" i="2"/>
  <c r="N1157" i="2"/>
  <c r="O1157" i="2"/>
  <c r="M1158" i="2"/>
  <c r="N1158" i="2"/>
  <c r="O1158" i="2"/>
  <c r="M1159" i="2"/>
  <c r="N1159" i="2"/>
  <c r="O1159" i="2"/>
  <c r="M1160" i="2"/>
  <c r="N1160" i="2"/>
  <c r="O1160" i="2"/>
  <c r="M1161" i="2"/>
  <c r="N1161" i="2"/>
  <c r="O1161" i="2"/>
  <c r="M1162" i="2"/>
  <c r="N1162" i="2"/>
  <c r="O1162" i="2"/>
  <c r="M1163" i="2"/>
  <c r="N1163" i="2"/>
  <c r="O1163" i="2"/>
  <c r="M1164" i="2"/>
  <c r="N1164" i="2"/>
  <c r="O1164" i="2"/>
  <c r="M1165" i="2"/>
  <c r="N1165" i="2"/>
  <c r="O1165" i="2"/>
  <c r="M1166" i="2"/>
  <c r="N1166" i="2"/>
  <c r="O1166" i="2"/>
  <c r="M1167" i="2"/>
  <c r="N1167" i="2"/>
  <c r="O1167" i="2"/>
  <c r="M1168" i="2"/>
  <c r="N1168" i="2"/>
  <c r="O1168" i="2"/>
  <c r="M1169" i="2"/>
  <c r="N1169" i="2"/>
  <c r="O1169" i="2"/>
  <c r="M1170" i="2"/>
  <c r="N1170" i="2"/>
  <c r="O1170" i="2"/>
  <c r="M1171" i="2"/>
  <c r="N1171" i="2"/>
  <c r="O1171" i="2"/>
  <c r="M1172" i="2"/>
  <c r="N1172" i="2"/>
  <c r="O1172" i="2"/>
  <c r="M1173" i="2"/>
  <c r="N1173" i="2"/>
  <c r="O1173" i="2"/>
  <c r="M1174" i="2"/>
  <c r="N1174" i="2"/>
  <c r="O1174" i="2"/>
  <c r="M1175" i="2"/>
  <c r="N1175" i="2"/>
  <c r="O1175" i="2"/>
  <c r="M1176" i="2"/>
  <c r="N1176" i="2"/>
  <c r="O1176" i="2"/>
  <c r="M1177" i="2"/>
  <c r="N1177" i="2"/>
  <c r="O1177" i="2"/>
  <c r="M1178" i="2"/>
  <c r="N1178" i="2"/>
  <c r="O1178" i="2"/>
  <c r="M1179" i="2"/>
  <c r="N1179" i="2"/>
  <c r="O1179" i="2"/>
  <c r="M1180" i="2"/>
  <c r="N1180" i="2"/>
  <c r="O1180" i="2"/>
  <c r="M1181" i="2"/>
  <c r="N1181" i="2"/>
  <c r="O1181" i="2"/>
  <c r="M1182" i="2"/>
  <c r="N1182" i="2"/>
  <c r="O1182" i="2"/>
  <c r="M1183" i="2"/>
  <c r="N1183" i="2"/>
  <c r="O1183" i="2"/>
  <c r="M1184" i="2"/>
  <c r="N1184" i="2"/>
  <c r="O1184" i="2"/>
  <c r="M1185" i="2"/>
  <c r="N1185" i="2"/>
  <c r="O1185" i="2"/>
  <c r="M1186" i="2"/>
  <c r="N1186" i="2"/>
  <c r="O1186" i="2"/>
  <c r="M1187" i="2"/>
  <c r="N1187" i="2"/>
  <c r="O1187" i="2"/>
  <c r="M1188" i="2"/>
  <c r="N1188" i="2"/>
  <c r="O1188" i="2"/>
  <c r="M1189" i="2"/>
  <c r="N1189" i="2"/>
  <c r="O1189" i="2"/>
  <c r="M1190" i="2"/>
  <c r="N1190" i="2"/>
  <c r="O1190" i="2"/>
  <c r="M1191" i="2"/>
  <c r="N1191" i="2"/>
  <c r="O1191" i="2"/>
  <c r="M1192" i="2"/>
  <c r="N1192" i="2"/>
  <c r="O1192" i="2"/>
  <c r="M1193" i="2"/>
  <c r="N1193" i="2"/>
  <c r="O1193" i="2"/>
  <c r="M1194" i="2"/>
  <c r="N1194" i="2"/>
  <c r="O1194" i="2"/>
  <c r="M1195" i="2"/>
  <c r="N1195" i="2"/>
  <c r="O1195" i="2"/>
  <c r="M1196" i="2"/>
  <c r="N1196" i="2"/>
  <c r="O1196" i="2"/>
  <c r="M1197" i="2"/>
  <c r="N1197" i="2"/>
  <c r="O1197" i="2"/>
  <c r="M1198" i="2"/>
  <c r="N1198" i="2"/>
  <c r="O1198" i="2"/>
  <c r="M1199" i="2"/>
  <c r="N1199" i="2"/>
  <c r="O1199" i="2"/>
  <c r="M1200" i="2"/>
  <c r="N1200" i="2"/>
  <c r="O1200" i="2"/>
  <c r="M1201" i="2"/>
  <c r="N1201" i="2"/>
  <c r="O1201" i="2"/>
  <c r="M1202" i="2"/>
  <c r="N1202" i="2"/>
  <c r="O1202" i="2"/>
  <c r="M1203" i="2"/>
  <c r="N1203" i="2"/>
  <c r="O1203" i="2"/>
  <c r="M1204" i="2"/>
  <c r="N1204" i="2"/>
  <c r="O1204" i="2"/>
  <c r="M1205" i="2"/>
  <c r="N1205" i="2"/>
  <c r="O1205" i="2"/>
  <c r="M1206" i="2"/>
  <c r="N1206" i="2"/>
  <c r="O1206" i="2"/>
  <c r="M1207" i="2"/>
  <c r="N1207" i="2"/>
  <c r="O1207" i="2"/>
  <c r="M1208" i="2"/>
  <c r="N1208" i="2"/>
  <c r="O1208" i="2"/>
  <c r="M1209" i="2"/>
  <c r="N1209" i="2"/>
  <c r="O1209" i="2"/>
  <c r="M1210" i="2"/>
  <c r="N1210" i="2"/>
  <c r="O1210" i="2"/>
  <c r="M1211" i="2"/>
  <c r="N1211" i="2"/>
  <c r="O1211" i="2"/>
  <c r="M1212" i="2"/>
  <c r="N1212" i="2"/>
  <c r="O1212" i="2"/>
  <c r="M1213" i="2"/>
  <c r="N1213" i="2"/>
  <c r="O1213" i="2"/>
  <c r="M1214" i="2"/>
  <c r="N1214" i="2"/>
  <c r="O1214" i="2"/>
  <c r="M1215" i="2"/>
  <c r="N1215" i="2"/>
  <c r="O1215" i="2"/>
  <c r="M1216" i="2"/>
  <c r="N1216" i="2"/>
  <c r="O1216" i="2"/>
  <c r="M1217" i="2"/>
  <c r="N1217" i="2"/>
  <c r="O1217" i="2"/>
  <c r="M1218" i="2"/>
  <c r="N1218" i="2"/>
  <c r="O1218" i="2"/>
  <c r="M1219" i="2"/>
  <c r="N1219" i="2"/>
  <c r="O1219" i="2"/>
  <c r="M1220" i="2"/>
  <c r="N1220" i="2"/>
  <c r="O1220" i="2"/>
  <c r="M1221" i="2"/>
  <c r="N1221" i="2"/>
  <c r="O1221" i="2"/>
  <c r="M1222" i="2"/>
  <c r="N1222" i="2"/>
  <c r="O1222" i="2"/>
  <c r="M1223" i="2"/>
  <c r="N1223" i="2"/>
  <c r="O1223" i="2"/>
  <c r="M1224" i="2"/>
  <c r="N1224" i="2"/>
  <c r="O1224" i="2"/>
  <c r="M1225" i="2"/>
  <c r="N1225" i="2"/>
  <c r="O1225" i="2"/>
  <c r="M1226" i="2"/>
  <c r="N1226" i="2"/>
  <c r="O1226" i="2"/>
  <c r="M1227" i="2"/>
  <c r="N1227" i="2"/>
  <c r="O1227" i="2"/>
  <c r="M1228" i="2"/>
  <c r="N1228" i="2"/>
  <c r="O1228" i="2"/>
  <c r="M1229" i="2"/>
  <c r="N1229" i="2"/>
  <c r="O1229" i="2"/>
  <c r="M1230" i="2"/>
  <c r="N1230" i="2"/>
  <c r="O1230" i="2"/>
  <c r="M1231" i="2"/>
  <c r="N1231" i="2"/>
  <c r="O1231" i="2"/>
  <c r="M1232" i="2"/>
  <c r="N1232" i="2"/>
  <c r="O1232" i="2"/>
  <c r="M1233" i="2"/>
  <c r="N1233" i="2"/>
  <c r="O1233" i="2"/>
  <c r="M1234" i="2"/>
  <c r="N1234" i="2"/>
  <c r="O1234" i="2"/>
  <c r="M1235" i="2"/>
  <c r="N1235" i="2"/>
  <c r="O1235" i="2"/>
  <c r="M1236" i="2"/>
  <c r="N1236" i="2"/>
  <c r="O1236" i="2"/>
  <c r="M1237" i="2"/>
  <c r="N1237" i="2"/>
  <c r="O1237" i="2"/>
  <c r="M1238" i="2"/>
  <c r="N1238" i="2"/>
  <c r="O1238" i="2"/>
  <c r="M1239" i="2"/>
  <c r="N1239" i="2"/>
  <c r="O1239" i="2"/>
  <c r="M1240" i="2"/>
  <c r="N1240" i="2"/>
  <c r="O1240" i="2"/>
  <c r="M1241" i="2"/>
  <c r="N1241" i="2"/>
  <c r="O1241" i="2"/>
  <c r="M1242" i="2"/>
  <c r="N1242" i="2"/>
  <c r="O1242" i="2"/>
  <c r="M1243" i="2"/>
  <c r="N1243" i="2"/>
  <c r="O1243" i="2"/>
  <c r="M1244" i="2"/>
  <c r="N1244" i="2"/>
  <c r="O1244" i="2"/>
  <c r="M1245" i="2"/>
  <c r="N1245" i="2"/>
  <c r="O1245" i="2"/>
  <c r="M1246" i="2"/>
  <c r="N1246" i="2"/>
  <c r="O1246" i="2"/>
  <c r="M1247" i="2"/>
  <c r="N1247" i="2"/>
  <c r="O1247" i="2"/>
  <c r="M1248" i="2"/>
  <c r="N1248" i="2"/>
  <c r="O1248" i="2"/>
  <c r="M1249" i="2"/>
  <c r="N1249" i="2"/>
  <c r="O1249" i="2"/>
  <c r="M1250" i="2"/>
  <c r="N1250" i="2"/>
  <c r="O1250" i="2"/>
  <c r="M1251" i="2"/>
  <c r="N1251" i="2"/>
  <c r="O1251" i="2"/>
  <c r="M1252" i="2"/>
  <c r="N1252" i="2"/>
  <c r="O1252" i="2"/>
  <c r="M1253" i="2"/>
  <c r="N1253" i="2"/>
  <c r="O1253" i="2"/>
  <c r="M1254" i="2"/>
  <c r="N1254" i="2"/>
  <c r="O1254" i="2"/>
  <c r="M1255" i="2"/>
  <c r="N1255" i="2"/>
  <c r="O1255" i="2"/>
  <c r="M1256" i="2"/>
  <c r="N1256" i="2"/>
  <c r="O1256" i="2"/>
  <c r="M1257" i="2"/>
  <c r="N1257" i="2"/>
  <c r="O1257" i="2"/>
  <c r="M1258" i="2"/>
  <c r="N1258" i="2"/>
  <c r="O1258" i="2"/>
  <c r="M1259" i="2"/>
  <c r="N1259" i="2"/>
  <c r="O1259" i="2"/>
  <c r="M1260" i="2"/>
  <c r="N1260" i="2"/>
  <c r="O1260" i="2"/>
  <c r="M1261" i="2"/>
  <c r="N1261" i="2"/>
  <c r="O1261" i="2"/>
  <c r="M1262" i="2"/>
  <c r="N1262" i="2"/>
  <c r="O1262" i="2"/>
  <c r="M1263" i="2"/>
  <c r="N1263" i="2"/>
  <c r="O1263" i="2"/>
  <c r="M1264" i="2"/>
  <c r="N1264" i="2"/>
  <c r="O1264" i="2"/>
  <c r="M1265" i="2"/>
  <c r="N1265" i="2"/>
  <c r="O1265" i="2"/>
  <c r="M1266" i="2"/>
  <c r="N1266" i="2"/>
  <c r="O1266" i="2"/>
  <c r="M1267" i="2"/>
  <c r="N1267" i="2"/>
  <c r="O1267" i="2"/>
  <c r="M1268" i="2"/>
  <c r="N1268" i="2"/>
  <c r="O1268" i="2"/>
  <c r="M1269" i="2"/>
  <c r="N1269" i="2"/>
  <c r="O1269" i="2"/>
  <c r="M1270" i="2"/>
  <c r="N1270" i="2"/>
  <c r="O1270" i="2"/>
  <c r="M1271" i="2"/>
  <c r="N1271" i="2"/>
  <c r="O1271" i="2"/>
  <c r="M1272" i="2"/>
  <c r="N1272" i="2"/>
  <c r="O1272" i="2"/>
  <c r="M1273" i="2"/>
  <c r="N1273" i="2"/>
  <c r="O1273" i="2"/>
  <c r="M1274" i="2"/>
  <c r="N1274" i="2"/>
  <c r="O1274" i="2"/>
  <c r="M1275" i="2"/>
  <c r="N1275" i="2"/>
  <c r="O1275" i="2"/>
  <c r="M1276" i="2"/>
  <c r="N1276" i="2"/>
  <c r="O1276" i="2"/>
  <c r="M1277" i="2"/>
  <c r="N1277" i="2"/>
  <c r="O1277" i="2"/>
  <c r="M1278" i="2"/>
  <c r="N1278" i="2"/>
  <c r="O1278" i="2"/>
  <c r="M1279" i="2"/>
  <c r="N1279" i="2"/>
  <c r="O1279" i="2"/>
  <c r="M1280" i="2"/>
  <c r="N1280" i="2"/>
  <c r="O1280" i="2"/>
  <c r="M1281" i="2"/>
  <c r="N1281" i="2"/>
  <c r="O1281" i="2"/>
  <c r="M1282" i="2"/>
  <c r="N1282" i="2"/>
  <c r="O1282" i="2"/>
  <c r="M1283" i="2"/>
  <c r="N1283" i="2"/>
  <c r="O1283" i="2"/>
  <c r="M1284" i="2"/>
  <c r="N1284" i="2"/>
  <c r="O1284" i="2"/>
  <c r="M1285" i="2"/>
  <c r="N1285" i="2"/>
  <c r="O1285" i="2"/>
  <c r="M1286" i="2"/>
  <c r="N1286" i="2"/>
  <c r="O1286" i="2"/>
  <c r="M1287" i="2"/>
  <c r="N1287" i="2"/>
  <c r="O1287" i="2"/>
  <c r="M1288" i="2"/>
  <c r="N1288" i="2"/>
  <c r="O1288" i="2"/>
  <c r="M1289" i="2"/>
  <c r="N1289" i="2"/>
  <c r="O1289" i="2"/>
  <c r="M1290" i="2"/>
  <c r="N1290" i="2"/>
  <c r="O1290" i="2"/>
  <c r="M1291" i="2"/>
  <c r="N1291" i="2"/>
  <c r="O1291" i="2"/>
  <c r="M1292" i="2"/>
  <c r="N1292" i="2"/>
  <c r="O1292" i="2"/>
  <c r="M1293" i="2"/>
  <c r="N1293" i="2"/>
  <c r="O1293" i="2"/>
  <c r="M1294" i="2"/>
  <c r="N1294" i="2"/>
  <c r="O1294" i="2"/>
  <c r="M1295" i="2"/>
  <c r="N1295" i="2"/>
  <c r="O1295" i="2"/>
  <c r="M1296" i="2"/>
  <c r="N1296" i="2"/>
  <c r="O1296" i="2"/>
  <c r="M1297" i="2"/>
  <c r="N1297" i="2"/>
  <c r="O1297" i="2"/>
  <c r="M1298" i="2"/>
  <c r="N1298" i="2"/>
  <c r="O1298" i="2"/>
  <c r="M1299" i="2"/>
  <c r="N1299" i="2"/>
  <c r="O1299" i="2"/>
  <c r="M1300" i="2"/>
  <c r="N1300" i="2"/>
  <c r="O1300" i="2"/>
  <c r="M1301" i="2"/>
  <c r="N1301" i="2"/>
  <c r="O1301" i="2"/>
  <c r="M1302" i="2"/>
  <c r="N1302" i="2"/>
  <c r="O1302" i="2"/>
  <c r="M1303" i="2"/>
  <c r="N1303" i="2"/>
  <c r="O1303" i="2"/>
  <c r="M1304" i="2"/>
  <c r="N1304" i="2"/>
  <c r="O1304" i="2"/>
  <c r="M1305" i="2"/>
  <c r="N1305" i="2"/>
  <c r="O1305" i="2"/>
  <c r="M1306" i="2"/>
  <c r="N1306" i="2"/>
  <c r="O1306" i="2"/>
  <c r="M1307" i="2"/>
  <c r="N1307" i="2"/>
  <c r="O1307" i="2"/>
  <c r="M1308" i="2"/>
  <c r="N1308" i="2"/>
  <c r="O1308" i="2"/>
  <c r="M1309" i="2"/>
  <c r="N1309" i="2"/>
  <c r="O1309" i="2"/>
  <c r="M1310" i="2"/>
  <c r="N1310" i="2"/>
  <c r="O1310" i="2"/>
  <c r="M1311" i="2"/>
  <c r="N1311" i="2"/>
  <c r="O1311" i="2"/>
  <c r="M1312" i="2"/>
  <c r="N1312" i="2"/>
  <c r="O1312" i="2"/>
  <c r="M1313" i="2"/>
  <c r="N1313" i="2"/>
  <c r="O1313" i="2"/>
  <c r="M1314" i="2"/>
  <c r="N1314" i="2"/>
  <c r="O1314" i="2"/>
  <c r="M1315" i="2"/>
  <c r="N1315" i="2"/>
  <c r="O1315" i="2"/>
  <c r="M1316" i="2"/>
  <c r="N1316" i="2"/>
  <c r="O1316" i="2"/>
  <c r="M1317" i="2"/>
  <c r="N1317" i="2"/>
  <c r="O1317" i="2"/>
  <c r="M1318" i="2"/>
  <c r="N1318" i="2"/>
  <c r="O1318" i="2"/>
  <c r="M1319" i="2"/>
  <c r="N1319" i="2"/>
  <c r="O1319" i="2"/>
  <c r="M1320" i="2"/>
  <c r="N1320" i="2"/>
  <c r="O1320" i="2"/>
  <c r="S56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T57" i="2" s="1"/>
  <c r="L48" i="2"/>
  <c r="T58" i="2" s="1"/>
  <c r="L49" i="2"/>
  <c r="T59" i="2" s="1"/>
  <c r="L50" i="2"/>
  <c r="T60" i="2" s="1"/>
  <c r="L51" i="2"/>
  <c r="T61" i="2" s="1"/>
  <c r="L52" i="2"/>
  <c r="T62" i="2" s="1"/>
  <c r="L53" i="2"/>
  <c r="T63" i="2" s="1"/>
  <c r="L54" i="2"/>
  <c r="K64" i="2" s="1"/>
  <c r="T64" i="2" s="1"/>
  <c r="L55" i="2"/>
  <c r="K65" i="2" s="1"/>
  <c r="T65" i="2" s="1"/>
  <c r="L56" i="2"/>
  <c r="K66" i="2" s="1"/>
  <c r="T66" i="2" s="1"/>
  <c r="L57" i="2"/>
  <c r="K67" i="2" s="1"/>
  <c r="T67" i="2" s="1"/>
  <c r="L58" i="2"/>
  <c r="K68" i="2" s="1"/>
  <c r="T68" i="2" s="1"/>
  <c r="L59" i="2"/>
  <c r="K69" i="2" s="1"/>
  <c r="T69" i="2" s="1"/>
  <c r="L60" i="2"/>
  <c r="K70" i="2" s="1"/>
  <c r="T70" i="2" s="1"/>
  <c r="L61" i="2"/>
  <c r="K71" i="2" s="1"/>
  <c r="T71" i="2" s="1"/>
  <c r="L62" i="2"/>
  <c r="K72" i="2" s="1"/>
  <c r="T72" i="2" s="1"/>
  <c r="L63" i="2"/>
  <c r="K73" i="2" s="1"/>
  <c r="T73" i="2" s="1"/>
  <c r="L64" i="2"/>
  <c r="K74" i="2" s="1"/>
  <c r="T74" i="2" s="1"/>
  <c r="L65" i="2"/>
  <c r="K75" i="2" s="1"/>
  <c r="T75" i="2" s="1"/>
  <c r="L66" i="2"/>
  <c r="K76" i="2" s="1"/>
  <c r="T76" i="2" s="1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O3" i="2"/>
  <c r="N3" i="2"/>
  <c r="M3" i="2"/>
  <c r="L3" i="2" s="1"/>
  <c r="M4" i="2"/>
  <c r="L4" i="2" s="1"/>
  <c r="M5" i="2"/>
  <c r="L5" i="2" s="1"/>
  <c r="M6" i="2"/>
  <c r="L6" i="2" s="1"/>
  <c r="M7" i="2"/>
  <c r="L7" i="2" s="1"/>
  <c r="M8" i="2"/>
  <c r="L8" i="2" s="1"/>
  <c r="M9" i="2"/>
  <c r="L9" i="2" s="1"/>
  <c r="M10" i="2"/>
  <c r="L10" i="2" s="1"/>
  <c r="M11" i="2"/>
  <c r="L11" i="2" s="1"/>
  <c r="M12" i="2"/>
  <c r="L12" i="2" s="1"/>
  <c r="M13" i="2"/>
  <c r="L13" i="2" s="1"/>
  <c r="M14" i="2"/>
  <c r="L14" i="2" s="1"/>
  <c r="M15" i="2"/>
  <c r="L15" i="2" s="1"/>
  <c r="M16" i="2"/>
  <c r="L16" i="2" s="1"/>
  <c r="M17" i="2"/>
  <c r="L17" i="2" s="1"/>
  <c r="M18" i="2"/>
  <c r="L18" i="2" s="1"/>
  <c r="M19" i="2"/>
  <c r="L19" i="2" s="1"/>
  <c r="M20" i="2"/>
  <c r="L20" i="2" s="1"/>
  <c r="M21" i="2"/>
  <c r="L21" i="2" s="1"/>
  <c r="M22" i="2"/>
  <c r="L22" i="2" s="1"/>
  <c r="M2" i="2"/>
  <c r="L2" i="2" s="1"/>
  <c r="T56" i="2" l="1"/>
</calcChain>
</file>

<file path=xl/sharedStrings.xml><?xml version="1.0" encoding="utf-8"?>
<sst xmlns="http://schemas.openxmlformats.org/spreadsheetml/2006/main" count="21" uniqueCount="14">
  <si>
    <t>Date</t>
  </si>
  <si>
    <t>000001.SZ.Open</t>
  </si>
  <si>
    <t>000001.SZ.High</t>
  </si>
  <si>
    <t>000001.SZ.Low</t>
  </si>
  <si>
    <t>000001.SZ.Close</t>
  </si>
  <si>
    <t>000001.SZ.Volume</t>
  </si>
  <si>
    <t>000001.SZ.Adjusted</t>
  </si>
  <si>
    <t>Max55</t>
  </si>
  <si>
    <t>Max20</t>
  </si>
  <si>
    <t>Min10</t>
  </si>
  <si>
    <t>ATR10</t>
  </si>
  <si>
    <t>cash</t>
  </si>
  <si>
    <t>entry</t>
  </si>
  <si>
    <t>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</si>
</sst>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G1474"/>
  <sheetViews>
    <sheetView workbookViewId="0">
      <selection activeCell="C15" sqref="A1:G1474"/>
    </sheetView>
  </sheetViews>
  <sheetFormatPr defaultRowHeight="15" x14ac:dyDescent="0.25"/>
  <cols>
    <col min="1" max="1" width="9.5703125" customWidth="1"/>
    <col min="2" max="2" width="15.140625" bestFit="1" customWidth="1"/>
    <col min="3" max="3" width="14.28515625" bestFit="1" customWidth="1"/>
    <col min="4" max="4" width="13.85546875" bestFit="1" customWidth="1"/>
    <col min="5" max="5" width="15.140625" bestFit="1" customWidth="1"/>
    <col min="6" max="6" width="17.425781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5">
      <c r="A2" s="1">
        <v>39814</v>
      </c>
      <c r="B2">
        <v>4.72</v>
      </c>
      <c r="C2">
        <v>4.72</v>
      </c>
      <c r="D2">
        <v>4.72</v>
      </c>
      <c r="E2">
        <v>4.72</v>
      </c>
      <c r="F2">
        <v>0</v>
      </c>
      <c r="G2">
        <v>4.72</v>
      </c>
    </row>
    <row r="3" spans="1:7" hidden="1" x14ac:dyDescent="0.25">
      <c r="A3" s="1">
        <v>39815</v>
      </c>
      <c r="B3">
        <v>4.72</v>
      </c>
      <c r="C3">
        <v>4.72</v>
      </c>
      <c r="D3">
        <v>4.72</v>
      </c>
      <c r="E3">
        <v>4.72</v>
      </c>
      <c r="F3">
        <v>0</v>
      </c>
      <c r="G3">
        <v>4.72</v>
      </c>
    </row>
    <row r="4" spans="1:7" x14ac:dyDescent="0.25">
      <c r="A4" s="1">
        <v>39818</v>
      </c>
      <c r="B4">
        <v>4.7702162718846504</v>
      </c>
      <c r="C4">
        <v>4.85495365602472</v>
      </c>
      <c r="D4">
        <v>4.7403089598352199</v>
      </c>
      <c r="E4">
        <v>4.84</v>
      </c>
      <c r="F4">
        <v>65438800</v>
      </c>
      <c r="G4">
        <v>4.84</v>
      </c>
    </row>
    <row r="5" spans="1:7" x14ac:dyDescent="0.25">
      <c r="A5" s="1">
        <v>39819</v>
      </c>
      <c r="B5">
        <v>4.8904854368931998</v>
      </c>
      <c r="C5">
        <v>5.2048737864077701</v>
      </c>
      <c r="D5">
        <v>4.8555533980582499</v>
      </c>
      <c r="E5">
        <v>5.14</v>
      </c>
      <c r="F5">
        <v>121983400</v>
      </c>
      <c r="G5">
        <v>5.14</v>
      </c>
    </row>
    <row r="6" spans="1:7" x14ac:dyDescent="0.25">
      <c r="A6" s="1">
        <v>39820</v>
      </c>
      <c r="B6">
        <v>5.0846846846846798</v>
      </c>
      <c r="C6">
        <v>5.1843843843843898</v>
      </c>
      <c r="D6">
        <v>4.9800000000000004</v>
      </c>
      <c r="E6">
        <v>4.9800000000000004</v>
      </c>
      <c r="F6">
        <v>117496300</v>
      </c>
      <c r="G6">
        <v>4.9800000000000004</v>
      </c>
    </row>
    <row r="7" spans="1:7" x14ac:dyDescent="0.25">
      <c r="A7" s="1">
        <v>39821</v>
      </c>
      <c r="B7">
        <v>4.8648437500000004</v>
      </c>
      <c r="C7">
        <v>4.8698333333333297</v>
      </c>
      <c r="D7">
        <v>4.7401041666666703</v>
      </c>
      <c r="E7">
        <v>4.79</v>
      </c>
      <c r="F7">
        <v>75373900</v>
      </c>
      <c r="G7">
        <v>4.79</v>
      </c>
    </row>
    <row r="8" spans="1:7" x14ac:dyDescent="0.25">
      <c r="A8" s="1">
        <v>39822</v>
      </c>
      <c r="B8">
        <v>4.7853807106598998</v>
      </c>
      <c r="C8">
        <v>4.9498781725888303</v>
      </c>
      <c r="D8">
        <v>4.7853807106598998</v>
      </c>
      <c r="E8">
        <v>4.91</v>
      </c>
      <c r="F8">
        <v>116055800</v>
      </c>
      <c r="G8">
        <v>4.91</v>
      </c>
    </row>
    <row r="9" spans="1:7" x14ac:dyDescent="0.25">
      <c r="A9" s="1">
        <v>39825</v>
      </c>
      <c r="B9">
        <v>4.8800811359026399</v>
      </c>
      <c r="C9">
        <v>5.0297768762677499</v>
      </c>
      <c r="D9">
        <v>4.8251926977687596</v>
      </c>
      <c r="E9">
        <v>4.92</v>
      </c>
      <c r="F9">
        <v>79772200</v>
      </c>
      <c r="G9">
        <v>4.92</v>
      </c>
    </row>
    <row r="10" spans="1:7" x14ac:dyDescent="0.25">
      <c r="A10" s="1">
        <v>39826</v>
      </c>
      <c r="B10">
        <v>4.4259345300950397</v>
      </c>
      <c r="C10">
        <v>4.7997465681098204</v>
      </c>
      <c r="D10">
        <v>4.4259345300950397</v>
      </c>
      <c r="E10">
        <v>4.72</v>
      </c>
      <c r="F10">
        <v>332295900</v>
      </c>
      <c r="G10">
        <v>4.72</v>
      </c>
    </row>
    <row r="11" spans="1:7" x14ac:dyDescent="0.25">
      <c r="A11" s="1">
        <v>39827</v>
      </c>
      <c r="B11">
        <v>4.6408823529411798</v>
      </c>
      <c r="C11">
        <v>5.1149509803921598</v>
      </c>
      <c r="D11">
        <v>4.6408823529411798</v>
      </c>
      <c r="E11">
        <v>5.09</v>
      </c>
      <c r="F11">
        <v>146942300</v>
      </c>
      <c r="G11">
        <v>5.09</v>
      </c>
    </row>
    <row r="12" spans="1:7" x14ac:dyDescent="0.25">
      <c r="A12" s="1">
        <v>39828</v>
      </c>
      <c r="B12">
        <v>4.9952815533980601</v>
      </c>
      <c r="C12">
        <v>5.2897087378640801</v>
      </c>
      <c r="D12">
        <v>4.9753203883495098</v>
      </c>
      <c r="E12">
        <v>5.14</v>
      </c>
      <c r="F12">
        <v>171842700</v>
      </c>
      <c r="G12">
        <v>5.14</v>
      </c>
    </row>
    <row r="13" spans="1:7" x14ac:dyDescent="0.25">
      <c r="A13" s="1">
        <v>39829</v>
      </c>
      <c r="B13">
        <v>5.1602636534839901</v>
      </c>
      <c r="C13">
        <v>5.4596986817325801</v>
      </c>
      <c r="D13">
        <v>5.1602636534839901</v>
      </c>
      <c r="E13">
        <v>5.3</v>
      </c>
      <c r="F13">
        <v>127559100</v>
      </c>
      <c r="G13">
        <v>5.3</v>
      </c>
    </row>
    <row r="14" spans="1:7" x14ac:dyDescent="0.25">
      <c r="A14" s="1">
        <v>39832</v>
      </c>
      <c r="B14">
        <v>5.3106210621062102</v>
      </c>
      <c r="C14">
        <v>5.6596759675967601</v>
      </c>
      <c r="D14">
        <v>5.3106210621062102</v>
      </c>
      <c r="E14">
        <v>5.54</v>
      </c>
      <c r="F14">
        <v>179776300</v>
      </c>
      <c r="G14">
        <v>5.54</v>
      </c>
    </row>
    <row r="15" spans="1:7" x14ac:dyDescent="0.25">
      <c r="A15" s="1">
        <v>39833</v>
      </c>
      <c r="B15">
        <v>5.5252552816901401</v>
      </c>
      <c r="C15">
        <v>5.6899647887323903</v>
      </c>
      <c r="D15">
        <v>5.5002992957746502</v>
      </c>
      <c r="E15">
        <v>5.67</v>
      </c>
      <c r="F15">
        <v>90811100</v>
      </c>
      <c r="G15">
        <v>5.67</v>
      </c>
    </row>
    <row r="16" spans="1:7" x14ac:dyDescent="0.25">
      <c r="A16" s="1">
        <v>39834</v>
      </c>
      <c r="B16">
        <v>5.5608142493638697</v>
      </c>
      <c r="C16">
        <v>6.0844783715012696</v>
      </c>
      <c r="D16">
        <v>5.4860050890585201</v>
      </c>
      <c r="E16">
        <v>5.88</v>
      </c>
      <c r="F16">
        <v>158295500</v>
      </c>
      <c r="G16">
        <v>5.88</v>
      </c>
    </row>
    <row r="17" spans="1:7" x14ac:dyDescent="0.25">
      <c r="A17" s="1">
        <v>39835</v>
      </c>
      <c r="B17">
        <v>5.88498727735369</v>
      </c>
      <c r="C17">
        <v>5.9847328244274802</v>
      </c>
      <c r="D17">
        <v>5.6854961832061104</v>
      </c>
      <c r="E17">
        <v>5.88</v>
      </c>
      <c r="F17">
        <v>90126600</v>
      </c>
      <c r="G17">
        <v>5.88</v>
      </c>
    </row>
    <row r="18" spans="1:7" x14ac:dyDescent="0.25">
      <c r="A18" s="1">
        <v>39836</v>
      </c>
      <c r="B18">
        <v>5.7800515463917499</v>
      </c>
      <c r="C18">
        <v>5.9547508591065297</v>
      </c>
      <c r="D18">
        <v>5.7800515463917499</v>
      </c>
      <c r="E18">
        <v>5.81</v>
      </c>
      <c r="F18">
        <v>66376800</v>
      </c>
      <c r="G18">
        <v>5.81</v>
      </c>
    </row>
    <row r="19" spans="1:7" hidden="1" x14ac:dyDescent="0.25">
      <c r="A19" s="1">
        <v>39839</v>
      </c>
      <c r="B19">
        <v>5.81</v>
      </c>
      <c r="C19">
        <v>5.81</v>
      </c>
      <c r="D19">
        <v>5.81</v>
      </c>
      <c r="E19">
        <v>5.81</v>
      </c>
      <c r="F19">
        <v>0</v>
      </c>
      <c r="G19">
        <v>5.81</v>
      </c>
    </row>
    <row r="20" spans="1:7" hidden="1" x14ac:dyDescent="0.25">
      <c r="A20" s="1">
        <v>39840</v>
      </c>
      <c r="B20">
        <v>5.81</v>
      </c>
      <c r="C20">
        <v>5.81</v>
      </c>
      <c r="D20">
        <v>5.81</v>
      </c>
      <c r="E20">
        <v>5.81</v>
      </c>
      <c r="F20">
        <v>0</v>
      </c>
      <c r="G20">
        <v>5.81</v>
      </c>
    </row>
    <row r="21" spans="1:7" hidden="1" x14ac:dyDescent="0.25">
      <c r="A21" s="1">
        <v>39841</v>
      </c>
      <c r="B21">
        <v>5.81</v>
      </c>
      <c r="C21">
        <v>5.81</v>
      </c>
      <c r="D21">
        <v>5.81</v>
      </c>
      <c r="E21">
        <v>5.81</v>
      </c>
      <c r="F21">
        <v>0</v>
      </c>
      <c r="G21">
        <v>5.81</v>
      </c>
    </row>
    <row r="22" spans="1:7" hidden="1" x14ac:dyDescent="0.25">
      <c r="A22" s="1">
        <v>39842</v>
      </c>
      <c r="B22">
        <v>5.81</v>
      </c>
      <c r="C22">
        <v>5.81</v>
      </c>
      <c r="D22">
        <v>5.81</v>
      </c>
      <c r="E22">
        <v>5.81</v>
      </c>
      <c r="F22">
        <v>0</v>
      </c>
      <c r="G22">
        <v>5.81</v>
      </c>
    </row>
    <row r="23" spans="1:7" hidden="1" x14ac:dyDescent="0.25">
      <c r="A23" s="1">
        <v>39843</v>
      </c>
      <c r="B23">
        <v>5.81</v>
      </c>
      <c r="C23">
        <v>5.81</v>
      </c>
      <c r="D23">
        <v>5.81</v>
      </c>
      <c r="E23">
        <v>5.81</v>
      </c>
      <c r="F23">
        <v>0</v>
      </c>
      <c r="G23">
        <v>5.81</v>
      </c>
    </row>
    <row r="24" spans="1:7" x14ac:dyDescent="0.25">
      <c r="A24" s="1">
        <v>39846</v>
      </c>
      <c r="B24">
        <v>5.8699142367066903</v>
      </c>
      <c r="C24">
        <v>5.9847169811320802</v>
      </c>
      <c r="D24">
        <v>5.7451286449399701</v>
      </c>
      <c r="E24">
        <v>5.82</v>
      </c>
      <c r="F24">
        <v>63311800</v>
      </c>
      <c r="G24">
        <v>5.82</v>
      </c>
    </row>
    <row r="25" spans="1:7" x14ac:dyDescent="0.25">
      <c r="A25" s="1">
        <v>39847</v>
      </c>
      <c r="B25">
        <v>5.8153640167363996</v>
      </c>
      <c r="C25">
        <v>6.0148619246861896</v>
      </c>
      <c r="D25">
        <v>5.7854393305439302</v>
      </c>
      <c r="E25">
        <v>5.96</v>
      </c>
      <c r="F25">
        <v>70778900</v>
      </c>
      <c r="G25">
        <v>5.96</v>
      </c>
    </row>
    <row r="26" spans="1:7" x14ac:dyDescent="0.25">
      <c r="A26" s="1">
        <v>39848</v>
      </c>
      <c r="B26">
        <v>6.0007822085889604</v>
      </c>
      <c r="C26">
        <v>6.56491564417178</v>
      </c>
      <c r="D26">
        <v>6.0007822085889604</v>
      </c>
      <c r="E26">
        <v>6.51</v>
      </c>
      <c r="F26">
        <v>103862700</v>
      </c>
      <c r="G26">
        <v>6.51</v>
      </c>
    </row>
    <row r="27" spans="1:7" x14ac:dyDescent="0.25">
      <c r="A27" s="1">
        <v>39849</v>
      </c>
      <c r="B27">
        <v>6.5247890625</v>
      </c>
      <c r="C27">
        <v>6.5896875000000001</v>
      </c>
      <c r="D27">
        <v>6.3051328125000001</v>
      </c>
      <c r="E27">
        <v>6.39</v>
      </c>
      <c r="F27">
        <v>71698200</v>
      </c>
      <c r="G27">
        <v>6.39</v>
      </c>
    </row>
    <row r="28" spans="1:7" x14ac:dyDescent="0.25">
      <c r="A28" s="1">
        <v>39850</v>
      </c>
      <c r="B28">
        <v>6.3954207733131199</v>
      </c>
      <c r="C28">
        <v>6.7047156937073504</v>
      </c>
      <c r="D28">
        <v>6.3954207733131199</v>
      </c>
      <c r="E28">
        <v>6.58</v>
      </c>
      <c r="F28">
        <v>62342000</v>
      </c>
      <c r="G28">
        <v>6.58</v>
      </c>
    </row>
    <row r="29" spans="1:7" x14ac:dyDescent="0.25">
      <c r="A29" s="1">
        <v>39853</v>
      </c>
      <c r="B29">
        <v>6.7103272727272696</v>
      </c>
      <c r="C29">
        <v>7.00468363636364</v>
      </c>
      <c r="D29">
        <v>6.7103272727272696</v>
      </c>
      <c r="E29">
        <v>6.86</v>
      </c>
      <c r="F29">
        <v>91062200</v>
      </c>
      <c r="G29">
        <v>6.86</v>
      </c>
    </row>
    <row r="30" spans="1:7" x14ac:dyDescent="0.25">
      <c r="A30" s="1">
        <v>39854</v>
      </c>
      <c r="B30">
        <v>6.7850732064421697</v>
      </c>
      <c r="C30">
        <v>6.8797950219619297</v>
      </c>
      <c r="D30">
        <v>6.5707027818448003</v>
      </c>
      <c r="E30">
        <v>6.81</v>
      </c>
      <c r="F30">
        <v>102471400</v>
      </c>
      <c r="G30">
        <v>6.81</v>
      </c>
    </row>
    <row r="31" spans="1:7" x14ac:dyDescent="0.25">
      <c r="A31" s="1">
        <v>39855</v>
      </c>
      <c r="B31">
        <v>6.7204637681159403</v>
      </c>
      <c r="C31">
        <v>7.1143188405797098</v>
      </c>
      <c r="D31">
        <v>6.5110724637681203</v>
      </c>
      <c r="E31">
        <v>6.88</v>
      </c>
      <c r="F31">
        <v>157861000</v>
      </c>
      <c r="G31">
        <v>6.88</v>
      </c>
    </row>
    <row r="32" spans="1:7" x14ac:dyDescent="0.25">
      <c r="A32" s="1">
        <v>39856</v>
      </c>
      <c r="B32">
        <v>6.9245557228915704</v>
      </c>
      <c r="C32">
        <v>6.9245557228915704</v>
      </c>
      <c r="D32">
        <v>6.4352936746987996</v>
      </c>
      <c r="E32">
        <v>6.63</v>
      </c>
      <c r="F32">
        <v>107511700</v>
      </c>
      <c r="G32">
        <v>6.63</v>
      </c>
    </row>
    <row r="33" spans="1:7" x14ac:dyDescent="0.25">
      <c r="A33" s="1">
        <v>39857</v>
      </c>
      <c r="B33">
        <v>6.5654959588537798</v>
      </c>
      <c r="C33">
        <v>6.8349008082292402</v>
      </c>
      <c r="D33">
        <v>6.4806833210874402</v>
      </c>
      <c r="E33">
        <v>6.79</v>
      </c>
      <c r="F33">
        <v>98488300</v>
      </c>
      <c r="G33">
        <v>6.79</v>
      </c>
    </row>
    <row r="34" spans="1:7" x14ac:dyDescent="0.25">
      <c r="A34" s="1">
        <v>39860</v>
      </c>
      <c r="B34">
        <v>6.8257003484320604</v>
      </c>
      <c r="C34">
        <v>7.1849477351916402</v>
      </c>
      <c r="D34">
        <v>6.8257003484320604</v>
      </c>
      <c r="E34">
        <v>7.16</v>
      </c>
      <c r="F34">
        <v>132827400</v>
      </c>
      <c r="G34">
        <v>7.16</v>
      </c>
    </row>
    <row r="35" spans="1:7" x14ac:dyDescent="0.25">
      <c r="A35" s="1">
        <v>39861</v>
      </c>
      <c r="B35">
        <v>7.1550139275765998</v>
      </c>
      <c r="C35">
        <v>7.5140111420612801</v>
      </c>
      <c r="D35">
        <v>6.9206685236768797</v>
      </c>
      <c r="E35">
        <v>7.16</v>
      </c>
      <c r="F35">
        <v>139651500</v>
      </c>
      <c r="G35">
        <v>7.16</v>
      </c>
    </row>
    <row r="36" spans="1:7" x14ac:dyDescent="0.25">
      <c r="A36" s="1">
        <v>39862</v>
      </c>
      <c r="B36">
        <v>7.0747285714285697</v>
      </c>
      <c r="C36">
        <v>7.4237285714285699</v>
      </c>
      <c r="D36">
        <v>6.8304285714285697</v>
      </c>
      <c r="E36">
        <v>6.98</v>
      </c>
      <c r="F36">
        <v>187675300</v>
      </c>
      <c r="G36">
        <v>6.98</v>
      </c>
    </row>
    <row r="37" spans="1:7" x14ac:dyDescent="0.25">
      <c r="A37" s="1">
        <v>39863</v>
      </c>
      <c r="B37">
        <v>6.9843866171003697</v>
      </c>
      <c r="C37">
        <v>7.0841635687732296</v>
      </c>
      <c r="D37">
        <v>6.4855018587360602</v>
      </c>
      <c r="E37">
        <v>6.71</v>
      </c>
      <c r="F37">
        <v>121869200</v>
      </c>
      <c r="G37">
        <v>6.71</v>
      </c>
    </row>
    <row r="38" spans="1:7" x14ac:dyDescent="0.25">
      <c r="A38" s="1">
        <v>39864</v>
      </c>
      <c r="B38">
        <v>6.6353631694790902</v>
      </c>
      <c r="C38">
        <v>6.8249449743213502</v>
      </c>
      <c r="D38">
        <v>6.5355832721936897</v>
      </c>
      <c r="E38">
        <v>6.8</v>
      </c>
      <c r="F38">
        <v>78418500</v>
      </c>
      <c r="G38">
        <v>6.8</v>
      </c>
    </row>
    <row r="39" spans="1:7" x14ac:dyDescent="0.25">
      <c r="A39" s="1">
        <v>39867</v>
      </c>
      <c r="B39">
        <v>6.7265110073382299</v>
      </c>
      <c r="C39">
        <v>7.48</v>
      </c>
      <c r="D39">
        <v>6.6915810540360203</v>
      </c>
      <c r="E39">
        <v>7.48</v>
      </c>
      <c r="F39">
        <v>133126200</v>
      </c>
      <c r="G39">
        <v>7.48</v>
      </c>
    </row>
    <row r="40" spans="1:7" hidden="1" x14ac:dyDescent="0.25">
      <c r="A40" s="1">
        <v>39868</v>
      </c>
      <c r="B40">
        <v>7.48</v>
      </c>
      <c r="C40">
        <v>7.48</v>
      </c>
      <c r="D40">
        <v>7.48</v>
      </c>
      <c r="E40">
        <v>7.48</v>
      </c>
      <c r="F40">
        <v>0</v>
      </c>
      <c r="G40">
        <v>7.48</v>
      </c>
    </row>
    <row r="41" spans="1:7" x14ac:dyDescent="0.25">
      <c r="A41" s="1">
        <v>39869</v>
      </c>
      <c r="B41">
        <v>7.1857425742574303</v>
      </c>
      <c r="C41">
        <v>7.9741782178217804</v>
      </c>
      <c r="D41">
        <v>6.89631683168317</v>
      </c>
      <c r="E41">
        <v>7.56</v>
      </c>
      <c r="F41">
        <v>275448200</v>
      </c>
      <c r="G41">
        <v>7.56</v>
      </c>
    </row>
    <row r="42" spans="1:7" x14ac:dyDescent="0.25">
      <c r="A42" s="1">
        <v>39870</v>
      </c>
      <c r="B42">
        <v>7.3735652173912998</v>
      </c>
      <c r="C42">
        <v>7.5929275362318798</v>
      </c>
      <c r="D42">
        <v>6.8002318840579701</v>
      </c>
      <c r="E42">
        <v>6.88</v>
      </c>
      <c r="F42">
        <v>167258400</v>
      </c>
      <c r="G42">
        <v>6.88</v>
      </c>
    </row>
    <row r="43" spans="1:7" hidden="1" x14ac:dyDescent="0.25">
      <c r="A43" s="1">
        <v>39871</v>
      </c>
      <c r="B43">
        <v>6.88</v>
      </c>
      <c r="C43">
        <v>6.88</v>
      </c>
      <c r="D43">
        <v>6.88</v>
      </c>
      <c r="E43">
        <v>6.88</v>
      </c>
      <c r="F43">
        <v>0</v>
      </c>
      <c r="G43">
        <v>6.88</v>
      </c>
    </row>
    <row r="44" spans="1:7" x14ac:dyDescent="0.25">
      <c r="A44" s="1">
        <v>39874</v>
      </c>
      <c r="B44">
        <v>6.5811428571428596</v>
      </c>
      <c r="C44">
        <v>7.0797142857142896</v>
      </c>
      <c r="D44">
        <v>6.4714571428571404</v>
      </c>
      <c r="E44">
        <v>6.98</v>
      </c>
      <c r="F44">
        <v>113814100</v>
      </c>
      <c r="G44">
        <v>6.98</v>
      </c>
    </row>
    <row r="45" spans="1:7" x14ac:dyDescent="0.25">
      <c r="A45" s="1">
        <v>39875</v>
      </c>
      <c r="B45">
        <v>6.6901110288675101</v>
      </c>
      <c r="C45">
        <v>6.9645003700962302</v>
      </c>
      <c r="D45">
        <v>6.6601776461880098</v>
      </c>
      <c r="E45">
        <v>6.74</v>
      </c>
      <c r="F45">
        <v>56763300</v>
      </c>
      <c r="G45">
        <v>6.74</v>
      </c>
    </row>
    <row r="46" spans="1:7" x14ac:dyDescent="0.25">
      <c r="A46" s="1">
        <v>39876</v>
      </c>
      <c r="B46">
        <v>6.7762643290627098</v>
      </c>
      <c r="C46">
        <v>7.4149696561024996</v>
      </c>
      <c r="D46">
        <v>6.7762643290627098</v>
      </c>
      <c r="E46">
        <v>7.4</v>
      </c>
      <c r="F46">
        <v>130364000</v>
      </c>
      <c r="G46">
        <v>7.4</v>
      </c>
    </row>
    <row r="47" spans="1:7" x14ac:dyDescent="0.25">
      <c r="A47" s="1">
        <v>39877</v>
      </c>
      <c r="B47">
        <v>7.4502178217821804</v>
      </c>
      <c r="C47">
        <v>7.8594059405940602</v>
      </c>
      <c r="D47">
        <v>7.3304554455445503</v>
      </c>
      <c r="E47">
        <v>7.56</v>
      </c>
      <c r="F47">
        <v>175323400</v>
      </c>
      <c r="G47">
        <v>7.56</v>
      </c>
    </row>
    <row r="48" spans="1:7" x14ac:dyDescent="0.25">
      <c r="A48" s="1">
        <v>39878</v>
      </c>
      <c r="B48">
        <v>7.3602401601067404</v>
      </c>
      <c r="C48">
        <v>7.65963975983989</v>
      </c>
      <c r="D48">
        <v>7.3452701801200799</v>
      </c>
      <c r="E48">
        <v>7.48</v>
      </c>
      <c r="F48">
        <v>87244000</v>
      </c>
      <c r="G48">
        <v>7.48</v>
      </c>
    </row>
    <row r="49" spans="1:7" x14ac:dyDescent="0.25">
      <c r="A49" s="1">
        <v>39881</v>
      </c>
      <c r="B49">
        <v>7.6241689373297001</v>
      </c>
      <c r="C49">
        <v>7.8186376021798401</v>
      </c>
      <c r="D49">
        <v>7.2352316076294301</v>
      </c>
      <c r="E49">
        <v>7.32</v>
      </c>
      <c r="F49">
        <v>107785300</v>
      </c>
      <c r="G49">
        <v>7.32</v>
      </c>
    </row>
    <row r="50" spans="1:7" x14ac:dyDescent="0.25">
      <c r="A50" s="1">
        <v>39882</v>
      </c>
      <c r="B50">
        <v>7.2104040404040397</v>
      </c>
      <c r="C50">
        <v>7.41</v>
      </c>
      <c r="D50">
        <v>7.1455353535353501</v>
      </c>
      <c r="E50">
        <v>7.41</v>
      </c>
      <c r="F50">
        <v>48264100</v>
      </c>
      <c r="G50">
        <v>7.41</v>
      </c>
    </row>
    <row r="51" spans="1:7" x14ac:dyDescent="0.25">
      <c r="A51" s="1">
        <v>39883</v>
      </c>
      <c r="B51">
        <v>7.6789904502046404</v>
      </c>
      <c r="C51">
        <v>7.7238676671214197</v>
      </c>
      <c r="D51">
        <v>7.3050136425648002</v>
      </c>
      <c r="E51">
        <v>7.31</v>
      </c>
      <c r="F51">
        <v>86630400</v>
      </c>
      <c r="G51">
        <v>7.31</v>
      </c>
    </row>
    <row r="52" spans="1:7" x14ac:dyDescent="0.25">
      <c r="A52" s="1">
        <v>39884</v>
      </c>
      <c r="B52">
        <v>7.3106084656084702</v>
      </c>
      <c r="C52">
        <v>7.5699206349206296</v>
      </c>
      <c r="D52">
        <v>7.1909259259259297</v>
      </c>
      <c r="E52">
        <v>7.54</v>
      </c>
      <c r="F52">
        <v>66803200</v>
      </c>
      <c r="G52">
        <v>7.54</v>
      </c>
    </row>
    <row r="53" spans="1:7" x14ac:dyDescent="0.25">
      <c r="A53" s="1">
        <v>39885</v>
      </c>
      <c r="B53">
        <v>7.56951417004049</v>
      </c>
      <c r="C53">
        <v>7.6094062078272602</v>
      </c>
      <c r="D53">
        <v>7.3750404858299596</v>
      </c>
      <c r="E53">
        <v>7.39</v>
      </c>
      <c r="F53">
        <v>51563900</v>
      </c>
      <c r="G53">
        <v>7.39</v>
      </c>
    </row>
    <row r="54" spans="1:7" x14ac:dyDescent="0.25">
      <c r="A54" s="1">
        <v>39888</v>
      </c>
      <c r="B54">
        <v>7.3355409836065597</v>
      </c>
      <c r="C54">
        <v>7.6798622950819704</v>
      </c>
      <c r="D54">
        <v>7.2257573770491801</v>
      </c>
      <c r="E54">
        <v>7.61</v>
      </c>
      <c r="F54">
        <v>79805000</v>
      </c>
      <c r="G54">
        <v>7.61</v>
      </c>
    </row>
    <row r="55" spans="1:7" x14ac:dyDescent="0.25">
      <c r="A55" s="1">
        <v>39889</v>
      </c>
      <c r="B55">
        <v>7.5606985525487698</v>
      </c>
      <c r="C55">
        <v>8.0098489616110804</v>
      </c>
      <c r="D55">
        <v>7.5058023914411596</v>
      </c>
      <c r="E55">
        <v>7.93</v>
      </c>
      <c r="F55">
        <v>126739300</v>
      </c>
      <c r="G55">
        <v>7.93</v>
      </c>
    </row>
    <row r="56" spans="1:7" x14ac:dyDescent="0.25">
      <c r="A56" s="1">
        <v>39890</v>
      </c>
      <c r="B56">
        <v>7.9847231063017201</v>
      </c>
      <c r="C56">
        <v>8.0246467218332196</v>
      </c>
      <c r="D56">
        <v>7.81504774029281</v>
      </c>
      <c r="E56">
        <v>7.84</v>
      </c>
      <c r="F56">
        <v>103254600</v>
      </c>
      <c r="G56">
        <v>7.84</v>
      </c>
    </row>
    <row r="57" spans="1:7" x14ac:dyDescent="0.25">
      <c r="A57" s="1">
        <v>39891</v>
      </c>
      <c r="B57">
        <v>7.8500569981000599</v>
      </c>
      <c r="C57">
        <v>7.9648385053831499</v>
      </c>
      <c r="D57">
        <v>7.6254844838505402</v>
      </c>
      <c r="E57">
        <v>7.88</v>
      </c>
      <c r="F57">
        <v>109537000</v>
      </c>
      <c r="G57">
        <v>7.88</v>
      </c>
    </row>
    <row r="58" spans="1:7" x14ac:dyDescent="0.25">
      <c r="A58" s="1">
        <v>39892</v>
      </c>
      <c r="B58">
        <v>7.7348336594911897</v>
      </c>
      <c r="C58">
        <v>7.8196673189823898</v>
      </c>
      <c r="D58">
        <v>7.4853228962817999</v>
      </c>
      <c r="E58">
        <v>7.65</v>
      </c>
      <c r="F58">
        <v>122376300</v>
      </c>
      <c r="G58">
        <v>7.65</v>
      </c>
    </row>
    <row r="59" spans="1:7" x14ac:dyDescent="0.25">
      <c r="A59" s="1">
        <v>39895</v>
      </c>
      <c r="B59">
        <v>7.5356282051282104</v>
      </c>
      <c r="C59">
        <v>7.7999487179487197</v>
      </c>
      <c r="D59">
        <v>7.5356282051282104</v>
      </c>
      <c r="E59">
        <v>7.78</v>
      </c>
      <c r="F59">
        <v>136555600</v>
      </c>
      <c r="G59">
        <v>7.78</v>
      </c>
    </row>
    <row r="60" spans="1:7" x14ac:dyDescent="0.25">
      <c r="A60" s="1">
        <v>39896</v>
      </c>
      <c r="B60">
        <v>7.9098276962348404</v>
      </c>
      <c r="C60">
        <v>8.0844926611359291</v>
      </c>
      <c r="D60">
        <v>7.8100191448627996</v>
      </c>
      <c r="E60">
        <v>7.82</v>
      </c>
      <c r="F60">
        <v>161849200</v>
      </c>
      <c r="G60">
        <v>7.82</v>
      </c>
    </row>
    <row r="61" spans="1:7" x14ac:dyDescent="0.25">
      <c r="A61" s="1">
        <v>39897</v>
      </c>
      <c r="B61">
        <v>7.7553164556962004</v>
      </c>
      <c r="C61">
        <v>8.0046835443038002</v>
      </c>
      <c r="D61">
        <v>7.7353670886075898</v>
      </c>
      <c r="E61">
        <v>7.88</v>
      </c>
      <c r="F61">
        <v>93724400</v>
      </c>
      <c r="G61">
        <v>7.88</v>
      </c>
    </row>
    <row r="62" spans="1:7" x14ac:dyDescent="0.25">
      <c r="A62" s="1">
        <v>39898</v>
      </c>
      <c r="B62">
        <v>7.9058111380145304</v>
      </c>
      <c r="C62">
        <v>8.2799031476997609</v>
      </c>
      <c r="D62">
        <v>7.83099273607748</v>
      </c>
      <c r="E62">
        <v>8.24</v>
      </c>
      <c r="F62">
        <v>137669300</v>
      </c>
      <c r="G62">
        <v>8.24</v>
      </c>
    </row>
    <row r="63" spans="1:7" x14ac:dyDescent="0.25">
      <c r="A63" s="1">
        <v>39899</v>
      </c>
      <c r="B63">
        <v>8.2348808796579096</v>
      </c>
      <c r="C63">
        <v>8.3097434331093396</v>
      </c>
      <c r="D63">
        <v>8.1001282834453292</v>
      </c>
      <c r="E63">
        <v>8.17</v>
      </c>
      <c r="F63">
        <v>74409800</v>
      </c>
      <c r="G63">
        <v>8.17</v>
      </c>
    </row>
    <row r="64" spans="1:7" x14ac:dyDescent="0.25">
      <c r="A64" s="1">
        <v>39902</v>
      </c>
      <c r="B64">
        <v>8.1795511221945105</v>
      </c>
      <c r="C64">
        <v>8.2194513715710702</v>
      </c>
      <c r="D64">
        <v>7.8952618453865302</v>
      </c>
      <c r="E64">
        <v>8</v>
      </c>
      <c r="F64">
        <v>77907300</v>
      </c>
      <c r="G64">
        <v>8</v>
      </c>
    </row>
    <row r="65" spans="1:7" x14ac:dyDescent="0.25">
      <c r="A65" s="1">
        <v>39903</v>
      </c>
      <c r="B65">
        <v>7.8303011292346296</v>
      </c>
      <c r="C65">
        <v>8.0248117942283592</v>
      </c>
      <c r="D65">
        <v>7.7505018820577201</v>
      </c>
      <c r="E65">
        <v>7.95</v>
      </c>
      <c r="F65">
        <v>62102100</v>
      </c>
      <c r="G65">
        <v>7.95</v>
      </c>
    </row>
    <row r="66" spans="1:7" x14ac:dyDescent="0.25">
      <c r="A66" s="1">
        <v>39904</v>
      </c>
      <c r="B66">
        <v>7.9802469135802498</v>
      </c>
      <c r="C66">
        <v>8.2296296296296294</v>
      </c>
      <c r="D66">
        <v>7.9702716049382696</v>
      </c>
      <c r="E66">
        <v>8.08</v>
      </c>
      <c r="F66">
        <v>77421800</v>
      </c>
      <c r="G66">
        <v>8.08</v>
      </c>
    </row>
    <row r="67" spans="1:7" x14ac:dyDescent="0.25">
      <c r="A67" s="1">
        <v>39905</v>
      </c>
      <c r="B67">
        <v>8.10043087971275</v>
      </c>
      <c r="C67">
        <v>8.4098743267504492</v>
      </c>
      <c r="D67">
        <v>8.10043087971275</v>
      </c>
      <c r="E67">
        <v>8.34</v>
      </c>
      <c r="F67">
        <v>108643800</v>
      </c>
      <c r="G67">
        <v>8.34</v>
      </c>
    </row>
    <row r="68" spans="1:7" x14ac:dyDescent="0.25">
      <c r="A68" s="1">
        <v>39906</v>
      </c>
      <c r="B68">
        <v>8.3899462686567094</v>
      </c>
      <c r="C68">
        <v>8.6045611940298503</v>
      </c>
      <c r="D68">
        <v>8.2851343283582093</v>
      </c>
      <c r="E68">
        <v>8.36</v>
      </c>
      <c r="F68">
        <v>116679300</v>
      </c>
      <c r="G68">
        <v>8.36</v>
      </c>
    </row>
    <row r="69" spans="1:7" hidden="1" x14ac:dyDescent="0.25">
      <c r="A69" s="1">
        <v>39909</v>
      </c>
      <c r="B69">
        <v>8.36</v>
      </c>
      <c r="C69">
        <v>8.36</v>
      </c>
      <c r="D69">
        <v>8.36</v>
      </c>
      <c r="E69">
        <v>8.36</v>
      </c>
      <c r="F69">
        <v>0</v>
      </c>
      <c r="G69">
        <v>8.36</v>
      </c>
    </row>
    <row r="70" spans="1:7" x14ac:dyDescent="0.25">
      <c r="A70" s="1">
        <v>39910</v>
      </c>
      <c r="B70">
        <v>8.3599099099099092</v>
      </c>
      <c r="C70">
        <v>8.5845045045044994</v>
      </c>
      <c r="D70">
        <v>8.2201621621621594</v>
      </c>
      <c r="E70">
        <v>8.31</v>
      </c>
      <c r="F70">
        <v>62744500</v>
      </c>
      <c r="G70">
        <v>8.31</v>
      </c>
    </row>
    <row r="71" spans="1:7" x14ac:dyDescent="0.25">
      <c r="A71" s="1">
        <v>39911</v>
      </c>
      <c r="B71">
        <v>8.2543897882938992</v>
      </c>
      <c r="C71">
        <v>8.4289539227895407</v>
      </c>
      <c r="D71">
        <v>7.9850622665006199</v>
      </c>
      <c r="E71">
        <v>8.01</v>
      </c>
      <c r="F71">
        <v>86054300</v>
      </c>
      <c r="G71">
        <v>8.01</v>
      </c>
    </row>
    <row r="72" spans="1:7" x14ac:dyDescent="0.25">
      <c r="A72" s="1">
        <v>39912</v>
      </c>
      <c r="B72">
        <v>8.0152660550458705</v>
      </c>
      <c r="C72">
        <v>8.1849541284403706</v>
      </c>
      <c r="D72">
        <v>8.0002935779816493</v>
      </c>
      <c r="E72">
        <v>8.16</v>
      </c>
      <c r="F72">
        <v>59131300</v>
      </c>
      <c r="G72">
        <v>8.16</v>
      </c>
    </row>
    <row r="73" spans="1:7" x14ac:dyDescent="0.25">
      <c r="A73" s="1">
        <v>39913</v>
      </c>
      <c r="B73">
        <v>8.2350993377483395</v>
      </c>
      <c r="C73">
        <v>8.2999819385912108</v>
      </c>
      <c r="D73">
        <v>8.1103251053582195</v>
      </c>
      <c r="E73">
        <v>8.2899999999999991</v>
      </c>
      <c r="F73">
        <v>63290900</v>
      </c>
      <c r="G73">
        <v>8.2899999999999991</v>
      </c>
    </row>
    <row r="74" spans="1:7" x14ac:dyDescent="0.25">
      <c r="A74" s="1">
        <v>39916</v>
      </c>
      <c r="B74">
        <v>8.3200716845878109</v>
      </c>
      <c r="C74">
        <v>8.4048685782556802</v>
      </c>
      <c r="D74">
        <v>8.2302867383512606</v>
      </c>
      <c r="E74">
        <v>8.35</v>
      </c>
      <c r="F74">
        <v>64102500</v>
      </c>
      <c r="G74">
        <v>8.35</v>
      </c>
    </row>
    <row r="75" spans="1:7" x14ac:dyDescent="0.25">
      <c r="A75" s="1">
        <v>39917</v>
      </c>
      <c r="B75">
        <v>8.2900480192076795</v>
      </c>
      <c r="C75">
        <v>8.3598799519807905</v>
      </c>
      <c r="D75">
        <v>8.2202160864345704</v>
      </c>
      <c r="E75">
        <v>8.31</v>
      </c>
      <c r="F75">
        <v>50875500</v>
      </c>
      <c r="G75">
        <v>8.31</v>
      </c>
    </row>
    <row r="76" spans="1:7" x14ac:dyDescent="0.25">
      <c r="A76" s="1">
        <v>39918</v>
      </c>
      <c r="B76">
        <v>8.2696564417177907</v>
      </c>
      <c r="C76">
        <v>8.2945950920245402</v>
      </c>
      <c r="D76">
        <v>7.9803680981595102</v>
      </c>
      <c r="E76">
        <v>8.1300000000000008</v>
      </c>
      <c r="F76">
        <v>81480500</v>
      </c>
      <c r="G76">
        <v>8.1300000000000008</v>
      </c>
    </row>
    <row r="77" spans="1:7" x14ac:dyDescent="0.25">
      <c r="A77" s="1">
        <v>39919</v>
      </c>
      <c r="B77">
        <v>8.1250642201834893</v>
      </c>
      <c r="C77">
        <v>8.2099082568807304</v>
      </c>
      <c r="D77">
        <v>7.9553761467889901</v>
      </c>
      <c r="E77">
        <v>8.16</v>
      </c>
      <c r="F77">
        <v>77629100</v>
      </c>
      <c r="G77">
        <v>8.16</v>
      </c>
    </row>
    <row r="78" spans="1:7" x14ac:dyDescent="0.25">
      <c r="A78" s="1">
        <v>39920</v>
      </c>
      <c r="B78">
        <v>8.0895717884130995</v>
      </c>
      <c r="C78">
        <v>8.0895717884130995</v>
      </c>
      <c r="D78">
        <v>7.9050377833753096</v>
      </c>
      <c r="E78">
        <v>7.92</v>
      </c>
      <c r="F78">
        <v>80006900</v>
      </c>
      <c r="G78">
        <v>7.92</v>
      </c>
    </row>
    <row r="79" spans="1:7" x14ac:dyDescent="0.25">
      <c r="A79" s="1">
        <v>39923</v>
      </c>
      <c r="B79">
        <v>7.9053593556381703</v>
      </c>
      <c r="C79">
        <v>8.0699504337050794</v>
      </c>
      <c r="D79">
        <v>7.8455080545229299</v>
      </c>
      <c r="E79">
        <v>8.0500000000000007</v>
      </c>
      <c r="F79">
        <v>61560300</v>
      </c>
      <c r="G79">
        <v>8.0500000000000007</v>
      </c>
    </row>
    <row r="80" spans="1:7" x14ac:dyDescent="0.25">
      <c r="A80" s="1">
        <v>39924</v>
      </c>
      <c r="B80">
        <v>7.9598480050665001</v>
      </c>
      <c r="C80">
        <v>7.9798100063331203</v>
      </c>
      <c r="D80">
        <v>7.7103229892336902</v>
      </c>
      <c r="E80">
        <v>7.88</v>
      </c>
      <c r="F80">
        <v>67836800</v>
      </c>
      <c r="G80">
        <v>7.88</v>
      </c>
    </row>
    <row r="81" spans="1:7" x14ac:dyDescent="0.25">
      <c r="A81" s="1">
        <v>39925</v>
      </c>
      <c r="B81">
        <v>7.8994499017681701</v>
      </c>
      <c r="C81">
        <v>8.0192141453830992</v>
      </c>
      <c r="D81">
        <v>7.5850687622789801</v>
      </c>
      <c r="E81">
        <v>7.62</v>
      </c>
      <c r="F81">
        <v>67516600</v>
      </c>
      <c r="G81">
        <v>7.62</v>
      </c>
    </row>
    <row r="82" spans="1:7" x14ac:dyDescent="0.25">
      <c r="A82" s="1">
        <v>39926</v>
      </c>
      <c r="B82">
        <v>7.6099605522682401</v>
      </c>
      <c r="C82">
        <v>7.6947928994082799</v>
      </c>
      <c r="D82">
        <v>7.4852071005917198</v>
      </c>
      <c r="E82">
        <v>7.59</v>
      </c>
      <c r="F82">
        <v>42309900</v>
      </c>
      <c r="G82">
        <v>7.59</v>
      </c>
    </row>
    <row r="83" spans="1:7" x14ac:dyDescent="0.25">
      <c r="A83" s="1">
        <v>39927</v>
      </c>
      <c r="B83">
        <v>7.6999021526418803</v>
      </c>
      <c r="C83">
        <v>7.9643835616438396</v>
      </c>
      <c r="D83">
        <v>7.6200587084148701</v>
      </c>
      <c r="E83">
        <v>7.65</v>
      </c>
      <c r="F83">
        <v>65299700</v>
      </c>
      <c r="G83">
        <v>7.65</v>
      </c>
    </row>
    <row r="84" spans="1:7" x14ac:dyDescent="0.25">
      <c r="A84" s="1">
        <v>39930</v>
      </c>
      <c r="B84">
        <v>7.56</v>
      </c>
      <c r="C84">
        <v>7.7097029702970303</v>
      </c>
      <c r="D84">
        <v>7.4901386138613901</v>
      </c>
      <c r="E84">
        <v>7.56</v>
      </c>
      <c r="F84">
        <v>39679600</v>
      </c>
      <c r="G84">
        <v>7.56</v>
      </c>
    </row>
    <row r="85" spans="1:7" x14ac:dyDescent="0.25">
      <c r="A85" s="1">
        <v>39931</v>
      </c>
      <c r="B85">
        <v>7.5705384615384599</v>
      </c>
      <c r="C85">
        <v>7.8398461538461603</v>
      </c>
      <c r="D85">
        <v>7.5705384615384599</v>
      </c>
      <c r="E85">
        <v>7.78</v>
      </c>
      <c r="F85">
        <v>72176000</v>
      </c>
      <c r="G85">
        <v>7.78</v>
      </c>
    </row>
    <row r="86" spans="1:7" x14ac:dyDescent="0.25">
      <c r="A86" s="1">
        <v>39932</v>
      </c>
      <c r="B86">
        <v>7.7908176862507599</v>
      </c>
      <c r="C86">
        <v>8.4496184130829803</v>
      </c>
      <c r="D86">
        <v>7.7808358570563296</v>
      </c>
      <c r="E86">
        <v>8.24</v>
      </c>
      <c r="F86">
        <v>112721600</v>
      </c>
      <c r="G86">
        <v>8.24</v>
      </c>
    </row>
    <row r="87" spans="1:7" x14ac:dyDescent="0.25">
      <c r="A87" s="1">
        <v>39933</v>
      </c>
      <c r="B87">
        <v>8.17990196078431</v>
      </c>
      <c r="C87">
        <v>8.2896323529411795</v>
      </c>
      <c r="D87">
        <v>8.0352573529411799</v>
      </c>
      <c r="E87">
        <v>8.14</v>
      </c>
      <c r="F87">
        <v>65712700</v>
      </c>
      <c r="G87">
        <v>8.14</v>
      </c>
    </row>
    <row r="88" spans="1:7" hidden="1" x14ac:dyDescent="0.25">
      <c r="A88" s="1">
        <v>39934</v>
      </c>
      <c r="B88">
        <v>8.14</v>
      </c>
      <c r="C88">
        <v>8.14</v>
      </c>
      <c r="D88">
        <v>8.14</v>
      </c>
      <c r="E88">
        <v>8.14</v>
      </c>
      <c r="F88">
        <v>0</v>
      </c>
      <c r="G88">
        <v>8.14</v>
      </c>
    </row>
    <row r="89" spans="1:7" x14ac:dyDescent="0.25">
      <c r="A89" s="1">
        <v>39937</v>
      </c>
      <c r="B89">
        <v>8.1953937947493998</v>
      </c>
      <c r="C89">
        <v>8.4348210023866308</v>
      </c>
      <c r="D89">
        <v>8.1105966587112199</v>
      </c>
      <c r="E89">
        <v>8.36</v>
      </c>
      <c r="F89">
        <v>73685300</v>
      </c>
      <c r="G89">
        <v>8.36</v>
      </c>
    </row>
    <row r="90" spans="1:7" x14ac:dyDescent="0.25">
      <c r="A90" s="1">
        <v>39938</v>
      </c>
      <c r="B90">
        <v>8.4099046483909401</v>
      </c>
      <c r="C90">
        <v>8.5794994040524397</v>
      </c>
      <c r="D90">
        <v>8.3300953516090601</v>
      </c>
      <c r="E90">
        <v>8.3699999999999992</v>
      </c>
      <c r="F90">
        <v>60294000</v>
      </c>
      <c r="G90">
        <v>8.3699999999999992</v>
      </c>
    </row>
    <row r="91" spans="1:7" x14ac:dyDescent="0.25">
      <c r="A91" s="1">
        <v>39939</v>
      </c>
      <c r="B91">
        <v>8.3404695652173899</v>
      </c>
      <c r="C91">
        <v>8.6599130434782605</v>
      </c>
      <c r="D91">
        <v>8.2955478260869597</v>
      </c>
      <c r="E91">
        <v>8.61</v>
      </c>
      <c r="F91">
        <v>90487500</v>
      </c>
      <c r="G91">
        <v>8.61</v>
      </c>
    </row>
    <row r="92" spans="1:7" x14ac:dyDescent="0.25">
      <c r="A92" s="1">
        <v>39940</v>
      </c>
      <c r="B92">
        <v>8.6055933147632295</v>
      </c>
      <c r="C92">
        <v>9.0149080779944306</v>
      </c>
      <c r="D92">
        <v>8.5956100278551499</v>
      </c>
      <c r="E92">
        <v>8.9600000000000009</v>
      </c>
      <c r="F92">
        <v>117141900</v>
      </c>
      <c r="G92">
        <v>8.9600000000000009</v>
      </c>
    </row>
    <row r="93" spans="1:7" x14ac:dyDescent="0.25">
      <c r="A93" s="1">
        <v>39941</v>
      </c>
      <c r="B93">
        <v>8.8205500550054996</v>
      </c>
      <c r="C93">
        <v>9.1198899889988994</v>
      </c>
      <c r="D93">
        <v>8.7706600660066005</v>
      </c>
      <c r="E93">
        <v>9.07</v>
      </c>
      <c r="F93">
        <v>111349600</v>
      </c>
      <c r="G93">
        <v>9.07</v>
      </c>
    </row>
    <row r="94" spans="1:7" x14ac:dyDescent="0.25">
      <c r="A94" s="1">
        <v>39944</v>
      </c>
      <c r="B94">
        <v>9.0845325779036799</v>
      </c>
      <c r="C94">
        <v>9.58368271954674</v>
      </c>
      <c r="D94">
        <v>8.79003399433428</v>
      </c>
      <c r="E94">
        <v>8.81</v>
      </c>
      <c r="F94">
        <v>129271300</v>
      </c>
      <c r="G94">
        <v>8.81</v>
      </c>
    </row>
    <row r="95" spans="1:7" x14ac:dyDescent="0.25">
      <c r="A95" s="1">
        <v>39945</v>
      </c>
      <c r="B95">
        <v>8.7703575418994397</v>
      </c>
      <c r="C95">
        <v>8.9798882681564294</v>
      </c>
      <c r="D95">
        <v>8.7005139664804503</v>
      </c>
      <c r="E95">
        <v>8.93</v>
      </c>
      <c r="F95">
        <v>39749000</v>
      </c>
      <c r="G95">
        <v>8.93</v>
      </c>
    </row>
    <row r="96" spans="1:7" x14ac:dyDescent="0.25">
      <c r="A96" s="1">
        <v>39946</v>
      </c>
      <c r="B96">
        <v>8.9748318385650201</v>
      </c>
      <c r="C96">
        <v>9.0795964125560502</v>
      </c>
      <c r="D96">
        <v>8.8102017937219692</v>
      </c>
      <c r="E96">
        <v>8.9</v>
      </c>
      <c r="F96">
        <v>44911000</v>
      </c>
      <c r="G96">
        <v>8.9</v>
      </c>
    </row>
    <row r="97" spans="1:7" x14ac:dyDescent="0.25">
      <c r="A97" s="1">
        <v>39947</v>
      </c>
      <c r="B97">
        <v>8.8745752009184802</v>
      </c>
      <c r="C97">
        <v>8.8795637198622295</v>
      </c>
      <c r="D97">
        <v>8.6051951779563698</v>
      </c>
      <c r="E97">
        <v>8.69</v>
      </c>
      <c r="F97">
        <v>60483400</v>
      </c>
      <c r="G97">
        <v>8.69</v>
      </c>
    </row>
    <row r="98" spans="1:7" x14ac:dyDescent="0.25">
      <c r="A98" s="1">
        <v>39948</v>
      </c>
      <c r="B98">
        <v>8.7699085714285694</v>
      </c>
      <c r="C98">
        <v>8.8048285714285708</v>
      </c>
      <c r="D98">
        <v>8.6352171428571403</v>
      </c>
      <c r="E98">
        <v>8.73</v>
      </c>
      <c r="F98">
        <v>28099500</v>
      </c>
      <c r="G98">
        <v>8.73</v>
      </c>
    </row>
    <row r="99" spans="1:7" hidden="1" x14ac:dyDescent="0.25">
      <c r="A99" s="1">
        <v>39951</v>
      </c>
      <c r="B99">
        <v>8.73</v>
      </c>
      <c r="C99">
        <v>8.73</v>
      </c>
      <c r="D99">
        <v>8.73</v>
      </c>
      <c r="E99">
        <v>8.73</v>
      </c>
      <c r="F99">
        <v>0</v>
      </c>
      <c r="G99">
        <v>8.73</v>
      </c>
    </row>
    <row r="100" spans="1:7" x14ac:dyDescent="0.25">
      <c r="A100" s="1">
        <v>39952</v>
      </c>
      <c r="B100">
        <v>8.8950586920067103</v>
      </c>
      <c r="C100">
        <v>9.0747568474007796</v>
      </c>
      <c r="D100">
        <v>8.8950586920067103</v>
      </c>
      <c r="E100">
        <v>8.93</v>
      </c>
      <c r="F100">
        <v>56086100</v>
      </c>
      <c r="G100">
        <v>8.93</v>
      </c>
    </row>
    <row r="101" spans="1:7" x14ac:dyDescent="0.25">
      <c r="A101" s="1">
        <v>39953</v>
      </c>
      <c r="B101">
        <v>8.9396363636363603</v>
      </c>
      <c r="C101">
        <v>8.9645795454545407</v>
      </c>
      <c r="D101">
        <v>8.76004545454545</v>
      </c>
      <c r="E101">
        <v>8.7799999999999994</v>
      </c>
      <c r="F101">
        <v>26960800</v>
      </c>
      <c r="G101">
        <v>8.7799999999999994</v>
      </c>
    </row>
    <row r="102" spans="1:7" x14ac:dyDescent="0.25">
      <c r="A102" s="1">
        <v>39954</v>
      </c>
      <c r="B102">
        <v>8.7594690265486701</v>
      </c>
      <c r="C102">
        <v>8.7944070796460192</v>
      </c>
      <c r="D102">
        <v>8.4250619469026606</v>
      </c>
      <c r="E102">
        <v>8.4600000000000009</v>
      </c>
      <c r="F102">
        <v>48814100</v>
      </c>
      <c r="G102">
        <v>8.4600000000000009</v>
      </c>
    </row>
    <row r="103" spans="1:7" x14ac:dyDescent="0.25">
      <c r="A103" s="1">
        <v>39955</v>
      </c>
      <c r="B103">
        <v>8.4202573099415208</v>
      </c>
      <c r="C103">
        <v>8.6197894736842091</v>
      </c>
      <c r="D103">
        <v>8.3204912280701695</v>
      </c>
      <c r="E103">
        <v>8.5299999999999994</v>
      </c>
      <c r="F103">
        <v>44935800</v>
      </c>
      <c r="G103">
        <v>8.5299999999999994</v>
      </c>
    </row>
    <row r="104" spans="1:7" x14ac:dyDescent="0.25">
      <c r="A104" s="1">
        <v>39958</v>
      </c>
      <c r="B104">
        <v>8.4102795573675007</v>
      </c>
      <c r="C104">
        <v>8.7147466511356999</v>
      </c>
      <c r="D104">
        <v>8.2854979615608606</v>
      </c>
      <c r="E104">
        <v>8.57</v>
      </c>
      <c r="F104">
        <v>56746600</v>
      </c>
      <c r="G104">
        <v>8.57</v>
      </c>
    </row>
    <row r="105" spans="1:7" x14ac:dyDescent="0.25">
      <c r="A105" s="1">
        <v>39959</v>
      </c>
      <c r="B105">
        <v>8.5898946752486793</v>
      </c>
      <c r="C105">
        <v>8.6597717963721497</v>
      </c>
      <c r="D105">
        <v>8.4451492100643595</v>
      </c>
      <c r="E105">
        <v>8.5299999999999994</v>
      </c>
      <c r="F105">
        <v>33543100</v>
      </c>
      <c r="G105">
        <v>8.5299999999999994</v>
      </c>
    </row>
    <row r="106" spans="1:7" x14ac:dyDescent="0.25">
      <c r="A106" s="1">
        <v>39960</v>
      </c>
      <c r="B106">
        <v>8.6106502242152505</v>
      </c>
      <c r="C106">
        <v>8.9049887892376702</v>
      </c>
      <c r="D106">
        <v>8.6106502242152505</v>
      </c>
      <c r="E106">
        <v>8.9</v>
      </c>
      <c r="F106">
        <v>66838200</v>
      </c>
      <c r="G106">
        <v>8.9</v>
      </c>
    </row>
    <row r="107" spans="1:7" hidden="1" x14ac:dyDescent="0.25">
      <c r="A107" s="1">
        <v>39961</v>
      </c>
      <c r="B107">
        <v>8.9</v>
      </c>
      <c r="C107">
        <v>8.9</v>
      </c>
      <c r="D107">
        <v>8.9</v>
      </c>
      <c r="E107">
        <v>8.9</v>
      </c>
      <c r="F107">
        <v>0</v>
      </c>
      <c r="G107">
        <v>8.9</v>
      </c>
    </row>
    <row r="108" spans="1:7" hidden="1" x14ac:dyDescent="0.25">
      <c r="A108" s="1">
        <v>39962</v>
      </c>
      <c r="B108">
        <v>8.9</v>
      </c>
      <c r="C108">
        <v>8.9</v>
      </c>
      <c r="D108">
        <v>8.9</v>
      </c>
      <c r="E108">
        <v>8.9</v>
      </c>
      <c r="F108">
        <v>0</v>
      </c>
      <c r="G108">
        <v>8.9</v>
      </c>
    </row>
    <row r="109" spans="1:7" x14ac:dyDescent="0.25">
      <c r="A109" s="1">
        <v>39965</v>
      </c>
      <c r="B109">
        <v>9.0252295081967198</v>
      </c>
      <c r="C109">
        <v>9.2297814207650308</v>
      </c>
      <c r="D109">
        <v>8.9603715846994501</v>
      </c>
      <c r="E109">
        <v>9.1300000000000008</v>
      </c>
      <c r="F109">
        <v>57645200</v>
      </c>
      <c r="G109">
        <v>9.1300000000000008</v>
      </c>
    </row>
    <row r="110" spans="1:7" x14ac:dyDescent="0.25">
      <c r="A110" s="1">
        <v>39966</v>
      </c>
      <c r="B110">
        <v>9.2050324675324706</v>
      </c>
      <c r="C110">
        <v>9.3147943722943705</v>
      </c>
      <c r="D110">
        <v>9.1401731601731608</v>
      </c>
      <c r="E110">
        <v>9.2200000000000006</v>
      </c>
      <c r="F110">
        <v>83127700</v>
      </c>
      <c r="G110">
        <v>9.2200000000000006</v>
      </c>
    </row>
    <row r="111" spans="1:7" x14ac:dyDescent="0.25">
      <c r="A111" s="1">
        <v>39967</v>
      </c>
      <c r="B111">
        <v>9.2214829659318607</v>
      </c>
      <c r="C111">
        <v>10.0049098196393</v>
      </c>
      <c r="D111">
        <v>9.2214829659318607</v>
      </c>
      <c r="E111">
        <v>9.9600000000000009</v>
      </c>
      <c r="F111">
        <v>124204200</v>
      </c>
      <c r="G111">
        <v>9.9600000000000009</v>
      </c>
    </row>
    <row r="112" spans="1:7" x14ac:dyDescent="0.25">
      <c r="A112" s="1">
        <v>39968</v>
      </c>
      <c r="B112">
        <v>9.8805691854759594</v>
      </c>
      <c r="C112">
        <v>10.419509322865601</v>
      </c>
      <c r="D112">
        <v>9.8306673209028492</v>
      </c>
      <c r="E112">
        <v>10.17</v>
      </c>
      <c r="F112">
        <v>118744200</v>
      </c>
      <c r="G112">
        <v>10.17</v>
      </c>
    </row>
    <row r="113" spans="1:7" x14ac:dyDescent="0.25">
      <c r="A113" s="1">
        <v>39969</v>
      </c>
      <c r="B113">
        <v>10.104749999999999</v>
      </c>
      <c r="C113">
        <v>10.279400000000001</v>
      </c>
      <c r="D113">
        <v>9.9051500000000008</v>
      </c>
      <c r="E113">
        <v>9.98</v>
      </c>
      <c r="F113">
        <v>66917400</v>
      </c>
      <c r="G113">
        <v>9.98</v>
      </c>
    </row>
    <row r="114" spans="1:7" hidden="1" x14ac:dyDescent="0.25">
      <c r="A114" s="1">
        <v>39972</v>
      </c>
      <c r="B114">
        <v>9.98</v>
      </c>
      <c r="C114">
        <v>9.98</v>
      </c>
      <c r="D114">
        <v>9.98</v>
      </c>
      <c r="E114">
        <v>9.98</v>
      </c>
      <c r="F114">
        <v>0</v>
      </c>
      <c r="G114">
        <v>9.98</v>
      </c>
    </row>
    <row r="115" spans="1:7" hidden="1" x14ac:dyDescent="0.25">
      <c r="A115" s="1">
        <v>39973</v>
      </c>
      <c r="B115">
        <v>9.98</v>
      </c>
      <c r="C115">
        <v>9.98</v>
      </c>
      <c r="D115">
        <v>9.98</v>
      </c>
      <c r="E115">
        <v>9.98</v>
      </c>
      <c r="F115">
        <v>0</v>
      </c>
      <c r="G115">
        <v>9.98</v>
      </c>
    </row>
    <row r="116" spans="1:7" hidden="1" x14ac:dyDescent="0.25">
      <c r="A116" s="1">
        <v>39974</v>
      </c>
      <c r="B116">
        <v>9.98</v>
      </c>
      <c r="C116">
        <v>9.98</v>
      </c>
      <c r="D116">
        <v>9.98</v>
      </c>
      <c r="E116">
        <v>9.98</v>
      </c>
      <c r="F116">
        <v>0</v>
      </c>
      <c r="G116">
        <v>9.98</v>
      </c>
    </row>
    <row r="117" spans="1:7" hidden="1" x14ac:dyDescent="0.25">
      <c r="A117" s="1">
        <v>39975</v>
      </c>
      <c r="B117">
        <v>9.98</v>
      </c>
      <c r="C117">
        <v>9.98</v>
      </c>
      <c r="D117">
        <v>9.98</v>
      </c>
      <c r="E117">
        <v>9.98</v>
      </c>
      <c r="F117">
        <v>0</v>
      </c>
      <c r="G117">
        <v>9.98</v>
      </c>
    </row>
    <row r="118" spans="1:7" hidden="1" x14ac:dyDescent="0.25">
      <c r="A118" s="1">
        <v>39976</v>
      </c>
      <c r="B118">
        <v>9.98</v>
      </c>
      <c r="C118">
        <v>9.98</v>
      </c>
      <c r="D118">
        <v>9.98</v>
      </c>
      <c r="E118">
        <v>9.98</v>
      </c>
      <c r="F118">
        <v>0</v>
      </c>
      <c r="G118">
        <v>9.98</v>
      </c>
    </row>
    <row r="119" spans="1:7" x14ac:dyDescent="0.25">
      <c r="A119" s="1">
        <v>39979</v>
      </c>
      <c r="B119">
        <v>10.98</v>
      </c>
      <c r="C119">
        <v>10.98</v>
      </c>
      <c r="D119">
        <v>10.480909090909099</v>
      </c>
      <c r="E119">
        <v>10.98</v>
      </c>
      <c r="F119">
        <v>364105300</v>
      </c>
      <c r="G119">
        <v>10.98</v>
      </c>
    </row>
    <row r="120" spans="1:7" x14ac:dyDescent="0.25">
      <c r="A120" s="1">
        <v>39980</v>
      </c>
      <c r="B120">
        <v>10.7262062859672</v>
      </c>
      <c r="C120">
        <v>11.394723328906601</v>
      </c>
      <c r="D120">
        <v>10.6763169544046</v>
      </c>
      <c r="E120">
        <v>11.27</v>
      </c>
      <c r="F120">
        <v>287955700</v>
      </c>
      <c r="G120">
        <v>11.27</v>
      </c>
    </row>
    <row r="121" spans="1:7" x14ac:dyDescent="0.25">
      <c r="A121" s="1">
        <v>39981</v>
      </c>
      <c r="B121">
        <v>11.1848108108108</v>
      </c>
      <c r="C121">
        <v>11.2297297297297</v>
      </c>
      <c r="D121">
        <v>10.830450450450501</v>
      </c>
      <c r="E121">
        <v>11.08</v>
      </c>
      <c r="F121">
        <v>125227000</v>
      </c>
      <c r="G121">
        <v>11.08</v>
      </c>
    </row>
    <row r="122" spans="1:7" x14ac:dyDescent="0.25">
      <c r="A122" s="1">
        <v>39982</v>
      </c>
      <c r="B122">
        <v>11.0048813868613</v>
      </c>
      <c r="C122">
        <v>11.2793795620438</v>
      </c>
      <c r="D122">
        <v>10.8551551094891</v>
      </c>
      <c r="E122">
        <v>10.94</v>
      </c>
      <c r="F122">
        <v>128825600</v>
      </c>
      <c r="G122">
        <v>10.94</v>
      </c>
    </row>
    <row r="123" spans="1:7" x14ac:dyDescent="0.25">
      <c r="A123" s="1">
        <v>39983</v>
      </c>
      <c r="B123">
        <v>10.9002492070684</v>
      </c>
      <c r="C123">
        <v>11.174626189397401</v>
      </c>
      <c r="D123">
        <v>10.790498414136801</v>
      </c>
      <c r="E123">
        <v>11.01</v>
      </c>
      <c r="F123">
        <v>111335800</v>
      </c>
      <c r="G123">
        <v>11.01</v>
      </c>
    </row>
    <row r="124" spans="1:7" x14ac:dyDescent="0.25">
      <c r="A124" s="1">
        <v>39986</v>
      </c>
      <c r="B124">
        <v>11.0249886826618</v>
      </c>
      <c r="C124">
        <v>11.184626527840701</v>
      </c>
      <c r="D124">
        <v>10.7755545495699</v>
      </c>
      <c r="E124">
        <v>11.02</v>
      </c>
      <c r="F124">
        <v>127312500</v>
      </c>
      <c r="G124">
        <v>11.02</v>
      </c>
    </row>
    <row r="125" spans="1:7" x14ac:dyDescent="0.25">
      <c r="A125" s="1">
        <v>39987</v>
      </c>
      <c r="B125">
        <v>10.8303619909502</v>
      </c>
      <c r="C125">
        <v>11.2995113122172</v>
      </c>
      <c r="D125">
        <v>10.7405248868778</v>
      </c>
      <c r="E125">
        <v>11.03</v>
      </c>
      <c r="F125">
        <v>119941900</v>
      </c>
      <c r="G125">
        <v>11.03</v>
      </c>
    </row>
    <row r="126" spans="1:7" x14ac:dyDescent="0.25">
      <c r="A126" s="1">
        <v>39988</v>
      </c>
      <c r="B126">
        <v>10.919570494864599</v>
      </c>
      <c r="C126">
        <v>10.9245611577965</v>
      </c>
      <c r="D126">
        <v>10.5253081232493</v>
      </c>
      <c r="E126">
        <v>10.69</v>
      </c>
      <c r="F126">
        <v>126174200</v>
      </c>
      <c r="G126">
        <v>10.69</v>
      </c>
    </row>
    <row r="127" spans="1:7" x14ac:dyDescent="0.25">
      <c r="A127" s="1">
        <v>39989</v>
      </c>
      <c r="B127">
        <v>10.679981290926101</v>
      </c>
      <c r="C127">
        <v>10.8646351730589</v>
      </c>
      <c r="D127">
        <v>10.605121608980401</v>
      </c>
      <c r="E127">
        <v>10.67</v>
      </c>
      <c r="F127">
        <v>73635000</v>
      </c>
      <c r="G127">
        <v>10.67</v>
      </c>
    </row>
    <row r="128" spans="1:7" x14ac:dyDescent="0.25">
      <c r="A128" s="1">
        <v>39990</v>
      </c>
      <c r="B128">
        <v>10.7251018518518</v>
      </c>
      <c r="C128">
        <v>10.829907407407401</v>
      </c>
      <c r="D128">
        <v>10.660222222222201</v>
      </c>
      <c r="E128">
        <v>10.78</v>
      </c>
      <c r="F128">
        <v>65505300</v>
      </c>
      <c r="G128">
        <v>10.78</v>
      </c>
    </row>
    <row r="129" spans="1:7" hidden="1" x14ac:dyDescent="0.25">
      <c r="A129" s="1">
        <v>39993</v>
      </c>
      <c r="B129">
        <v>10.78</v>
      </c>
      <c r="C129">
        <v>10.78</v>
      </c>
      <c r="D129">
        <v>10.78</v>
      </c>
      <c r="E129">
        <v>10.78</v>
      </c>
      <c r="F129">
        <v>0</v>
      </c>
      <c r="G129">
        <v>10.78</v>
      </c>
    </row>
    <row r="130" spans="1:7" x14ac:dyDescent="0.25">
      <c r="A130" s="1">
        <v>39994</v>
      </c>
      <c r="B130">
        <v>10.9798350137489</v>
      </c>
      <c r="C130">
        <v>11.079651695692</v>
      </c>
      <c r="D130">
        <v>10.785192483959699</v>
      </c>
      <c r="E130">
        <v>10.89</v>
      </c>
      <c r="F130">
        <v>79106400</v>
      </c>
      <c r="G130">
        <v>10.89</v>
      </c>
    </row>
    <row r="131" spans="1:7" x14ac:dyDescent="0.25">
      <c r="A131" s="1">
        <v>39995</v>
      </c>
      <c r="B131">
        <v>10.8765591397849</v>
      </c>
      <c r="C131">
        <v>11.669849462365599</v>
      </c>
      <c r="D131">
        <v>10.7568172043011</v>
      </c>
      <c r="E131">
        <v>11.6</v>
      </c>
      <c r="F131">
        <v>153327200</v>
      </c>
      <c r="G131">
        <v>11.6</v>
      </c>
    </row>
    <row r="132" spans="1:7" x14ac:dyDescent="0.25">
      <c r="A132" s="1">
        <v>39996</v>
      </c>
      <c r="B132">
        <v>11.5750966079863</v>
      </c>
      <c r="C132">
        <v>11.799613568054999</v>
      </c>
      <c r="D132">
        <v>11.4753112924002</v>
      </c>
      <c r="E132">
        <v>11.62</v>
      </c>
      <c r="F132">
        <v>93970300</v>
      </c>
      <c r="G132">
        <v>11.62</v>
      </c>
    </row>
    <row r="133" spans="1:7" x14ac:dyDescent="0.25">
      <c r="A133" s="1">
        <v>39997</v>
      </c>
      <c r="B133">
        <v>11.450813559322</v>
      </c>
      <c r="C133">
        <v>11.824860169491499</v>
      </c>
      <c r="D133">
        <v>11.425877118644101</v>
      </c>
      <c r="E133">
        <v>11.77</v>
      </c>
      <c r="F133">
        <v>72271400</v>
      </c>
      <c r="G133">
        <v>11.77</v>
      </c>
    </row>
    <row r="134" spans="1:7" x14ac:dyDescent="0.25">
      <c r="A134" s="1">
        <v>40000</v>
      </c>
      <c r="B134">
        <v>11.7753391959799</v>
      </c>
      <c r="C134">
        <v>12.234183417085401</v>
      </c>
      <c r="D134">
        <v>11.6755904522613</v>
      </c>
      <c r="E134">
        <v>11.91</v>
      </c>
      <c r="F134">
        <v>67579000</v>
      </c>
      <c r="G134">
        <v>11.91</v>
      </c>
    </row>
    <row r="135" spans="1:7" x14ac:dyDescent="0.25">
      <c r="A135" s="1">
        <v>40001</v>
      </c>
      <c r="B135">
        <v>11.8639139973673</v>
      </c>
      <c r="C135">
        <v>11.8639139973673</v>
      </c>
      <c r="D135">
        <v>11.275208424747699</v>
      </c>
      <c r="E135">
        <v>11.37</v>
      </c>
      <c r="F135">
        <v>99317100</v>
      </c>
      <c r="G135">
        <v>11.37</v>
      </c>
    </row>
    <row r="136" spans="1:7" x14ac:dyDescent="0.25">
      <c r="A136" s="1">
        <v>40002</v>
      </c>
      <c r="B136">
        <v>11.1801594331267</v>
      </c>
      <c r="C136">
        <v>11.3947785651019</v>
      </c>
      <c r="D136">
        <v>11.010460584588101</v>
      </c>
      <c r="E136">
        <v>11.27</v>
      </c>
      <c r="F136">
        <v>72109700</v>
      </c>
      <c r="G136">
        <v>11.27</v>
      </c>
    </row>
    <row r="137" spans="1:7" x14ac:dyDescent="0.25">
      <c r="A137" s="1">
        <v>40003</v>
      </c>
      <c r="B137">
        <v>11.255119152692</v>
      </c>
      <c r="C137">
        <v>11.354854368931999</v>
      </c>
      <c r="D137">
        <v>11.0506619593998</v>
      </c>
      <c r="E137">
        <v>11.3</v>
      </c>
      <c r="F137">
        <v>61361900</v>
      </c>
      <c r="G137">
        <v>11.3</v>
      </c>
    </row>
    <row r="138" spans="1:7" x14ac:dyDescent="0.25">
      <c r="A138" s="1">
        <v>40004</v>
      </c>
      <c r="B138">
        <v>11.310131694468801</v>
      </c>
      <c r="C138">
        <v>11.5046180860404</v>
      </c>
      <c r="D138">
        <v>11.220368744512699</v>
      </c>
      <c r="E138">
        <v>11.36</v>
      </c>
      <c r="F138">
        <v>56596600</v>
      </c>
      <c r="G138">
        <v>11.36</v>
      </c>
    </row>
    <row r="139" spans="1:7" x14ac:dyDescent="0.25">
      <c r="A139" s="1">
        <v>40007</v>
      </c>
      <c r="B139">
        <v>11.2994125621329</v>
      </c>
      <c r="C139">
        <v>11.2994125621329</v>
      </c>
      <c r="D139">
        <v>11.04</v>
      </c>
      <c r="E139">
        <v>11.04</v>
      </c>
      <c r="F139">
        <v>53621000</v>
      </c>
      <c r="G139">
        <v>11.04</v>
      </c>
    </row>
    <row r="140" spans="1:7" x14ac:dyDescent="0.25">
      <c r="A140" s="1">
        <v>40008</v>
      </c>
      <c r="B140">
        <v>11.1006564551422</v>
      </c>
      <c r="C140">
        <v>11.4349234135667</v>
      </c>
      <c r="D140">
        <v>11.1006564551422</v>
      </c>
      <c r="E140">
        <v>11.4</v>
      </c>
      <c r="F140">
        <v>55577400</v>
      </c>
      <c r="G140">
        <v>11.4</v>
      </c>
    </row>
    <row r="141" spans="1:7" x14ac:dyDescent="0.25">
      <c r="A141" s="1">
        <v>40009</v>
      </c>
      <c r="B141">
        <v>11.425091383811999</v>
      </c>
      <c r="C141">
        <v>11.6295561357702</v>
      </c>
      <c r="D141">
        <v>11.355274151435999</v>
      </c>
      <c r="E141">
        <v>11.46</v>
      </c>
      <c r="F141">
        <v>53929400</v>
      </c>
      <c r="G141">
        <v>11.46</v>
      </c>
    </row>
    <row r="142" spans="1:7" x14ac:dyDescent="0.25">
      <c r="A142" s="1">
        <v>40010</v>
      </c>
      <c r="B142">
        <v>11.6003820033956</v>
      </c>
      <c r="C142">
        <v>11.8996179966044</v>
      </c>
      <c r="D142">
        <v>11.435802207130701</v>
      </c>
      <c r="E142">
        <v>11.75</v>
      </c>
      <c r="F142">
        <v>104807500</v>
      </c>
      <c r="G142">
        <v>11.75</v>
      </c>
    </row>
    <row r="143" spans="1:7" x14ac:dyDescent="0.25">
      <c r="A143" s="1">
        <v>40011</v>
      </c>
      <c r="B143">
        <v>11.7549041329357</v>
      </c>
      <c r="C143">
        <v>11.849701746911</v>
      </c>
      <c r="D143">
        <v>11.4755006391138</v>
      </c>
      <c r="E143">
        <v>11.71</v>
      </c>
      <c r="F143">
        <v>54565200</v>
      </c>
      <c r="G143">
        <v>11.71</v>
      </c>
    </row>
    <row r="144" spans="1:7" x14ac:dyDescent="0.25">
      <c r="A144" s="1">
        <v>40014</v>
      </c>
      <c r="B144">
        <v>11.7052660472973</v>
      </c>
      <c r="C144">
        <v>11.81</v>
      </c>
      <c r="D144">
        <v>11.445924831081101</v>
      </c>
      <c r="E144">
        <v>11.81</v>
      </c>
      <c r="F144">
        <v>72483700</v>
      </c>
      <c r="G144">
        <v>11.81</v>
      </c>
    </row>
    <row r="145" spans="1:7" x14ac:dyDescent="0.25">
      <c r="A145" s="1">
        <v>40015</v>
      </c>
      <c r="B145">
        <v>11.7343790849673</v>
      </c>
      <c r="C145">
        <v>11.9688671023965</v>
      </c>
      <c r="D145">
        <v>11.4450108932462</v>
      </c>
      <c r="E145">
        <v>11.45</v>
      </c>
      <c r="F145">
        <v>90163100</v>
      </c>
      <c r="G145">
        <v>11.45</v>
      </c>
    </row>
    <row r="146" spans="1:7" x14ac:dyDescent="0.25">
      <c r="A146" s="1">
        <v>40016</v>
      </c>
      <c r="B146">
        <v>11.4002859618718</v>
      </c>
      <c r="C146">
        <v>11.5947790294627</v>
      </c>
      <c r="D146">
        <v>11.3204939341421</v>
      </c>
      <c r="E146">
        <v>11.51</v>
      </c>
      <c r="F146">
        <v>80066400</v>
      </c>
      <c r="G146">
        <v>11.51</v>
      </c>
    </row>
    <row r="147" spans="1:7" x14ac:dyDescent="0.25">
      <c r="A147" s="1">
        <v>40017</v>
      </c>
      <c r="B147">
        <v>11.4951424870466</v>
      </c>
      <c r="C147">
        <v>11.7395077720207</v>
      </c>
      <c r="D147">
        <v>11.2457901554404</v>
      </c>
      <c r="E147">
        <v>11.55</v>
      </c>
      <c r="F147">
        <v>104473600</v>
      </c>
      <c r="G147">
        <v>11.55</v>
      </c>
    </row>
    <row r="148" spans="1:7" x14ac:dyDescent="0.25">
      <c r="A148" s="1">
        <v>40018</v>
      </c>
      <c r="B148">
        <v>11.6341674008811</v>
      </c>
      <c r="C148">
        <v>11.664088105726901</v>
      </c>
      <c r="D148">
        <v>11.2202643171806</v>
      </c>
      <c r="E148">
        <v>11.32</v>
      </c>
      <c r="F148">
        <v>86069500</v>
      </c>
      <c r="G148">
        <v>11.32</v>
      </c>
    </row>
    <row r="149" spans="1:7" x14ac:dyDescent="0.25">
      <c r="A149" s="1">
        <v>40021</v>
      </c>
      <c r="B149">
        <v>11.380363636363599</v>
      </c>
      <c r="C149">
        <v>11.739428571428601</v>
      </c>
      <c r="D149">
        <v>11.3703896103896</v>
      </c>
      <c r="E149">
        <v>11.52</v>
      </c>
      <c r="F149">
        <v>73317600</v>
      </c>
      <c r="G149">
        <v>11.52</v>
      </c>
    </row>
    <row r="150" spans="1:7" x14ac:dyDescent="0.25">
      <c r="A150" s="1">
        <v>40022</v>
      </c>
      <c r="B150">
        <v>11.559896103896101</v>
      </c>
      <c r="C150">
        <v>11.908987012987</v>
      </c>
      <c r="D150">
        <v>11.3703896103896</v>
      </c>
      <c r="E150">
        <v>11.52</v>
      </c>
      <c r="F150">
        <v>115829800</v>
      </c>
      <c r="G150">
        <v>11.52</v>
      </c>
    </row>
    <row r="151" spans="1:7" x14ac:dyDescent="0.25">
      <c r="A151" s="1">
        <v>40023</v>
      </c>
      <c r="B151">
        <v>11.620630252100799</v>
      </c>
      <c r="C151">
        <v>12.568235294117599</v>
      </c>
      <c r="D151">
        <v>11.356298319327699</v>
      </c>
      <c r="E151">
        <v>11.87</v>
      </c>
      <c r="F151">
        <v>262091200</v>
      </c>
      <c r="G151">
        <v>11.87</v>
      </c>
    </row>
    <row r="152" spans="1:7" x14ac:dyDescent="0.25">
      <c r="A152" s="1">
        <v>40024</v>
      </c>
      <c r="B152">
        <v>12.1520855614973</v>
      </c>
      <c r="C152">
        <v>13.06</v>
      </c>
      <c r="D152">
        <v>12.1520855614973</v>
      </c>
      <c r="E152">
        <v>13.06</v>
      </c>
      <c r="F152">
        <v>359369700</v>
      </c>
      <c r="G152">
        <v>13.06</v>
      </c>
    </row>
    <row r="153" spans="1:7" hidden="1" x14ac:dyDescent="0.25">
      <c r="A153" s="1">
        <v>40025</v>
      </c>
      <c r="B153">
        <v>13.06</v>
      </c>
      <c r="C153">
        <v>13.06</v>
      </c>
      <c r="D153">
        <v>13.06</v>
      </c>
      <c r="E153">
        <v>13.06</v>
      </c>
      <c r="F153">
        <v>0</v>
      </c>
      <c r="G153">
        <v>13.06</v>
      </c>
    </row>
    <row r="154" spans="1:7" x14ac:dyDescent="0.25">
      <c r="A154" s="1">
        <v>40028</v>
      </c>
      <c r="B154">
        <v>12.9</v>
      </c>
      <c r="C154">
        <v>12.909980657640199</v>
      </c>
      <c r="D154">
        <v>12.4309090909091</v>
      </c>
      <c r="E154">
        <v>12.9</v>
      </c>
      <c r="F154">
        <v>191036900</v>
      </c>
      <c r="G154">
        <v>12.9</v>
      </c>
    </row>
    <row r="155" spans="1:7" x14ac:dyDescent="0.25">
      <c r="A155" s="1">
        <v>40029</v>
      </c>
      <c r="B155">
        <v>12.779305111821101</v>
      </c>
      <c r="C155">
        <v>12.809233226837099</v>
      </c>
      <c r="D155">
        <v>12.245587060702899</v>
      </c>
      <c r="E155">
        <v>12.49</v>
      </c>
      <c r="F155">
        <v>132008500</v>
      </c>
      <c r="G155">
        <v>12.49</v>
      </c>
    </row>
    <row r="156" spans="1:7" x14ac:dyDescent="0.25">
      <c r="A156" s="1">
        <v>40030</v>
      </c>
      <c r="B156">
        <v>12.4003577106518</v>
      </c>
      <c r="C156">
        <v>12.844296502384701</v>
      </c>
      <c r="D156">
        <v>12.3205484896661</v>
      </c>
      <c r="E156">
        <v>12.55</v>
      </c>
      <c r="F156">
        <v>89550000</v>
      </c>
      <c r="G156">
        <v>12.55</v>
      </c>
    </row>
    <row r="157" spans="1:7" x14ac:dyDescent="0.25">
      <c r="A157" s="1">
        <v>40031</v>
      </c>
      <c r="B157">
        <v>12.339228845352199</v>
      </c>
      <c r="C157">
        <v>12.3492080033347</v>
      </c>
      <c r="D157">
        <v>11.7504585243852</v>
      </c>
      <c r="E157">
        <v>11.97</v>
      </c>
      <c r="F157">
        <v>93193400</v>
      </c>
      <c r="G157">
        <v>11.97</v>
      </c>
    </row>
    <row r="158" spans="1:7" x14ac:dyDescent="0.25">
      <c r="A158" s="1">
        <v>40032</v>
      </c>
      <c r="B158">
        <v>11.9794900127497</v>
      </c>
      <c r="C158">
        <v>12.2489162770931</v>
      </c>
      <c r="D158">
        <v>11.7000849978751</v>
      </c>
      <c r="E158">
        <v>11.74</v>
      </c>
      <c r="F158">
        <v>62200500</v>
      </c>
      <c r="G158">
        <v>11.74</v>
      </c>
    </row>
    <row r="159" spans="1:7" x14ac:dyDescent="0.25">
      <c r="A159" s="1">
        <v>40035</v>
      </c>
      <c r="B159">
        <v>11.908797909407699</v>
      </c>
      <c r="C159">
        <v>12.013523519163799</v>
      </c>
      <c r="D159">
        <v>11.225587979094101</v>
      </c>
      <c r="E159">
        <v>11.45</v>
      </c>
      <c r="F159">
        <v>88356900</v>
      </c>
      <c r="G159">
        <v>11.45</v>
      </c>
    </row>
    <row r="160" spans="1:7" x14ac:dyDescent="0.25">
      <c r="A160" s="1">
        <v>40036</v>
      </c>
      <c r="B160">
        <v>11.4950389948007</v>
      </c>
      <c r="C160">
        <v>11.624701039861399</v>
      </c>
      <c r="D160">
        <v>11.220753899480099</v>
      </c>
      <c r="E160">
        <v>11.51</v>
      </c>
      <c r="F160">
        <v>47074600</v>
      </c>
      <c r="G160">
        <v>11.51</v>
      </c>
    </row>
    <row r="161" spans="1:7" x14ac:dyDescent="0.25">
      <c r="A161" s="1">
        <v>40037</v>
      </c>
      <c r="B161">
        <v>11.459329459097001</v>
      </c>
      <c r="C161">
        <v>11.7037818506929</v>
      </c>
      <c r="D161">
        <v>11.055234689316</v>
      </c>
      <c r="E161">
        <v>11.16</v>
      </c>
      <c r="F161">
        <v>70020300</v>
      </c>
      <c r="G161">
        <v>11.16</v>
      </c>
    </row>
    <row r="162" spans="1:7" x14ac:dyDescent="0.25">
      <c r="A162" s="1">
        <v>40038</v>
      </c>
      <c r="B162">
        <v>11.141009883970799</v>
      </c>
      <c r="C162">
        <v>11.634946282767499</v>
      </c>
      <c r="D162">
        <v>11.0212677266867</v>
      </c>
      <c r="E162">
        <v>11.61</v>
      </c>
      <c r="F162">
        <v>74117400</v>
      </c>
      <c r="G162">
        <v>11.61</v>
      </c>
    </row>
    <row r="163" spans="1:7" x14ac:dyDescent="0.25">
      <c r="A163" s="1">
        <v>40039</v>
      </c>
      <c r="B163">
        <v>11.5194713656388</v>
      </c>
      <c r="C163">
        <v>11.684035242290699</v>
      </c>
      <c r="D163">
        <v>11.1205286343612</v>
      </c>
      <c r="E163">
        <v>11.32</v>
      </c>
      <c r="F163">
        <v>58890400</v>
      </c>
      <c r="G163">
        <v>11.32</v>
      </c>
    </row>
    <row r="164" spans="1:7" x14ac:dyDescent="0.25">
      <c r="A164" s="1">
        <v>40042</v>
      </c>
      <c r="B164">
        <v>11.118727015558701</v>
      </c>
      <c r="C164">
        <v>11.5227722772277</v>
      </c>
      <c r="D164">
        <v>10.5650353606789</v>
      </c>
      <c r="E164">
        <v>10.58</v>
      </c>
      <c r="F164">
        <v>85607900</v>
      </c>
      <c r="G164">
        <v>10.58</v>
      </c>
    </row>
    <row r="165" spans="1:7" x14ac:dyDescent="0.25">
      <c r="A165" s="1">
        <v>40043</v>
      </c>
      <c r="B165">
        <v>10.605177238806</v>
      </c>
      <c r="C165">
        <v>10.804804104477601</v>
      </c>
      <c r="D165">
        <v>10.4354944029851</v>
      </c>
      <c r="E165">
        <v>10.7</v>
      </c>
      <c r="F165">
        <v>54042500</v>
      </c>
      <c r="G165">
        <v>10.7</v>
      </c>
    </row>
    <row r="166" spans="1:7" x14ac:dyDescent="0.25">
      <c r="A166" s="1">
        <v>40044</v>
      </c>
      <c r="B166">
        <v>10.769230028873899</v>
      </c>
      <c r="C166">
        <v>10.9488835418672</v>
      </c>
      <c r="D166">
        <v>10.2053176130895</v>
      </c>
      <c r="E166">
        <v>10.37</v>
      </c>
      <c r="F166">
        <v>54050500</v>
      </c>
      <c r="G166">
        <v>10.37</v>
      </c>
    </row>
    <row r="167" spans="1:7" x14ac:dyDescent="0.25">
      <c r="A167" s="1">
        <v>40045</v>
      </c>
      <c r="B167">
        <v>10.385695732838601</v>
      </c>
      <c r="C167">
        <v>10.7649907235622</v>
      </c>
      <c r="D167">
        <v>10.235974025974</v>
      </c>
      <c r="E167">
        <v>10.76</v>
      </c>
      <c r="F167">
        <v>66123600</v>
      </c>
      <c r="G167">
        <v>10.76</v>
      </c>
    </row>
    <row r="168" spans="1:7" x14ac:dyDescent="0.25">
      <c r="A168" s="1">
        <v>40046</v>
      </c>
      <c r="B168">
        <v>10.7855097417309</v>
      </c>
      <c r="C168">
        <v>11.2245129134572</v>
      </c>
      <c r="D168">
        <v>10.750589034889</v>
      </c>
      <c r="E168">
        <v>11.01</v>
      </c>
      <c r="F168">
        <v>90939000</v>
      </c>
      <c r="G168">
        <v>11.01</v>
      </c>
    </row>
    <row r="169" spans="1:7" x14ac:dyDescent="0.25">
      <c r="A169" s="1">
        <v>40049</v>
      </c>
      <c r="B169">
        <v>11.0847354014599</v>
      </c>
      <c r="C169">
        <v>11.179562043795601</v>
      </c>
      <c r="D169">
        <v>10.8551551094891</v>
      </c>
      <c r="E169">
        <v>10.94</v>
      </c>
      <c r="F169">
        <v>55694600</v>
      </c>
      <c r="G169">
        <v>10.94</v>
      </c>
    </row>
    <row r="170" spans="1:7" x14ac:dyDescent="0.25">
      <c r="A170" s="1">
        <v>40050</v>
      </c>
      <c r="B170">
        <v>10.923475909537901</v>
      </c>
      <c r="C170">
        <v>10.923475909537901</v>
      </c>
      <c r="D170">
        <v>9.8455998033431698</v>
      </c>
      <c r="E170">
        <v>10.15</v>
      </c>
      <c r="F170">
        <v>105664600</v>
      </c>
      <c r="G170">
        <v>10.15</v>
      </c>
    </row>
    <row r="171" spans="1:7" x14ac:dyDescent="0.25">
      <c r="A171" s="1">
        <v>40051</v>
      </c>
      <c r="B171">
        <v>9.9806013579049395</v>
      </c>
      <c r="C171">
        <v>10.4197478176528</v>
      </c>
      <c r="D171">
        <v>9.7310863239573209</v>
      </c>
      <c r="E171">
        <v>10.29</v>
      </c>
      <c r="F171">
        <v>69867500</v>
      </c>
      <c r="G171">
        <v>10.29</v>
      </c>
    </row>
    <row r="172" spans="1:7" x14ac:dyDescent="0.25">
      <c r="A172" s="1">
        <v>40052</v>
      </c>
      <c r="B172">
        <v>10.1298411122145</v>
      </c>
      <c r="C172">
        <v>10.4142750744787</v>
      </c>
      <c r="D172">
        <v>10.025049652432999</v>
      </c>
      <c r="E172">
        <v>10.050000000000001</v>
      </c>
      <c r="F172">
        <v>55824300</v>
      </c>
      <c r="G172">
        <v>10.050000000000001</v>
      </c>
    </row>
    <row r="173" spans="1:7" x14ac:dyDescent="0.25">
      <c r="A173" s="1">
        <v>40053</v>
      </c>
      <c r="B173">
        <v>10.0340083507307</v>
      </c>
      <c r="C173">
        <v>10.133799582463499</v>
      </c>
      <c r="D173">
        <v>9.5200835073068895</v>
      </c>
      <c r="E173">
        <v>9.56</v>
      </c>
      <c r="F173">
        <v>72115000</v>
      </c>
      <c r="G173">
        <v>9.56</v>
      </c>
    </row>
    <row r="174" spans="1:7" x14ac:dyDescent="0.25">
      <c r="A174" s="1">
        <v>40056</v>
      </c>
      <c r="B174">
        <v>9.4439692138537694</v>
      </c>
      <c r="C174">
        <v>9.4639142385926291</v>
      </c>
      <c r="D174">
        <v>8.9952061572292497</v>
      </c>
      <c r="E174">
        <v>9.07</v>
      </c>
      <c r="F174">
        <v>69187700</v>
      </c>
      <c r="G174">
        <v>9.07</v>
      </c>
    </row>
    <row r="175" spans="1:7" x14ac:dyDescent="0.25">
      <c r="A175" s="1">
        <v>40057</v>
      </c>
      <c r="B175">
        <v>9.0758526315789503</v>
      </c>
      <c r="C175">
        <v>9.6147157894736797</v>
      </c>
      <c r="D175">
        <v>9.0758526315789503</v>
      </c>
      <c r="E175">
        <v>9.48</v>
      </c>
      <c r="F175">
        <v>69425000</v>
      </c>
      <c r="G175">
        <v>9.48</v>
      </c>
    </row>
    <row r="176" spans="1:7" x14ac:dyDescent="0.25">
      <c r="A176" s="1">
        <v>40058</v>
      </c>
      <c r="B176">
        <v>9.3211693548387107</v>
      </c>
      <c r="C176">
        <v>9.9798387096774199</v>
      </c>
      <c r="D176">
        <v>9.2313508064516103</v>
      </c>
      <c r="E176">
        <v>9.9</v>
      </c>
      <c r="F176">
        <v>80209300</v>
      </c>
      <c r="G176">
        <v>9.9</v>
      </c>
    </row>
    <row r="177" spans="1:7" x14ac:dyDescent="0.25">
      <c r="A177" s="1">
        <v>40059</v>
      </c>
      <c r="B177">
        <v>9.9159322033898292</v>
      </c>
      <c r="C177">
        <v>10.4097336561743</v>
      </c>
      <c r="D177">
        <v>9.8012106537530297</v>
      </c>
      <c r="E177">
        <v>10.3</v>
      </c>
      <c r="F177">
        <v>75720200</v>
      </c>
      <c r="G177">
        <v>10.3</v>
      </c>
    </row>
    <row r="178" spans="1:7" x14ac:dyDescent="0.25">
      <c r="A178" s="1">
        <v>40060</v>
      </c>
      <c r="B178">
        <v>10.369927641099901</v>
      </c>
      <c r="C178">
        <v>10.554481427882299</v>
      </c>
      <c r="D178">
        <v>10.265180897250399</v>
      </c>
      <c r="E178">
        <v>10.34</v>
      </c>
      <c r="F178">
        <v>55425600</v>
      </c>
      <c r="G178">
        <v>10.34</v>
      </c>
    </row>
    <row r="179" spans="1:7" x14ac:dyDescent="0.25">
      <c r="A179" s="1">
        <v>40063</v>
      </c>
      <c r="B179">
        <v>10.3999519461797</v>
      </c>
      <c r="C179">
        <v>10.564555502162399</v>
      </c>
      <c r="D179">
        <v>10.275252282556499</v>
      </c>
      <c r="E179">
        <v>10.38</v>
      </c>
      <c r="F179">
        <v>51880100</v>
      </c>
      <c r="G179">
        <v>10.38</v>
      </c>
    </row>
    <row r="180" spans="1:7" x14ac:dyDescent="0.25">
      <c r="A180" s="1">
        <v>40064</v>
      </c>
      <c r="B180">
        <v>10.3052958015267</v>
      </c>
      <c r="C180">
        <v>10.4799618320611</v>
      </c>
      <c r="D180">
        <v>10.2204580152672</v>
      </c>
      <c r="E180">
        <v>10.46</v>
      </c>
      <c r="F180">
        <v>64423300</v>
      </c>
      <c r="G180">
        <v>10.46</v>
      </c>
    </row>
    <row r="181" spans="1:7" x14ac:dyDescent="0.25">
      <c r="A181" s="1">
        <v>40065</v>
      </c>
      <c r="B181">
        <v>10.4999236641221</v>
      </c>
      <c r="C181">
        <v>10.579770992366401</v>
      </c>
      <c r="D181">
        <v>10.2304389312977</v>
      </c>
      <c r="E181">
        <v>10.46</v>
      </c>
      <c r="F181">
        <v>40086900</v>
      </c>
      <c r="G181">
        <v>10.46</v>
      </c>
    </row>
    <row r="182" spans="1:7" x14ac:dyDescent="0.25">
      <c r="A182" s="1">
        <v>40066</v>
      </c>
      <c r="B182">
        <v>10.3948743961353</v>
      </c>
      <c r="C182">
        <v>10.4747198067633</v>
      </c>
      <c r="D182">
        <v>10.2551449275362</v>
      </c>
      <c r="E182">
        <v>10.33</v>
      </c>
      <c r="F182">
        <v>44841100</v>
      </c>
      <c r="G182">
        <v>10.33</v>
      </c>
    </row>
    <row r="183" spans="1:7" x14ac:dyDescent="0.25">
      <c r="A183" s="1">
        <v>40067</v>
      </c>
      <c r="B183">
        <v>10.2461651376147</v>
      </c>
      <c r="C183">
        <v>10.9698348623853</v>
      </c>
      <c r="D183">
        <v>10.2461651376147</v>
      </c>
      <c r="E183">
        <v>10.88</v>
      </c>
      <c r="F183">
        <v>86748700</v>
      </c>
      <c r="G183">
        <v>10.88</v>
      </c>
    </row>
    <row r="184" spans="1:7" x14ac:dyDescent="0.25">
      <c r="A184" s="1">
        <v>40070</v>
      </c>
      <c r="B184">
        <v>10.880163785259301</v>
      </c>
      <c r="C184">
        <v>11.0648271155596</v>
      </c>
      <c r="D184">
        <v>10.7504003639672</v>
      </c>
      <c r="E184">
        <v>10.97</v>
      </c>
      <c r="F184">
        <v>56305300</v>
      </c>
      <c r="G184">
        <v>10.97</v>
      </c>
    </row>
    <row r="185" spans="1:7" x14ac:dyDescent="0.25">
      <c r="A185" s="1">
        <v>40071</v>
      </c>
      <c r="B185">
        <v>10.9748743718593</v>
      </c>
      <c r="C185">
        <v>11.074645957057999</v>
      </c>
      <c r="D185">
        <v>10.775331201461899</v>
      </c>
      <c r="E185">
        <v>10.92</v>
      </c>
      <c r="F185">
        <v>39818100</v>
      </c>
      <c r="G185">
        <v>10.92</v>
      </c>
    </row>
    <row r="186" spans="1:7" x14ac:dyDescent="0.25">
      <c r="A186" s="1">
        <v>40072</v>
      </c>
      <c r="B186">
        <v>10.789680451127801</v>
      </c>
      <c r="C186">
        <v>10.8645394736842</v>
      </c>
      <c r="D186">
        <v>10.4603007518797</v>
      </c>
      <c r="E186">
        <v>10.62</v>
      </c>
      <c r="F186">
        <v>54284700</v>
      </c>
      <c r="G186">
        <v>10.62</v>
      </c>
    </row>
    <row r="187" spans="1:7" x14ac:dyDescent="0.25">
      <c r="A187" s="1">
        <v>40073</v>
      </c>
      <c r="B187">
        <v>10.6501628664495</v>
      </c>
      <c r="C187">
        <v>10.8097906002792</v>
      </c>
      <c r="D187">
        <v>10.6501628664495</v>
      </c>
      <c r="E187">
        <v>10.72</v>
      </c>
      <c r="F187">
        <v>42246900</v>
      </c>
      <c r="G187">
        <v>10.72</v>
      </c>
    </row>
    <row r="188" spans="1:7" x14ac:dyDescent="0.25">
      <c r="A188" s="1">
        <v>40074</v>
      </c>
      <c r="B188">
        <v>10.7839170731707</v>
      </c>
      <c r="C188">
        <v>10.7938975609756</v>
      </c>
      <c r="D188">
        <v>10.030390243902399</v>
      </c>
      <c r="E188">
        <v>10.23</v>
      </c>
      <c r="F188">
        <v>104545100</v>
      </c>
      <c r="G188">
        <v>10.23</v>
      </c>
    </row>
    <row r="189" spans="1:7" x14ac:dyDescent="0.25">
      <c r="A189" s="1">
        <v>40077</v>
      </c>
      <c r="B189">
        <v>10.0952325012237</v>
      </c>
      <c r="C189">
        <v>10.224914341654401</v>
      </c>
      <c r="D189">
        <v>9.7161625061184491</v>
      </c>
      <c r="E189">
        <v>10.19</v>
      </c>
      <c r="F189">
        <v>79376700</v>
      </c>
      <c r="G189">
        <v>10.19</v>
      </c>
    </row>
    <row r="190" spans="1:7" x14ac:dyDescent="0.25">
      <c r="A190" s="1">
        <v>40078</v>
      </c>
      <c r="B190">
        <v>10.0296146044625</v>
      </c>
      <c r="C190">
        <v>10.194279918864099</v>
      </c>
      <c r="D190">
        <v>9.8100608519269805</v>
      </c>
      <c r="E190">
        <v>9.84</v>
      </c>
      <c r="F190">
        <v>67964800</v>
      </c>
      <c r="G190">
        <v>9.84</v>
      </c>
    </row>
    <row r="191" spans="1:7" x14ac:dyDescent="0.25">
      <c r="A191" s="1">
        <v>40079</v>
      </c>
      <c r="B191">
        <v>9.8397180932854909</v>
      </c>
      <c r="C191">
        <v>9.9693849308047096</v>
      </c>
      <c r="D191">
        <v>9.6402306509482294</v>
      </c>
      <c r="E191">
        <v>9.73</v>
      </c>
      <c r="F191">
        <v>47788500</v>
      </c>
      <c r="G191">
        <v>9.73</v>
      </c>
    </row>
    <row r="192" spans="1:7" x14ac:dyDescent="0.25">
      <c r="A192" s="1">
        <v>40080</v>
      </c>
      <c r="B192">
        <v>9.7357972440944902</v>
      </c>
      <c r="C192">
        <v>10.3545767716535</v>
      </c>
      <c r="D192">
        <v>9.6459744094488205</v>
      </c>
      <c r="E192">
        <v>10.14</v>
      </c>
      <c r="F192">
        <v>92478800</v>
      </c>
      <c r="G192">
        <v>10.14</v>
      </c>
    </row>
    <row r="193" spans="1:7" x14ac:dyDescent="0.25">
      <c r="A193" s="1">
        <v>40081</v>
      </c>
      <c r="B193">
        <v>9.9751861042183592</v>
      </c>
      <c r="C193">
        <v>10.1148387096774</v>
      </c>
      <c r="D193">
        <v>9.8155831265508695</v>
      </c>
      <c r="E193">
        <v>10.050000000000001</v>
      </c>
      <c r="F193">
        <v>40679000</v>
      </c>
      <c r="G193">
        <v>10.050000000000001</v>
      </c>
    </row>
    <row r="194" spans="1:7" x14ac:dyDescent="0.25">
      <c r="A194" s="1">
        <v>40084</v>
      </c>
      <c r="B194">
        <v>10.0542695473251</v>
      </c>
      <c r="C194">
        <v>10.1390946502058</v>
      </c>
      <c r="D194">
        <v>9.6451131687242793</v>
      </c>
      <c r="E194">
        <v>9.6999999999999993</v>
      </c>
      <c r="F194">
        <v>28005000</v>
      </c>
      <c r="G194">
        <v>9.6999999999999993</v>
      </c>
    </row>
    <row r="195" spans="1:7" x14ac:dyDescent="0.25">
      <c r="A195" s="1">
        <v>40085</v>
      </c>
      <c r="B195">
        <v>9.7302431610942293</v>
      </c>
      <c r="C195">
        <v>9.9448074974670693</v>
      </c>
      <c r="D195">
        <v>9.6304457953394103</v>
      </c>
      <c r="E195">
        <v>9.85</v>
      </c>
      <c r="F195">
        <v>36088600</v>
      </c>
      <c r="G195">
        <v>9.85</v>
      </c>
    </row>
    <row r="196" spans="1:7" x14ac:dyDescent="0.25">
      <c r="A196" s="1">
        <v>40086</v>
      </c>
      <c r="B196">
        <v>9.9151624187905991</v>
      </c>
      <c r="C196">
        <v>10.084737631184399</v>
      </c>
      <c r="D196">
        <v>9.8952123938030994</v>
      </c>
      <c r="E196">
        <v>9.98</v>
      </c>
      <c r="F196">
        <v>35044300</v>
      </c>
      <c r="G196">
        <v>9.98</v>
      </c>
    </row>
    <row r="197" spans="1:7" hidden="1" x14ac:dyDescent="0.25">
      <c r="A197" s="1">
        <v>40087</v>
      </c>
      <c r="B197">
        <v>9.98</v>
      </c>
      <c r="C197">
        <v>9.98</v>
      </c>
      <c r="D197">
        <v>9.98</v>
      </c>
      <c r="E197">
        <v>9.98</v>
      </c>
      <c r="F197">
        <v>0</v>
      </c>
      <c r="G197">
        <v>9.98</v>
      </c>
    </row>
    <row r="198" spans="1:7" hidden="1" x14ac:dyDescent="0.25">
      <c r="A198" s="1">
        <v>40088</v>
      </c>
      <c r="B198">
        <v>9.98</v>
      </c>
      <c r="C198">
        <v>9.98</v>
      </c>
      <c r="D198">
        <v>9.98</v>
      </c>
      <c r="E198">
        <v>9.98</v>
      </c>
      <c r="F198">
        <v>0</v>
      </c>
      <c r="G198">
        <v>9.98</v>
      </c>
    </row>
    <row r="199" spans="1:7" hidden="1" x14ac:dyDescent="0.25">
      <c r="A199" s="1">
        <v>40091</v>
      </c>
      <c r="B199">
        <v>9.98</v>
      </c>
      <c r="C199">
        <v>9.98</v>
      </c>
      <c r="D199">
        <v>9.98</v>
      </c>
      <c r="E199">
        <v>9.98</v>
      </c>
      <c r="F199">
        <v>0</v>
      </c>
      <c r="G199">
        <v>9.98</v>
      </c>
    </row>
    <row r="200" spans="1:7" hidden="1" x14ac:dyDescent="0.25">
      <c r="A200" s="1">
        <v>40092</v>
      </c>
      <c r="B200">
        <v>9.98</v>
      </c>
      <c r="C200">
        <v>9.98</v>
      </c>
      <c r="D200">
        <v>9.98</v>
      </c>
      <c r="E200">
        <v>9.98</v>
      </c>
      <c r="F200">
        <v>0</v>
      </c>
      <c r="G200">
        <v>9.98</v>
      </c>
    </row>
    <row r="201" spans="1:7" hidden="1" x14ac:dyDescent="0.25">
      <c r="A201" s="1">
        <v>40093</v>
      </c>
      <c r="B201">
        <v>9.98</v>
      </c>
      <c r="C201">
        <v>9.98</v>
      </c>
      <c r="D201">
        <v>9.98</v>
      </c>
      <c r="E201">
        <v>9.98</v>
      </c>
      <c r="F201">
        <v>0</v>
      </c>
      <c r="G201">
        <v>9.98</v>
      </c>
    </row>
    <row r="202" spans="1:7" hidden="1" x14ac:dyDescent="0.25">
      <c r="A202" s="1">
        <v>40094</v>
      </c>
      <c r="B202">
        <v>9.98</v>
      </c>
      <c r="C202">
        <v>9.98</v>
      </c>
      <c r="D202">
        <v>9.98</v>
      </c>
      <c r="E202">
        <v>9.98</v>
      </c>
      <c r="F202">
        <v>0</v>
      </c>
      <c r="G202">
        <v>9.98</v>
      </c>
    </row>
    <row r="203" spans="1:7" x14ac:dyDescent="0.25">
      <c r="A203" s="1">
        <v>40095</v>
      </c>
      <c r="B203">
        <v>10.225653206650801</v>
      </c>
      <c r="C203">
        <v>10.574821852731599</v>
      </c>
      <c r="D203">
        <v>10.0859857482185</v>
      </c>
      <c r="E203">
        <v>10.5</v>
      </c>
      <c r="F203">
        <v>49432900</v>
      </c>
      <c r="G203">
        <v>10.5</v>
      </c>
    </row>
    <row r="204" spans="1:7" x14ac:dyDescent="0.25">
      <c r="A204" s="1">
        <v>40098</v>
      </c>
      <c r="B204">
        <v>10.5747498808957</v>
      </c>
      <c r="C204">
        <v>10.719404478323</v>
      </c>
      <c r="D204">
        <v>10.4251071939019</v>
      </c>
      <c r="E204">
        <v>10.47</v>
      </c>
      <c r="F204">
        <v>46268700</v>
      </c>
      <c r="G204">
        <v>10.47</v>
      </c>
    </row>
    <row r="205" spans="1:7" x14ac:dyDescent="0.25">
      <c r="A205" s="1">
        <v>40099</v>
      </c>
      <c r="B205">
        <v>10.4052556818182</v>
      </c>
      <c r="C205">
        <v>10.5799242424242</v>
      </c>
      <c r="D205">
        <v>10.3553503787879</v>
      </c>
      <c r="E205">
        <v>10.54</v>
      </c>
      <c r="F205">
        <v>24376600</v>
      </c>
      <c r="G205">
        <v>10.54</v>
      </c>
    </row>
    <row r="206" spans="1:7" x14ac:dyDescent="0.25">
      <c r="A206" s="1">
        <v>40100</v>
      </c>
      <c r="B206">
        <v>10.550094206311799</v>
      </c>
      <c r="C206">
        <v>10.8294347621291</v>
      </c>
      <c r="D206">
        <v>10.490235515779601</v>
      </c>
      <c r="E206">
        <v>10.59</v>
      </c>
      <c r="F206">
        <v>55814600</v>
      </c>
      <c r="G206">
        <v>10.59</v>
      </c>
    </row>
    <row r="207" spans="1:7" x14ac:dyDescent="0.25">
      <c r="A207" s="1">
        <v>40101</v>
      </c>
      <c r="B207">
        <v>10.704971988795499</v>
      </c>
      <c r="C207">
        <v>10.9145798319328</v>
      </c>
      <c r="D207">
        <v>10.6001680672269</v>
      </c>
      <c r="E207">
        <v>10.69</v>
      </c>
      <c r="F207">
        <v>47070100</v>
      </c>
      <c r="G207">
        <v>10.69</v>
      </c>
    </row>
    <row r="208" spans="1:7" x14ac:dyDescent="0.25">
      <c r="A208" s="1">
        <v>40102</v>
      </c>
      <c r="B208">
        <v>10.694847489441599</v>
      </c>
      <c r="C208">
        <v>10.809577663069</v>
      </c>
      <c r="D208">
        <v>10.4005396527452</v>
      </c>
      <c r="E208">
        <v>10.63</v>
      </c>
      <c r="F208">
        <v>37539000</v>
      </c>
      <c r="G208">
        <v>10.63</v>
      </c>
    </row>
    <row r="209" spans="1:7" x14ac:dyDescent="0.25">
      <c r="A209" s="1">
        <v>40105</v>
      </c>
      <c r="B209">
        <v>10.6458049886621</v>
      </c>
      <c r="C209">
        <v>11.009977324263</v>
      </c>
      <c r="D209">
        <v>10.476190476190499</v>
      </c>
      <c r="E209">
        <v>11</v>
      </c>
      <c r="F209">
        <v>66895300</v>
      </c>
      <c r="G209">
        <v>11</v>
      </c>
    </row>
    <row r="210" spans="1:7" x14ac:dyDescent="0.25">
      <c r="A210" s="1">
        <v>40106</v>
      </c>
      <c r="B210">
        <v>11.075212148280499</v>
      </c>
      <c r="C210">
        <v>11.224877177311299</v>
      </c>
      <c r="D210">
        <v>10.980424296561001</v>
      </c>
      <c r="E210">
        <v>11.17</v>
      </c>
      <c r="F210">
        <v>57406600</v>
      </c>
      <c r="G210">
        <v>11.17</v>
      </c>
    </row>
    <row r="211" spans="1:7" x14ac:dyDescent="0.25">
      <c r="A211" s="1">
        <v>40107</v>
      </c>
      <c r="B211">
        <v>11.1653050397878</v>
      </c>
      <c r="C211">
        <v>11.4994164456233</v>
      </c>
      <c r="D211">
        <v>11.0905039787798</v>
      </c>
      <c r="E211">
        <v>11.28</v>
      </c>
      <c r="F211">
        <v>55679700</v>
      </c>
      <c r="G211">
        <v>11.28</v>
      </c>
    </row>
    <row r="212" spans="1:7" x14ac:dyDescent="0.25">
      <c r="A212" s="1">
        <v>40108</v>
      </c>
      <c r="B212">
        <v>11.224696356275301</v>
      </c>
      <c r="C212">
        <v>11.329460188933901</v>
      </c>
      <c r="D212">
        <v>11.080022492127799</v>
      </c>
      <c r="E212">
        <v>11.09</v>
      </c>
      <c r="F212">
        <v>42914500</v>
      </c>
      <c r="G212">
        <v>11.09</v>
      </c>
    </row>
    <row r="213" spans="1:7" x14ac:dyDescent="0.25">
      <c r="A213" s="1">
        <v>40109</v>
      </c>
      <c r="B213">
        <v>11.1704603244191</v>
      </c>
      <c r="C213">
        <v>11.504725997369601</v>
      </c>
      <c r="D213">
        <v>11.1305480052609</v>
      </c>
      <c r="E213">
        <v>11.38</v>
      </c>
      <c r="F213">
        <v>47886400</v>
      </c>
      <c r="G213">
        <v>11.38</v>
      </c>
    </row>
    <row r="214" spans="1:7" x14ac:dyDescent="0.25">
      <c r="A214" s="1">
        <v>40112</v>
      </c>
      <c r="B214">
        <v>11.4648136782113</v>
      </c>
      <c r="C214">
        <v>11.5296711968435</v>
      </c>
      <c r="D214">
        <v>11.260263042525199</v>
      </c>
      <c r="E214">
        <v>11.38</v>
      </c>
      <c r="F214">
        <v>31178100</v>
      </c>
      <c r="G214">
        <v>11.38</v>
      </c>
    </row>
    <row r="215" spans="1:7" x14ac:dyDescent="0.25">
      <c r="A215" s="1">
        <v>40113</v>
      </c>
      <c r="B215">
        <v>11.3193818181818</v>
      </c>
      <c r="C215">
        <v>11.3193818181818</v>
      </c>
      <c r="D215">
        <v>10.920109090909101</v>
      </c>
      <c r="E215">
        <v>10.98</v>
      </c>
      <c r="F215">
        <v>43032700</v>
      </c>
      <c r="G215">
        <v>10.98</v>
      </c>
    </row>
    <row r="216" spans="1:7" x14ac:dyDescent="0.25">
      <c r="A216" s="1">
        <v>40114</v>
      </c>
      <c r="B216">
        <v>10.9399634369287</v>
      </c>
      <c r="C216">
        <v>11.029798903107899</v>
      </c>
      <c r="D216">
        <v>10.6954113345521</v>
      </c>
      <c r="E216">
        <v>10.92</v>
      </c>
      <c r="F216">
        <v>31698100</v>
      </c>
      <c r="G216">
        <v>10.92</v>
      </c>
    </row>
    <row r="217" spans="1:7" x14ac:dyDescent="0.25">
      <c r="A217" s="1">
        <v>40115</v>
      </c>
      <c r="B217">
        <v>10.7756866276452</v>
      </c>
      <c r="C217">
        <v>11.279549752363801</v>
      </c>
      <c r="D217">
        <v>10.7257991895543</v>
      </c>
      <c r="E217">
        <v>11.08</v>
      </c>
      <c r="F217">
        <v>71640300</v>
      </c>
      <c r="G217">
        <v>11.08</v>
      </c>
    </row>
    <row r="218" spans="1:7" x14ac:dyDescent="0.25">
      <c r="A218" s="1">
        <v>40116</v>
      </c>
      <c r="B218">
        <v>11.3797153024911</v>
      </c>
      <c r="C218">
        <v>11.4595729537367</v>
      </c>
      <c r="D218">
        <v>11.095222419928801</v>
      </c>
      <c r="E218">
        <v>11.22</v>
      </c>
      <c r="F218">
        <v>49997800</v>
      </c>
      <c r="G218">
        <v>11.22</v>
      </c>
    </row>
    <row r="219" spans="1:7" x14ac:dyDescent="0.25">
      <c r="A219" s="1">
        <v>40119</v>
      </c>
      <c r="B219">
        <v>10.927860897695099</v>
      </c>
      <c r="C219">
        <v>12.34</v>
      </c>
      <c r="D219">
        <v>10.877961989486501</v>
      </c>
      <c r="E219">
        <v>12.34</v>
      </c>
      <c r="F219">
        <v>146469500</v>
      </c>
      <c r="G219">
        <v>12.34</v>
      </c>
    </row>
    <row r="220" spans="1:7" x14ac:dyDescent="0.25">
      <c r="A220" s="1">
        <v>40120</v>
      </c>
      <c r="B220">
        <v>12.220529270248599</v>
      </c>
      <c r="C220">
        <v>12.5896391339214</v>
      </c>
      <c r="D220">
        <v>12.190601443464301</v>
      </c>
      <c r="E220">
        <v>12.44</v>
      </c>
      <c r="F220">
        <v>103493100</v>
      </c>
      <c r="G220">
        <v>12.44</v>
      </c>
    </row>
    <row r="221" spans="1:7" x14ac:dyDescent="0.25">
      <c r="A221" s="1">
        <v>40121</v>
      </c>
      <c r="B221">
        <v>12.3208267716535</v>
      </c>
      <c r="C221">
        <v>13.0441141732283</v>
      </c>
      <c r="D221">
        <v>12.3208267716535</v>
      </c>
      <c r="E221">
        <v>12.67</v>
      </c>
      <c r="F221">
        <v>95833100</v>
      </c>
      <c r="G221">
        <v>12.67</v>
      </c>
    </row>
    <row r="222" spans="1:7" x14ac:dyDescent="0.25">
      <c r="A222" s="1">
        <v>40122</v>
      </c>
      <c r="B222">
        <v>12.664670658682599</v>
      </c>
      <c r="C222">
        <v>12.7045908183633</v>
      </c>
      <c r="D222">
        <v>12.4001996007984</v>
      </c>
      <c r="E222">
        <v>12.5</v>
      </c>
      <c r="F222">
        <v>55547800</v>
      </c>
      <c r="G222">
        <v>12.5</v>
      </c>
    </row>
    <row r="223" spans="1:7" x14ac:dyDescent="0.25">
      <c r="A223" s="1">
        <v>40123</v>
      </c>
      <c r="B223">
        <v>12.6646533864542</v>
      </c>
      <c r="C223">
        <v>12.8142948207171</v>
      </c>
      <c r="D223">
        <v>12.375346613545799</v>
      </c>
      <c r="E223">
        <v>12.52</v>
      </c>
      <c r="F223">
        <v>58171200</v>
      </c>
      <c r="G223">
        <v>12.52</v>
      </c>
    </row>
    <row r="224" spans="1:7" x14ac:dyDescent="0.25">
      <c r="A224" s="1">
        <v>40126</v>
      </c>
      <c r="B224">
        <v>12.4249396621078</v>
      </c>
      <c r="C224">
        <v>12.569589702333101</v>
      </c>
      <c r="D224">
        <v>12.1106999195495</v>
      </c>
      <c r="E224">
        <v>12.4</v>
      </c>
      <c r="F224">
        <v>62969500</v>
      </c>
      <c r="G224">
        <v>12.4</v>
      </c>
    </row>
    <row r="225" spans="1:7" x14ac:dyDescent="0.25">
      <c r="A225" s="1">
        <v>40127</v>
      </c>
      <c r="B225">
        <v>12.480906976744199</v>
      </c>
      <c r="C225">
        <v>12.9747558139535</v>
      </c>
      <c r="D225">
        <v>12.4709302325581</v>
      </c>
      <c r="E225">
        <v>12.87</v>
      </c>
      <c r="F225">
        <v>96400600</v>
      </c>
      <c r="G225">
        <v>12.87</v>
      </c>
    </row>
    <row r="226" spans="1:7" x14ac:dyDescent="0.25">
      <c r="A226" s="1">
        <v>40128</v>
      </c>
      <c r="B226">
        <v>12.730078155529499</v>
      </c>
      <c r="C226">
        <v>12.8398632278234</v>
      </c>
      <c r="D226">
        <v>12.625283313794499</v>
      </c>
      <c r="E226">
        <v>12.77</v>
      </c>
      <c r="F226">
        <v>36881600</v>
      </c>
      <c r="G226">
        <v>12.77</v>
      </c>
    </row>
    <row r="227" spans="1:7" x14ac:dyDescent="0.25">
      <c r="A227" s="1">
        <v>40129</v>
      </c>
      <c r="B227">
        <v>12.7744634340223</v>
      </c>
      <c r="C227">
        <v>12.919117647058799</v>
      </c>
      <c r="D227">
        <v>12.500119236883901</v>
      </c>
      <c r="E227">
        <v>12.55</v>
      </c>
      <c r="F227">
        <v>40903400</v>
      </c>
      <c r="G227">
        <v>12.55</v>
      </c>
    </row>
    <row r="228" spans="1:7" x14ac:dyDescent="0.25">
      <c r="A228" s="1">
        <v>40130</v>
      </c>
      <c r="B228">
        <v>12.5452952755906</v>
      </c>
      <c r="C228">
        <v>12.67</v>
      </c>
      <c r="D228">
        <v>12.3707086614173</v>
      </c>
      <c r="E228">
        <v>12.67</v>
      </c>
      <c r="F228">
        <v>43484200</v>
      </c>
      <c r="G228">
        <v>12.67</v>
      </c>
    </row>
    <row r="229" spans="1:7" x14ac:dyDescent="0.25">
      <c r="A229" s="1">
        <v>40133</v>
      </c>
      <c r="B229">
        <v>12.750755148741399</v>
      </c>
      <c r="C229">
        <v>13.1348741418764</v>
      </c>
      <c r="D229">
        <v>12.685903890160199</v>
      </c>
      <c r="E229">
        <v>13.08</v>
      </c>
      <c r="F229">
        <v>65198400</v>
      </c>
      <c r="G229">
        <v>13.08</v>
      </c>
    </row>
    <row r="230" spans="1:7" x14ac:dyDescent="0.25">
      <c r="A230" s="1">
        <v>40134</v>
      </c>
      <c r="B230">
        <v>13.1047791010373</v>
      </c>
      <c r="C230">
        <v>13.3393276988091</v>
      </c>
      <c r="D230">
        <v>12.780403380714599</v>
      </c>
      <c r="E230">
        <v>12.99</v>
      </c>
      <c r="F230">
        <v>65233300</v>
      </c>
      <c r="G230">
        <v>12.99</v>
      </c>
    </row>
    <row r="231" spans="1:7" x14ac:dyDescent="0.25">
      <c r="A231" s="1">
        <v>40135</v>
      </c>
      <c r="B231">
        <v>13.004757845796201</v>
      </c>
      <c r="C231">
        <v>13.0746222394421</v>
      </c>
      <c r="D231">
        <v>12.7951646648586</v>
      </c>
      <c r="E231">
        <v>12.88</v>
      </c>
      <c r="F231">
        <v>34932300</v>
      </c>
      <c r="G231">
        <v>12.88</v>
      </c>
    </row>
    <row r="232" spans="1:7" x14ac:dyDescent="0.25">
      <c r="A232" s="1">
        <v>40136</v>
      </c>
      <c r="B232">
        <v>12.95</v>
      </c>
      <c r="C232">
        <v>13.074759152215799</v>
      </c>
      <c r="D232">
        <v>12.7753371868979</v>
      </c>
      <c r="E232">
        <v>12.95</v>
      </c>
      <c r="F232">
        <v>37964300</v>
      </c>
      <c r="G232">
        <v>12.95</v>
      </c>
    </row>
    <row r="233" spans="1:7" x14ac:dyDescent="0.25">
      <c r="A233" s="1">
        <v>40137</v>
      </c>
      <c r="B233">
        <v>12.8498633346349</v>
      </c>
      <c r="C233">
        <v>12.9546583365873</v>
      </c>
      <c r="D233">
        <v>12.715126903553299</v>
      </c>
      <c r="E233">
        <v>12.78</v>
      </c>
      <c r="F233">
        <v>51126500</v>
      </c>
      <c r="G233">
        <v>12.78</v>
      </c>
    </row>
    <row r="234" spans="1:7" x14ac:dyDescent="0.25">
      <c r="A234" s="1">
        <v>40140</v>
      </c>
      <c r="B234">
        <v>12.784931506849301</v>
      </c>
      <c r="C234">
        <v>12.8398238747554</v>
      </c>
      <c r="D234">
        <v>12.6252446183953</v>
      </c>
      <c r="E234">
        <v>12.75</v>
      </c>
      <c r="F234">
        <v>48510100</v>
      </c>
      <c r="G234">
        <v>12.75</v>
      </c>
    </row>
    <row r="235" spans="1:7" x14ac:dyDescent="0.25">
      <c r="A235" s="1">
        <v>40141</v>
      </c>
      <c r="B235">
        <v>12.849403578528801</v>
      </c>
      <c r="C235">
        <v>13.058986083499001</v>
      </c>
      <c r="D235">
        <v>12.4801391650099</v>
      </c>
      <c r="E235">
        <v>12.55</v>
      </c>
      <c r="F235">
        <v>71469300</v>
      </c>
      <c r="G235">
        <v>12.55</v>
      </c>
    </row>
    <row r="236" spans="1:7" x14ac:dyDescent="0.25">
      <c r="A236" s="1">
        <v>40142</v>
      </c>
      <c r="B236">
        <v>12.5550119142176</v>
      </c>
      <c r="C236">
        <v>12.709642573470999</v>
      </c>
      <c r="D236">
        <v>12.1459888800635</v>
      </c>
      <c r="E236">
        <v>12.56</v>
      </c>
      <c r="F236">
        <v>59474900</v>
      </c>
      <c r="G236">
        <v>12.56</v>
      </c>
    </row>
    <row r="237" spans="1:7" x14ac:dyDescent="0.25">
      <c r="A237" s="1">
        <v>40143</v>
      </c>
      <c r="B237">
        <v>12.563472397808701</v>
      </c>
      <c r="C237">
        <v>12.5684618626212</v>
      </c>
      <c r="D237">
        <v>11.725242309313099</v>
      </c>
      <c r="E237">
        <v>11.84</v>
      </c>
      <c r="F237">
        <v>81347600</v>
      </c>
      <c r="G237">
        <v>11.84</v>
      </c>
    </row>
    <row r="238" spans="1:7" x14ac:dyDescent="0.25">
      <c r="A238" s="1">
        <v>40144</v>
      </c>
      <c r="B238">
        <v>11.699871410201499</v>
      </c>
      <c r="C238">
        <v>11.9243891984569</v>
      </c>
      <c r="D238">
        <v>11.520257179597101</v>
      </c>
      <c r="E238">
        <v>11.64</v>
      </c>
      <c r="F238">
        <v>74486100</v>
      </c>
      <c r="G238">
        <v>11.64</v>
      </c>
    </row>
    <row r="239" spans="1:7" x14ac:dyDescent="0.25">
      <c r="A239" s="1">
        <v>40147</v>
      </c>
      <c r="B239">
        <v>11.780791426216</v>
      </c>
      <c r="C239">
        <v>12.1349134377576</v>
      </c>
      <c r="D239">
        <v>11.7359027205276</v>
      </c>
      <c r="E239">
        <v>12.1</v>
      </c>
      <c r="F239">
        <v>54117500</v>
      </c>
      <c r="G239">
        <v>12.1</v>
      </c>
    </row>
    <row r="240" spans="1:7" x14ac:dyDescent="0.25">
      <c r="A240" s="1">
        <v>40148</v>
      </c>
      <c r="B240">
        <v>12.050041339396399</v>
      </c>
      <c r="C240">
        <v>12.0749896651509</v>
      </c>
      <c r="D240">
        <v>11.6259198015709</v>
      </c>
      <c r="E240">
        <v>12.07</v>
      </c>
      <c r="F240">
        <v>102499800</v>
      </c>
      <c r="G240">
        <v>12.07</v>
      </c>
    </row>
    <row r="241" spans="1:7" x14ac:dyDescent="0.25">
      <c r="A241" s="1">
        <v>40149</v>
      </c>
      <c r="B241">
        <v>12.1051353568499</v>
      </c>
      <c r="C241">
        <v>12.3395570139459</v>
      </c>
      <c r="D241">
        <v>12.100147662017999</v>
      </c>
      <c r="E241">
        <v>12.16</v>
      </c>
      <c r="F241">
        <v>65491200</v>
      </c>
      <c r="G241">
        <v>12.16</v>
      </c>
    </row>
    <row r="242" spans="1:7" x14ac:dyDescent="0.25">
      <c r="A242" s="1">
        <v>40150</v>
      </c>
      <c r="B242">
        <v>12.074739039665999</v>
      </c>
      <c r="C242">
        <v>12.1595615866388</v>
      </c>
      <c r="D242">
        <v>11.825260960334001</v>
      </c>
      <c r="E242">
        <v>11.95</v>
      </c>
      <c r="F242">
        <v>65128200</v>
      </c>
      <c r="G242">
        <v>11.95</v>
      </c>
    </row>
    <row r="243" spans="1:7" x14ac:dyDescent="0.25">
      <c r="A243" s="1">
        <v>40151</v>
      </c>
      <c r="B243">
        <v>11.9466007905138</v>
      </c>
      <c r="C243">
        <v>12.6449407114624</v>
      </c>
      <c r="D243">
        <v>11.757051383399199</v>
      </c>
      <c r="E243">
        <v>12.62</v>
      </c>
      <c r="F243">
        <v>151864400</v>
      </c>
      <c r="G243">
        <v>12.62</v>
      </c>
    </row>
    <row r="244" spans="1:7" x14ac:dyDescent="0.25">
      <c r="A244" s="1">
        <v>40154</v>
      </c>
      <c r="B244">
        <v>12.5053430599369</v>
      </c>
      <c r="C244">
        <v>12.864491324921101</v>
      </c>
      <c r="D244">
        <v>12.420544164037899</v>
      </c>
      <c r="E244">
        <v>12.65</v>
      </c>
      <c r="F244">
        <v>80968400</v>
      </c>
      <c r="G244">
        <v>12.65</v>
      </c>
    </row>
    <row r="245" spans="1:7" x14ac:dyDescent="0.25">
      <c r="A245" s="1">
        <v>40155</v>
      </c>
      <c r="B245">
        <v>12.689333871618899</v>
      </c>
      <c r="C245">
        <v>12.689333871618899</v>
      </c>
      <c r="D245">
        <v>12.2851513928139</v>
      </c>
      <c r="E245">
        <v>12.36</v>
      </c>
      <c r="F245">
        <v>59995000</v>
      </c>
      <c r="G245">
        <v>12.36</v>
      </c>
    </row>
    <row r="246" spans="1:7" x14ac:dyDescent="0.25">
      <c r="A246" s="1">
        <v>40156</v>
      </c>
      <c r="B246">
        <v>12.3249492900609</v>
      </c>
      <c r="C246">
        <v>12.384827586206899</v>
      </c>
      <c r="D246">
        <v>12.1752535496957</v>
      </c>
      <c r="E246">
        <v>12.3</v>
      </c>
      <c r="F246">
        <v>38946000</v>
      </c>
      <c r="G246">
        <v>12.3</v>
      </c>
    </row>
    <row r="247" spans="1:7" x14ac:dyDescent="0.25">
      <c r="A247" s="1">
        <v>40157</v>
      </c>
      <c r="B247">
        <v>12.3750903977501</v>
      </c>
      <c r="C247">
        <v>12.574688629971901</v>
      </c>
      <c r="D247">
        <v>12.2752912816392</v>
      </c>
      <c r="E247">
        <v>12.42</v>
      </c>
      <c r="F247">
        <v>36726300</v>
      </c>
      <c r="G247">
        <v>12.42</v>
      </c>
    </row>
    <row r="248" spans="1:7" x14ac:dyDescent="0.25">
      <c r="A248" s="1">
        <v>40158</v>
      </c>
      <c r="B248">
        <v>12.420100040016001</v>
      </c>
      <c r="C248">
        <v>12.5997398959584</v>
      </c>
      <c r="D248">
        <v>12.3302801120448</v>
      </c>
      <c r="E248">
        <v>12.47</v>
      </c>
      <c r="F248">
        <v>33491800</v>
      </c>
      <c r="G248">
        <v>12.47</v>
      </c>
    </row>
    <row r="249" spans="1:7" x14ac:dyDescent="0.25">
      <c r="A249" s="1">
        <v>40161</v>
      </c>
      <c r="B249">
        <v>12.350870588235299</v>
      </c>
      <c r="C249">
        <v>12.869647058823499</v>
      </c>
      <c r="D249">
        <v>11.966776470588201</v>
      </c>
      <c r="E249">
        <v>12.72</v>
      </c>
      <c r="F249">
        <v>76856200</v>
      </c>
      <c r="G249">
        <v>12.72</v>
      </c>
    </row>
    <row r="250" spans="1:7" x14ac:dyDescent="0.25">
      <c r="A250" s="1">
        <v>40162</v>
      </c>
      <c r="B250">
        <v>12.594796650717701</v>
      </c>
      <c r="C250">
        <v>12.819258373205701</v>
      </c>
      <c r="D250">
        <v>12.475083732057399</v>
      </c>
      <c r="E250">
        <v>12.51</v>
      </c>
      <c r="F250">
        <v>47718400</v>
      </c>
      <c r="G250">
        <v>12.51</v>
      </c>
    </row>
    <row r="251" spans="1:7" x14ac:dyDescent="0.25">
      <c r="A251" s="1">
        <v>40163</v>
      </c>
      <c r="B251">
        <v>12.424949698189099</v>
      </c>
      <c r="C251">
        <v>12.699396378269601</v>
      </c>
      <c r="D251">
        <v>12.3600804828974</v>
      </c>
      <c r="E251">
        <v>12.4</v>
      </c>
      <c r="F251">
        <v>30737300</v>
      </c>
      <c r="G251">
        <v>12.4</v>
      </c>
    </row>
    <row r="252" spans="1:7" x14ac:dyDescent="0.25">
      <c r="A252" s="1">
        <v>40164</v>
      </c>
      <c r="B252">
        <v>12.424602203182401</v>
      </c>
      <c r="C252">
        <v>12.5742962056304</v>
      </c>
      <c r="D252">
        <v>12.175112199102401</v>
      </c>
      <c r="E252">
        <v>12.23</v>
      </c>
      <c r="F252">
        <v>34828100</v>
      </c>
      <c r="G252">
        <v>12.23</v>
      </c>
    </row>
    <row r="253" spans="1:7" x14ac:dyDescent="0.25">
      <c r="A253" s="1">
        <v>40165</v>
      </c>
      <c r="B253">
        <v>12.1196239030506</v>
      </c>
      <c r="C253">
        <v>12.2543418303385</v>
      </c>
      <c r="D253">
        <v>11.9350104471375</v>
      </c>
      <c r="E253">
        <v>11.94</v>
      </c>
      <c r="F253">
        <v>37989600</v>
      </c>
      <c r="G253">
        <v>11.94</v>
      </c>
    </row>
    <row r="254" spans="1:7" x14ac:dyDescent="0.25">
      <c r="A254" s="1">
        <v>40168</v>
      </c>
      <c r="B254">
        <v>11.894630730050901</v>
      </c>
      <c r="C254">
        <v>12.039261460101899</v>
      </c>
      <c r="D254">
        <v>11.470713073005101</v>
      </c>
      <c r="E254">
        <v>11.75</v>
      </c>
      <c r="F254">
        <v>33148600</v>
      </c>
      <c r="G254">
        <v>11.75</v>
      </c>
    </row>
    <row r="255" spans="1:7" x14ac:dyDescent="0.25">
      <c r="A255" s="1">
        <v>40169</v>
      </c>
      <c r="B255">
        <v>11.783798415492999</v>
      </c>
      <c r="C255">
        <v>11.808732394366199</v>
      </c>
      <c r="D255">
        <v>11.295092429577499</v>
      </c>
      <c r="E255">
        <v>11.33</v>
      </c>
      <c r="F255">
        <v>28285200</v>
      </c>
      <c r="G255">
        <v>11.33</v>
      </c>
    </row>
    <row r="256" spans="1:7" x14ac:dyDescent="0.25">
      <c r="A256" s="1">
        <v>40170</v>
      </c>
      <c r="B256">
        <v>11.3547671840355</v>
      </c>
      <c r="C256">
        <v>11.5044345898004</v>
      </c>
      <c r="D256">
        <v>11.1152993348115</v>
      </c>
      <c r="E256">
        <v>11.25</v>
      </c>
      <c r="F256">
        <v>40973100</v>
      </c>
      <c r="G256">
        <v>11.25</v>
      </c>
    </row>
    <row r="257" spans="1:7" x14ac:dyDescent="0.25">
      <c r="A257" s="1">
        <v>40171</v>
      </c>
      <c r="B257">
        <v>11.295811855670101</v>
      </c>
      <c r="C257">
        <v>11.6249613402062</v>
      </c>
      <c r="D257">
        <v>11.2010567010309</v>
      </c>
      <c r="E257">
        <v>11.61</v>
      </c>
      <c r="F257">
        <v>56453400</v>
      </c>
      <c r="G257">
        <v>11.61</v>
      </c>
    </row>
    <row r="258" spans="1:7" x14ac:dyDescent="0.25">
      <c r="A258" s="1">
        <v>40176</v>
      </c>
      <c r="B258">
        <v>11.675201356506999</v>
      </c>
      <c r="C258">
        <v>11.8797668503603</v>
      </c>
      <c r="D258">
        <v>11.475625264942799</v>
      </c>
      <c r="E258">
        <v>11.77</v>
      </c>
      <c r="F258">
        <v>46740200</v>
      </c>
      <c r="G258">
        <v>11.77</v>
      </c>
    </row>
    <row r="259" spans="1:7" x14ac:dyDescent="0.25">
      <c r="A259" s="1">
        <v>40177</v>
      </c>
      <c r="B259">
        <v>11.770820008200101</v>
      </c>
      <c r="C259">
        <v>12.239856498565</v>
      </c>
      <c r="D259">
        <v>11.6859942599426</v>
      </c>
      <c r="E259">
        <v>12.17</v>
      </c>
      <c r="F259">
        <v>69759400</v>
      </c>
      <c r="G259">
        <v>12.17</v>
      </c>
    </row>
    <row r="260" spans="1:7" x14ac:dyDescent="0.25">
      <c r="A260" s="1">
        <v>40178</v>
      </c>
      <c r="B260">
        <v>12.1649897414854</v>
      </c>
      <c r="C260">
        <v>12.319671727533899</v>
      </c>
      <c r="D260">
        <v>12.020287238407899</v>
      </c>
      <c r="E260">
        <v>12.16</v>
      </c>
      <c r="F260">
        <v>41234200</v>
      </c>
      <c r="G260">
        <v>12.16</v>
      </c>
    </row>
    <row r="261" spans="1:7" x14ac:dyDescent="0.25">
      <c r="A261" s="1">
        <v>40182</v>
      </c>
      <c r="B261">
        <v>12.234145929987299</v>
      </c>
      <c r="C261">
        <v>12.264082665542</v>
      </c>
      <c r="D261">
        <v>11.8150316322227</v>
      </c>
      <c r="E261">
        <v>11.83</v>
      </c>
      <c r="F261">
        <v>46449100</v>
      </c>
      <c r="G261">
        <v>11.83</v>
      </c>
    </row>
    <row r="262" spans="1:7" x14ac:dyDescent="0.25">
      <c r="A262" s="1">
        <v>40183</v>
      </c>
      <c r="B262">
        <v>11.844420600858401</v>
      </c>
      <c r="C262">
        <v>11.919227467811201</v>
      </c>
      <c r="D262">
        <v>11.345708154506401</v>
      </c>
      <c r="E262">
        <v>11.62</v>
      </c>
      <c r="F262">
        <v>106847900</v>
      </c>
      <c r="G262">
        <v>11.62</v>
      </c>
    </row>
    <row r="263" spans="1:7" x14ac:dyDescent="0.25">
      <c r="A263" s="1">
        <v>40184</v>
      </c>
      <c r="B263">
        <v>11.594541484716199</v>
      </c>
      <c r="C263">
        <v>11.594541484716199</v>
      </c>
      <c r="D263">
        <v>11.3302358078603</v>
      </c>
      <c r="E263">
        <v>11.42</v>
      </c>
      <c r="F263">
        <v>79131400</v>
      </c>
      <c r="G263">
        <v>11.42</v>
      </c>
    </row>
    <row r="264" spans="1:7" x14ac:dyDescent="0.25">
      <c r="A264" s="1">
        <v>40185</v>
      </c>
      <c r="B264">
        <v>11.424724061810201</v>
      </c>
      <c r="C264">
        <v>11.499558498896199</v>
      </c>
      <c r="D264">
        <v>11.175275938189801</v>
      </c>
      <c r="E264">
        <v>11.3</v>
      </c>
      <c r="F264">
        <v>68224600</v>
      </c>
      <c r="G264">
        <v>11.3</v>
      </c>
    </row>
    <row r="265" spans="1:7" x14ac:dyDescent="0.25">
      <c r="A265" s="1">
        <v>40186</v>
      </c>
      <c r="B265">
        <v>11.2201327433628</v>
      </c>
      <c r="C265">
        <v>11.3448008849558</v>
      </c>
      <c r="D265">
        <v>11.145331858407101</v>
      </c>
      <c r="E265">
        <v>11.27</v>
      </c>
      <c r="F265">
        <v>55400200</v>
      </c>
      <c r="G265">
        <v>11.27</v>
      </c>
    </row>
    <row r="266" spans="1:7" x14ac:dyDescent="0.25">
      <c r="A266" s="1">
        <v>40189</v>
      </c>
      <c r="B266">
        <v>11.718805309734501</v>
      </c>
      <c r="C266">
        <v>11.808566371681399</v>
      </c>
      <c r="D266">
        <v>11.1104247787611</v>
      </c>
      <c r="E266">
        <v>11.27</v>
      </c>
      <c r="F266">
        <v>85026400</v>
      </c>
      <c r="G266">
        <v>11.27</v>
      </c>
    </row>
    <row r="267" spans="1:7" x14ac:dyDescent="0.25">
      <c r="A267" s="1">
        <v>40190</v>
      </c>
      <c r="B267">
        <v>11.259866369710499</v>
      </c>
      <c r="C267">
        <v>11.299777282850799</v>
      </c>
      <c r="D267">
        <v>10.875723830735</v>
      </c>
      <c r="E267">
        <v>11.2</v>
      </c>
      <c r="F267">
        <v>113624800</v>
      </c>
      <c r="G267">
        <v>11.2</v>
      </c>
    </row>
    <row r="268" spans="1:7" x14ac:dyDescent="0.25">
      <c r="A268" s="1">
        <v>40191</v>
      </c>
      <c r="B268">
        <v>10.9141316793893</v>
      </c>
      <c r="C268">
        <v>10.929103053435099</v>
      </c>
      <c r="D268">
        <v>10.380152671755701</v>
      </c>
      <c r="E268">
        <v>10.46</v>
      </c>
      <c r="F268">
        <v>179527500</v>
      </c>
      <c r="G268">
        <v>10.46</v>
      </c>
    </row>
    <row r="269" spans="1:7" x14ac:dyDescent="0.25">
      <c r="A269" s="1">
        <v>40192</v>
      </c>
      <c r="B269">
        <v>10.4749642346209</v>
      </c>
      <c r="C269">
        <v>10.5547734859323</v>
      </c>
      <c r="D269">
        <v>10.2754411063424</v>
      </c>
      <c r="E269">
        <v>10.46</v>
      </c>
      <c r="F269">
        <v>100069300</v>
      </c>
      <c r="G269">
        <v>10.46</v>
      </c>
    </row>
    <row r="270" spans="1:7" x14ac:dyDescent="0.25">
      <c r="A270" s="1">
        <v>40193</v>
      </c>
      <c r="B270">
        <v>10.4854783014466</v>
      </c>
      <c r="C270">
        <v>10.7997433504433</v>
      </c>
      <c r="D270">
        <v>10.3009099393374</v>
      </c>
      <c r="E270">
        <v>10.69</v>
      </c>
      <c r="F270">
        <v>103585600</v>
      </c>
      <c r="G270">
        <v>10.69</v>
      </c>
    </row>
    <row r="271" spans="1:7" x14ac:dyDescent="0.25">
      <c r="A271" s="1">
        <v>40196</v>
      </c>
      <c r="B271">
        <v>10.690046576618499</v>
      </c>
      <c r="C271">
        <v>10.854662319515599</v>
      </c>
      <c r="D271">
        <v>10.5803027480205</v>
      </c>
      <c r="E271">
        <v>10.71</v>
      </c>
      <c r="F271">
        <v>67032200</v>
      </c>
      <c r="G271">
        <v>10.71</v>
      </c>
    </row>
    <row r="272" spans="1:7" x14ac:dyDescent="0.25">
      <c r="A272" s="1">
        <v>40197</v>
      </c>
      <c r="B272">
        <v>10.765730994151999</v>
      </c>
      <c r="C272">
        <v>11.144876293297299</v>
      </c>
      <c r="D272">
        <v>10.755753486279801</v>
      </c>
      <c r="E272">
        <v>11.09</v>
      </c>
      <c r="F272">
        <v>124937300</v>
      </c>
      <c r="G272">
        <v>11.09</v>
      </c>
    </row>
    <row r="273" spans="1:7" x14ac:dyDescent="0.25">
      <c r="A273" s="1">
        <v>40198</v>
      </c>
      <c r="B273">
        <v>11.089214218896201</v>
      </c>
      <c r="C273">
        <v>11.2788587464921</v>
      </c>
      <c r="D273">
        <v>10.6300748362956</v>
      </c>
      <c r="E273">
        <v>10.67</v>
      </c>
      <c r="F273">
        <v>94240400</v>
      </c>
      <c r="G273">
        <v>10.67</v>
      </c>
    </row>
    <row r="274" spans="1:7" x14ac:dyDescent="0.25">
      <c r="A274" s="1">
        <v>40199</v>
      </c>
      <c r="B274">
        <v>10.761455026455</v>
      </c>
      <c r="C274">
        <v>11.369841269841301</v>
      </c>
      <c r="D274">
        <v>10.6617195767196</v>
      </c>
      <c r="E274">
        <v>11.31</v>
      </c>
      <c r="F274">
        <v>121401800</v>
      </c>
      <c r="G274">
        <v>11.31</v>
      </c>
    </row>
    <row r="275" spans="1:7" x14ac:dyDescent="0.25">
      <c r="A275" s="1">
        <v>40200</v>
      </c>
      <c r="B275">
        <v>11.190831889081499</v>
      </c>
      <c r="C275">
        <v>11.694519064124799</v>
      </c>
      <c r="D275">
        <v>10.911559792027701</v>
      </c>
      <c r="E275">
        <v>11.51</v>
      </c>
      <c r="F275">
        <v>169447400</v>
      </c>
      <c r="G275">
        <v>11.51</v>
      </c>
    </row>
    <row r="276" spans="1:7" x14ac:dyDescent="0.25">
      <c r="A276" s="1">
        <v>40203</v>
      </c>
      <c r="B276">
        <v>11.274538080216301</v>
      </c>
      <c r="C276">
        <v>11.523974763406899</v>
      </c>
      <c r="D276">
        <v>11.025101397025701</v>
      </c>
      <c r="E276">
        <v>11.07</v>
      </c>
      <c r="F276">
        <v>68363200</v>
      </c>
      <c r="G276">
        <v>11.07</v>
      </c>
    </row>
    <row r="277" spans="1:7" x14ac:dyDescent="0.25">
      <c r="A277" s="1">
        <v>40204</v>
      </c>
      <c r="B277">
        <v>11.0698412698413</v>
      </c>
      <c r="C277">
        <v>11.269387755102001</v>
      </c>
      <c r="D277">
        <v>10.7755102040816</v>
      </c>
      <c r="E277">
        <v>11</v>
      </c>
      <c r="F277">
        <v>66302500</v>
      </c>
      <c r="G277">
        <v>11</v>
      </c>
    </row>
    <row r="278" spans="1:7" x14ac:dyDescent="0.25">
      <c r="A278" s="1">
        <v>40205</v>
      </c>
      <c r="B278">
        <v>11.169452304883601</v>
      </c>
      <c r="C278">
        <v>11.2742126882702</v>
      </c>
      <c r="D278">
        <v>10.8252396166134</v>
      </c>
      <c r="E278">
        <v>10.93</v>
      </c>
      <c r="F278">
        <v>76998600</v>
      </c>
      <c r="G278">
        <v>10.93</v>
      </c>
    </row>
    <row r="279" spans="1:7" x14ac:dyDescent="0.25">
      <c r="A279" s="1">
        <v>40206</v>
      </c>
      <c r="B279">
        <v>10.8749425287356</v>
      </c>
      <c r="C279">
        <v>10.999655172413799</v>
      </c>
      <c r="D279">
        <v>10.5307356321839</v>
      </c>
      <c r="E279">
        <v>10.85</v>
      </c>
      <c r="F279">
        <v>50329400</v>
      </c>
      <c r="G279">
        <v>10.85</v>
      </c>
    </row>
    <row r="280" spans="1:7" x14ac:dyDescent="0.25">
      <c r="A280" s="1">
        <v>40207</v>
      </c>
      <c r="B280">
        <v>10.775101382488501</v>
      </c>
      <c r="C280">
        <v>11.154400921659001</v>
      </c>
      <c r="D280">
        <v>10.6403502304147</v>
      </c>
      <c r="E280">
        <v>10.83</v>
      </c>
      <c r="F280">
        <v>46212100</v>
      </c>
      <c r="G280">
        <v>10.83</v>
      </c>
    </row>
    <row r="281" spans="1:7" x14ac:dyDescent="0.25">
      <c r="A281" s="1">
        <v>40210</v>
      </c>
      <c r="B281">
        <v>10.8345574387947</v>
      </c>
      <c r="C281">
        <v>10.8645009416196</v>
      </c>
      <c r="D281">
        <v>10.4802259887006</v>
      </c>
      <c r="E281">
        <v>10.6</v>
      </c>
      <c r="F281">
        <v>54370500</v>
      </c>
      <c r="G281">
        <v>10.6</v>
      </c>
    </row>
    <row r="282" spans="1:7" x14ac:dyDescent="0.25">
      <c r="A282" s="1">
        <v>40211</v>
      </c>
      <c r="B282">
        <v>10.605128685072501</v>
      </c>
      <c r="C282">
        <v>10.9543097800655</v>
      </c>
      <c r="D282">
        <v>10.605128685072501</v>
      </c>
      <c r="E282">
        <v>10.66</v>
      </c>
      <c r="F282">
        <v>55052800</v>
      </c>
      <c r="G282">
        <v>10.66</v>
      </c>
    </row>
    <row r="283" spans="1:7" x14ac:dyDescent="0.25">
      <c r="A283" s="1">
        <v>40212</v>
      </c>
      <c r="B283">
        <v>10.7459300265722</v>
      </c>
      <c r="C283">
        <v>11.27</v>
      </c>
      <c r="D283">
        <v>10.601186891054001</v>
      </c>
      <c r="E283">
        <v>11.27</v>
      </c>
      <c r="F283">
        <v>105409100</v>
      </c>
      <c r="G283">
        <v>11.27</v>
      </c>
    </row>
    <row r="284" spans="1:7" x14ac:dyDescent="0.25">
      <c r="A284" s="1">
        <v>40213</v>
      </c>
      <c r="B284">
        <v>11.1448828828829</v>
      </c>
      <c r="C284">
        <v>11.204774774774799</v>
      </c>
      <c r="D284">
        <v>10.985171171171199</v>
      </c>
      <c r="E284">
        <v>11.08</v>
      </c>
      <c r="F284">
        <v>58242400</v>
      </c>
      <c r="G284">
        <v>11.08</v>
      </c>
    </row>
    <row r="285" spans="1:7" x14ac:dyDescent="0.25">
      <c r="A285" s="1">
        <v>40214</v>
      </c>
      <c r="B285">
        <v>10.7903454545455</v>
      </c>
      <c r="C285">
        <v>11.139709090909101</v>
      </c>
      <c r="D285">
        <v>10.6855363636364</v>
      </c>
      <c r="E285">
        <v>10.98</v>
      </c>
      <c r="F285">
        <v>53025400</v>
      </c>
      <c r="G285">
        <v>10.98</v>
      </c>
    </row>
    <row r="286" spans="1:7" x14ac:dyDescent="0.25">
      <c r="A286" s="1">
        <v>40217</v>
      </c>
      <c r="B286">
        <v>10.9197031539889</v>
      </c>
      <c r="C286">
        <v>11.0195176252319</v>
      </c>
      <c r="D286">
        <v>10.7051020408163</v>
      </c>
      <c r="E286">
        <v>10.76</v>
      </c>
      <c r="F286">
        <v>39633200</v>
      </c>
      <c r="G286">
        <v>10.76</v>
      </c>
    </row>
    <row r="287" spans="1:7" x14ac:dyDescent="0.25">
      <c r="A287" s="1">
        <v>40218</v>
      </c>
      <c r="B287">
        <v>10.7803636363636</v>
      </c>
      <c r="C287">
        <v>11.054863636363599</v>
      </c>
      <c r="D287">
        <v>10.7454272727273</v>
      </c>
      <c r="E287">
        <v>10.98</v>
      </c>
      <c r="F287">
        <v>47648600</v>
      </c>
      <c r="G287">
        <v>10.98</v>
      </c>
    </row>
    <row r="288" spans="1:7" x14ac:dyDescent="0.25">
      <c r="A288" s="1">
        <v>40219</v>
      </c>
      <c r="B288">
        <v>11.0800718132855</v>
      </c>
      <c r="C288">
        <v>11.1699102333932</v>
      </c>
      <c r="D288">
        <v>10.9902333931777</v>
      </c>
      <c r="E288">
        <v>11.12</v>
      </c>
      <c r="F288">
        <v>48737200</v>
      </c>
      <c r="G288">
        <v>11.12</v>
      </c>
    </row>
    <row r="289" spans="1:7" x14ac:dyDescent="0.25">
      <c r="A289" s="1">
        <v>40220</v>
      </c>
      <c r="B289">
        <v>11.079886928991399</v>
      </c>
      <c r="C289">
        <v>11.1497286295794</v>
      </c>
      <c r="D289">
        <v>11.015033921302599</v>
      </c>
      <c r="E289">
        <v>11.03</v>
      </c>
      <c r="F289">
        <v>26707600</v>
      </c>
      <c r="G289">
        <v>11.03</v>
      </c>
    </row>
    <row r="290" spans="1:7" x14ac:dyDescent="0.25">
      <c r="A290" s="1">
        <v>40221</v>
      </c>
      <c r="B290">
        <v>11.060311804008901</v>
      </c>
      <c r="C290">
        <v>11.274832962138101</v>
      </c>
      <c r="D290">
        <v>11.060311804008901</v>
      </c>
      <c r="E290">
        <v>11.2</v>
      </c>
      <c r="F290">
        <v>36170000</v>
      </c>
      <c r="G290">
        <v>11.2</v>
      </c>
    </row>
    <row r="291" spans="1:7" x14ac:dyDescent="0.25">
      <c r="A291" s="1">
        <v>40224</v>
      </c>
      <c r="B291">
        <v>11.060311804008901</v>
      </c>
      <c r="C291">
        <v>11.274832962138101</v>
      </c>
      <c r="D291">
        <v>11.060311804008901</v>
      </c>
      <c r="E291">
        <v>11.2</v>
      </c>
      <c r="F291">
        <v>36170000</v>
      </c>
      <c r="G291">
        <v>11.2</v>
      </c>
    </row>
    <row r="292" spans="1:7" x14ac:dyDescent="0.25">
      <c r="A292" s="1">
        <v>40225</v>
      </c>
      <c r="B292">
        <v>11.060311804008901</v>
      </c>
      <c r="C292">
        <v>11.274832962138101</v>
      </c>
      <c r="D292">
        <v>11.060311804008901</v>
      </c>
      <c r="E292">
        <v>11.2</v>
      </c>
      <c r="F292">
        <v>36170000</v>
      </c>
      <c r="G292">
        <v>11.2</v>
      </c>
    </row>
    <row r="293" spans="1:7" x14ac:dyDescent="0.25">
      <c r="A293" s="1">
        <v>40226</v>
      </c>
      <c r="B293">
        <v>11.060311804008901</v>
      </c>
      <c r="C293">
        <v>11.274832962138101</v>
      </c>
      <c r="D293">
        <v>11.060311804008901</v>
      </c>
      <c r="E293">
        <v>11.2</v>
      </c>
      <c r="F293">
        <v>36170000</v>
      </c>
      <c r="G293">
        <v>11.2</v>
      </c>
    </row>
    <row r="294" spans="1:7" x14ac:dyDescent="0.25">
      <c r="A294" s="1">
        <v>40227</v>
      </c>
      <c r="B294">
        <v>11.060311804008901</v>
      </c>
      <c r="C294">
        <v>11.274832962138101</v>
      </c>
      <c r="D294">
        <v>11.060311804008901</v>
      </c>
      <c r="E294">
        <v>11.2</v>
      </c>
      <c r="F294">
        <v>36170000</v>
      </c>
      <c r="G294">
        <v>11.2</v>
      </c>
    </row>
    <row r="295" spans="1:7" hidden="1" x14ac:dyDescent="0.25">
      <c r="A295" s="1">
        <v>40228</v>
      </c>
      <c r="B295">
        <v>11.2</v>
      </c>
      <c r="C295">
        <v>11.2</v>
      </c>
      <c r="D295">
        <v>11.2</v>
      </c>
      <c r="E295">
        <v>11.2</v>
      </c>
      <c r="F295">
        <v>0</v>
      </c>
      <c r="G295">
        <v>11.2</v>
      </c>
    </row>
    <row r="296" spans="1:7" x14ac:dyDescent="0.25">
      <c r="A296" s="1">
        <v>40231</v>
      </c>
      <c r="B296">
        <v>11.1348099547511</v>
      </c>
      <c r="C296">
        <v>11.2046832579185</v>
      </c>
      <c r="D296">
        <v>11.020018099547499</v>
      </c>
      <c r="E296">
        <v>11.03</v>
      </c>
      <c r="F296">
        <v>31829200</v>
      </c>
      <c r="G296">
        <v>11.03</v>
      </c>
    </row>
    <row r="297" spans="1:7" x14ac:dyDescent="0.25">
      <c r="A297" s="1">
        <v>40232</v>
      </c>
      <c r="B297">
        <v>10.989443155452401</v>
      </c>
      <c r="C297">
        <v>10.9994199535963</v>
      </c>
      <c r="D297">
        <v>10.675174013921101</v>
      </c>
      <c r="E297">
        <v>10.75</v>
      </c>
      <c r="F297">
        <v>45654000</v>
      </c>
      <c r="G297">
        <v>10.75</v>
      </c>
    </row>
    <row r="298" spans="1:7" x14ac:dyDescent="0.25">
      <c r="A298" s="1">
        <v>40233</v>
      </c>
      <c r="B298">
        <v>10.6803454629203</v>
      </c>
      <c r="C298">
        <v>10.869907876554599</v>
      </c>
      <c r="D298">
        <v>10.585564256103201</v>
      </c>
      <c r="E298">
        <v>10.83</v>
      </c>
      <c r="F298">
        <v>44445400</v>
      </c>
      <c r="G298">
        <v>10.83</v>
      </c>
    </row>
    <row r="299" spans="1:7" x14ac:dyDescent="0.25">
      <c r="A299" s="1">
        <v>40234</v>
      </c>
      <c r="B299">
        <v>10.8105417607223</v>
      </c>
      <c r="C299">
        <v>11.1797065462754</v>
      </c>
      <c r="D299">
        <v>10.780609480812601</v>
      </c>
      <c r="E299">
        <v>11.05</v>
      </c>
      <c r="F299">
        <v>66792700</v>
      </c>
      <c r="G299">
        <v>11.05</v>
      </c>
    </row>
    <row r="300" spans="1:7" x14ac:dyDescent="0.25">
      <c r="A300" s="1">
        <v>40235</v>
      </c>
      <c r="B300">
        <v>10.9804899777283</v>
      </c>
      <c r="C300">
        <v>11.2848106904232</v>
      </c>
      <c r="D300">
        <v>10.965523385300701</v>
      </c>
      <c r="E300">
        <v>11.2</v>
      </c>
      <c r="F300">
        <v>86441700</v>
      </c>
      <c r="G300">
        <v>11.2</v>
      </c>
    </row>
    <row r="301" spans="1:7" hidden="1" x14ac:dyDescent="0.25">
      <c r="A301" s="1">
        <v>40238</v>
      </c>
      <c r="B301">
        <v>11.2</v>
      </c>
      <c r="C301">
        <v>11.2</v>
      </c>
      <c r="D301">
        <v>11.2</v>
      </c>
      <c r="E301">
        <v>11.2</v>
      </c>
      <c r="F301">
        <v>0</v>
      </c>
      <c r="G301">
        <v>11.2</v>
      </c>
    </row>
    <row r="302" spans="1:7" x14ac:dyDescent="0.25">
      <c r="A302" s="1">
        <v>40239</v>
      </c>
      <c r="B302">
        <v>11.420237992211201</v>
      </c>
      <c r="C302">
        <v>11.9540804846387</v>
      </c>
      <c r="D302">
        <v>11.420237992211201</v>
      </c>
      <c r="E302">
        <v>11.53</v>
      </c>
      <c r="F302">
        <v>131452200</v>
      </c>
      <c r="G302">
        <v>11.53</v>
      </c>
    </row>
    <row r="303" spans="1:7" x14ac:dyDescent="0.25">
      <c r="A303" s="1">
        <v>40240</v>
      </c>
      <c r="B303">
        <v>11.525244635193101</v>
      </c>
      <c r="C303">
        <v>11.6449356223176</v>
      </c>
      <c r="D303">
        <v>11.370643776824</v>
      </c>
      <c r="E303">
        <v>11.62</v>
      </c>
      <c r="F303">
        <v>54549300</v>
      </c>
      <c r="G303">
        <v>11.62</v>
      </c>
    </row>
    <row r="304" spans="1:7" x14ac:dyDescent="0.25">
      <c r="A304" s="1">
        <v>40241</v>
      </c>
      <c r="B304">
        <v>11.6297142857143</v>
      </c>
      <c r="C304">
        <v>11.7843116883117</v>
      </c>
      <c r="D304">
        <v>11.470129870129901</v>
      </c>
      <c r="E304">
        <v>11.52</v>
      </c>
      <c r="F304">
        <v>72253600</v>
      </c>
      <c r="G304">
        <v>11.52</v>
      </c>
    </row>
    <row r="305" spans="1:7" x14ac:dyDescent="0.25">
      <c r="A305" s="1">
        <v>40242</v>
      </c>
      <c r="B305">
        <v>11.525182638590501</v>
      </c>
      <c r="C305">
        <v>11.7197636441771</v>
      </c>
      <c r="D305">
        <v>11.500236355822899</v>
      </c>
      <c r="E305">
        <v>11.61</v>
      </c>
      <c r="F305">
        <v>56033600</v>
      </c>
      <c r="G305">
        <v>11.61</v>
      </c>
    </row>
    <row r="306" spans="1:7" x14ac:dyDescent="0.25">
      <c r="A306" s="1">
        <v>40245</v>
      </c>
      <c r="B306">
        <v>11.6355555555556</v>
      </c>
      <c r="C306">
        <v>11.999790356394101</v>
      </c>
      <c r="D306">
        <v>11.505828092243201</v>
      </c>
      <c r="E306">
        <v>11.9</v>
      </c>
      <c r="F306">
        <v>84682300</v>
      </c>
      <c r="G306">
        <v>11.9</v>
      </c>
    </row>
    <row r="307" spans="1:7" x14ac:dyDescent="0.25">
      <c r="A307" s="1">
        <v>40246</v>
      </c>
      <c r="B307">
        <v>11.909924433249399</v>
      </c>
      <c r="C307">
        <v>12.104433249370301</v>
      </c>
      <c r="D307">
        <v>11.72040302267</v>
      </c>
      <c r="E307">
        <v>11.88</v>
      </c>
      <c r="F307">
        <v>75717100</v>
      </c>
      <c r="G307">
        <v>11.88</v>
      </c>
    </row>
    <row r="308" spans="1:7" x14ac:dyDescent="0.25">
      <c r="A308" s="1">
        <v>40247</v>
      </c>
      <c r="B308">
        <v>11.8246025641026</v>
      </c>
      <c r="C308">
        <v>12.009128205128199</v>
      </c>
      <c r="D308">
        <v>11.645064102564101</v>
      </c>
      <c r="E308">
        <v>11.67</v>
      </c>
      <c r="F308">
        <v>40523200</v>
      </c>
      <c r="G308">
        <v>11.67</v>
      </c>
    </row>
    <row r="309" spans="1:7" x14ac:dyDescent="0.25">
      <c r="A309" s="1">
        <v>40248</v>
      </c>
      <c r="B309">
        <v>11.745139475908701</v>
      </c>
      <c r="C309">
        <v>11.95460693153</v>
      </c>
      <c r="D309">
        <v>11.665342349957699</v>
      </c>
      <c r="E309">
        <v>11.8</v>
      </c>
      <c r="F309">
        <v>46313900</v>
      </c>
      <c r="G309">
        <v>11.8</v>
      </c>
    </row>
    <row r="310" spans="1:7" x14ac:dyDescent="0.25">
      <c r="A310" s="1">
        <v>40249</v>
      </c>
      <c r="B310">
        <v>11.744175392670201</v>
      </c>
      <c r="C310">
        <v>11.744175392670201</v>
      </c>
      <c r="D310">
        <v>11.4100523560209</v>
      </c>
      <c r="E310">
        <v>11.43</v>
      </c>
      <c r="F310">
        <v>54350000</v>
      </c>
      <c r="G310">
        <v>11.43</v>
      </c>
    </row>
    <row r="311" spans="1:7" x14ac:dyDescent="0.25">
      <c r="A311" s="1">
        <v>40252</v>
      </c>
      <c r="B311">
        <v>11.4144528807503</v>
      </c>
      <c r="C311">
        <v>11.4144528807503</v>
      </c>
      <c r="D311">
        <v>11.075212148280499</v>
      </c>
      <c r="E311">
        <v>11.17</v>
      </c>
      <c r="F311">
        <v>36305200</v>
      </c>
      <c r="G311">
        <v>11.17</v>
      </c>
    </row>
    <row r="312" spans="1:7" x14ac:dyDescent="0.25">
      <c r="A312" s="1">
        <v>40253</v>
      </c>
      <c r="B312">
        <v>11.170177383592</v>
      </c>
      <c r="C312">
        <v>11.289911308203999</v>
      </c>
      <c r="D312">
        <v>11.095343680709499</v>
      </c>
      <c r="E312">
        <v>11.25</v>
      </c>
      <c r="F312">
        <v>37794900</v>
      </c>
      <c r="G312">
        <v>11.25</v>
      </c>
    </row>
    <row r="313" spans="1:7" x14ac:dyDescent="0.25">
      <c r="A313" s="1">
        <v>40254</v>
      </c>
      <c r="B313">
        <v>11.285614489003899</v>
      </c>
      <c r="C313">
        <v>11.574989219491201</v>
      </c>
      <c r="D313">
        <v>11.2057869771453</v>
      </c>
      <c r="E313">
        <v>11.57</v>
      </c>
      <c r="F313">
        <v>37029000</v>
      </c>
      <c r="G313">
        <v>11.57</v>
      </c>
    </row>
    <row r="314" spans="1:7" x14ac:dyDescent="0.25">
      <c r="A314" s="1">
        <v>40255</v>
      </c>
      <c r="B314">
        <v>11.5997830802603</v>
      </c>
      <c r="C314">
        <v>11.724511930585701</v>
      </c>
      <c r="D314">
        <v>11.4650759219089</v>
      </c>
      <c r="E314">
        <v>11.5</v>
      </c>
      <c r="F314">
        <v>41885200</v>
      </c>
      <c r="G314">
        <v>11.5</v>
      </c>
    </row>
    <row r="315" spans="1:7" x14ac:dyDescent="0.25">
      <c r="A315" s="1">
        <v>40256</v>
      </c>
      <c r="B315">
        <v>11.494986979166701</v>
      </c>
      <c r="C315">
        <v>11.569791666666699</v>
      </c>
      <c r="D315">
        <v>11.320442708333299</v>
      </c>
      <c r="E315">
        <v>11.49</v>
      </c>
      <c r="F315">
        <v>33910000</v>
      </c>
      <c r="G315">
        <v>11.49</v>
      </c>
    </row>
    <row r="316" spans="1:7" x14ac:dyDescent="0.25">
      <c r="A316" s="1">
        <v>40259</v>
      </c>
      <c r="B316">
        <v>11.4402375809935</v>
      </c>
      <c r="C316">
        <v>11.6847084233261</v>
      </c>
      <c r="D316">
        <v>11.4402375809935</v>
      </c>
      <c r="E316">
        <v>11.55</v>
      </c>
      <c r="F316">
        <v>37489300</v>
      </c>
      <c r="G316">
        <v>11.55</v>
      </c>
    </row>
    <row r="317" spans="1:7" x14ac:dyDescent="0.25">
      <c r="A317" s="1">
        <v>40260</v>
      </c>
      <c r="B317">
        <v>11.5745948313622</v>
      </c>
      <c r="C317">
        <v>11.6045291283399</v>
      </c>
      <c r="D317">
        <v>11.3301314060447</v>
      </c>
      <c r="E317">
        <v>11.39</v>
      </c>
      <c r="F317">
        <v>30595000</v>
      </c>
      <c r="G317">
        <v>11.39</v>
      </c>
    </row>
    <row r="318" spans="1:7" x14ac:dyDescent="0.25">
      <c r="A318" s="1">
        <v>40261</v>
      </c>
      <c r="B318">
        <v>11.3949342105263</v>
      </c>
      <c r="C318">
        <v>11.5694736842105</v>
      </c>
      <c r="D318">
        <v>11.340078947368401</v>
      </c>
      <c r="E318">
        <v>11.37</v>
      </c>
      <c r="F318">
        <v>40508700</v>
      </c>
      <c r="G318">
        <v>11.37</v>
      </c>
    </row>
    <row r="319" spans="1:7" x14ac:dyDescent="0.25">
      <c r="A319" s="1">
        <v>40262</v>
      </c>
      <c r="B319">
        <v>11.3595874439462</v>
      </c>
      <c r="C319">
        <v>11.3645784753363</v>
      </c>
      <c r="D319">
        <v>11.1200179372197</v>
      </c>
      <c r="E319">
        <v>11.13</v>
      </c>
      <c r="F319">
        <v>31886200</v>
      </c>
      <c r="G319">
        <v>11.13</v>
      </c>
    </row>
    <row r="320" spans="1:7" x14ac:dyDescent="0.25">
      <c r="A320" s="1">
        <v>40263</v>
      </c>
      <c r="B320">
        <v>11.1255589653661</v>
      </c>
      <c r="C320">
        <v>11.519693117053899</v>
      </c>
      <c r="D320">
        <v>11.0607014467339</v>
      </c>
      <c r="E320">
        <v>11.38</v>
      </c>
      <c r="F320">
        <v>42904400</v>
      </c>
      <c r="G320">
        <v>11.38</v>
      </c>
    </row>
    <row r="321" spans="1:7" x14ac:dyDescent="0.25">
      <c r="A321" s="1">
        <v>40266</v>
      </c>
      <c r="B321">
        <v>11.4507640067912</v>
      </c>
      <c r="C321">
        <v>11.8996179966044</v>
      </c>
      <c r="D321">
        <v>11.365980475382001</v>
      </c>
      <c r="E321">
        <v>11.75</v>
      </c>
      <c r="F321">
        <v>85279300</v>
      </c>
      <c r="G321">
        <v>11.75</v>
      </c>
    </row>
    <row r="322" spans="1:7" x14ac:dyDescent="0.25">
      <c r="A322" s="1">
        <v>40267</v>
      </c>
      <c r="B322">
        <v>11.790021141649</v>
      </c>
      <c r="C322">
        <v>11.864862579281199</v>
      </c>
      <c r="D322">
        <v>11.645327695560299</v>
      </c>
      <c r="E322">
        <v>11.8</v>
      </c>
      <c r="F322">
        <v>48584300</v>
      </c>
      <c r="G322">
        <v>11.8</v>
      </c>
    </row>
    <row r="323" spans="1:7" x14ac:dyDescent="0.25">
      <c r="A323" s="1">
        <v>40268</v>
      </c>
      <c r="B323">
        <v>11.794418103448301</v>
      </c>
      <c r="C323">
        <v>11.804392241379301</v>
      </c>
      <c r="D323">
        <v>11.5101551724138</v>
      </c>
      <c r="E323">
        <v>11.57</v>
      </c>
      <c r="F323">
        <v>58665500</v>
      </c>
      <c r="G323">
        <v>11.57</v>
      </c>
    </row>
    <row r="324" spans="1:7" x14ac:dyDescent="0.25">
      <c r="A324" s="1">
        <v>40269</v>
      </c>
      <c r="B324">
        <v>11.605166666666699</v>
      </c>
      <c r="C324">
        <v>11.7697435897436</v>
      </c>
      <c r="D324">
        <v>11.505423076923099</v>
      </c>
      <c r="E324">
        <v>11.67</v>
      </c>
      <c r="F324">
        <v>58590500</v>
      </c>
      <c r="G324">
        <v>11.67</v>
      </c>
    </row>
    <row r="325" spans="1:7" x14ac:dyDescent="0.25">
      <c r="A325" s="1">
        <v>40270</v>
      </c>
      <c r="B325">
        <v>11.7049679897567</v>
      </c>
      <c r="C325">
        <v>11.7249253094324</v>
      </c>
      <c r="D325">
        <v>11.580234741784</v>
      </c>
      <c r="E325">
        <v>11.69</v>
      </c>
      <c r="F325">
        <v>37612800</v>
      </c>
      <c r="G325">
        <v>11.69</v>
      </c>
    </row>
    <row r="326" spans="1:7" hidden="1" x14ac:dyDescent="0.25">
      <c r="A326" s="1">
        <v>40273</v>
      </c>
      <c r="B326">
        <v>11.69</v>
      </c>
      <c r="C326">
        <v>11.69</v>
      </c>
      <c r="D326">
        <v>11.69</v>
      </c>
      <c r="E326">
        <v>11.69</v>
      </c>
      <c r="F326">
        <v>0</v>
      </c>
      <c r="G326">
        <v>11.69</v>
      </c>
    </row>
    <row r="327" spans="1:7" x14ac:dyDescent="0.25">
      <c r="A327" s="1">
        <v>40274</v>
      </c>
      <c r="B327">
        <v>11.7547967479675</v>
      </c>
      <c r="C327">
        <v>11.904475823705599</v>
      </c>
      <c r="D327">
        <v>11.605117672229399</v>
      </c>
      <c r="E327">
        <v>11.66</v>
      </c>
      <c r="F327">
        <v>45409700</v>
      </c>
      <c r="G327">
        <v>11.66</v>
      </c>
    </row>
    <row r="328" spans="1:7" x14ac:dyDescent="0.25">
      <c r="A328" s="1">
        <v>40275</v>
      </c>
      <c r="B328">
        <v>11.649452954048099</v>
      </c>
      <c r="C328">
        <v>11.689365426695799</v>
      </c>
      <c r="D328">
        <v>11.315185995623599</v>
      </c>
      <c r="E328">
        <v>11.4</v>
      </c>
      <c r="F328">
        <v>61137000</v>
      </c>
      <c r="G328">
        <v>11.4</v>
      </c>
    </row>
    <row r="329" spans="1:7" x14ac:dyDescent="0.25">
      <c r="A329" s="1">
        <v>40276</v>
      </c>
      <c r="B329">
        <v>11.3847230837395</v>
      </c>
      <c r="C329">
        <v>11.3897120070891</v>
      </c>
      <c r="D329">
        <v>11.1352769162605</v>
      </c>
      <c r="E329">
        <v>11.26</v>
      </c>
      <c r="F329">
        <v>86090300</v>
      </c>
      <c r="G329">
        <v>11.26</v>
      </c>
    </row>
    <row r="330" spans="1:7" x14ac:dyDescent="0.25">
      <c r="A330" s="1">
        <v>40277</v>
      </c>
      <c r="B330">
        <v>11.255119152692</v>
      </c>
      <c r="C330">
        <v>11.339894086496001</v>
      </c>
      <c r="D330">
        <v>11.220211827007899</v>
      </c>
      <c r="E330">
        <v>11.3</v>
      </c>
      <c r="F330">
        <v>42318600</v>
      </c>
      <c r="G330">
        <v>11.3</v>
      </c>
    </row>
    <row r="331" spans="1:7" x14ac:dyDescent="0.25">
      <c r="A331" s="1">
        <v>40280</v>
      </c>
      <c r="B331">
        <v>11.334287007695799</v>
      </c>
      <c r="C331">
        <v>11.3542417383431</v>
      </c>
      <c r="D331">
        <v>10.9451697600724</v>
      </c>
      <c r="E331">
        <v>11.02</v>
      </c>
      <c r="F331">
        <v>94995900</v>
      </c>
      <c r="G331">
        <v>11.02</v>
      </c>
    </row>
    <row r="332" spans="1:7" x14ac:dyDescent="0.25">
      <c r="A332" s="1">
        <v>40281</v>
      </c>
      <c r="B332">
        <v>11.065205357142901</v>
      </c>
      <c r="C332">
        <v>11.284812499999999</v>
      </c>
      <c r="D332">
        <v>11.0053125</v>
      </c>
      <c r="E332">
        <v>11.18</v>
      </c>
      <c r="F332">
        <v>86243900</v>
      </c>
      <c r="G332">
        <v>11.18</v>
      </c>
    </row>
    <row r="333" spans="1:7" x14ac:dyDescent="0.25">
      <c r="A333" s="1">
        <v>40282</v>
      </c>
      <c r="B333">
        <v>11.1748088169141</v>
      </c>
      <c r="C333">
        <v>11.1997525865947</v>
      </c>
      <c r="D333">
        <v>10.9902249212776</v>
      </c>
      <c r="E333">
        <v>11.09</v>
      </c>
      <c r="F333">
        <v>63715600</v>
      </c>
      <c r="G333">
        <v>11.09</v>
      </c>
    </row>
    <row r="334" spans="1:7" x14ac:dyDescent="0.25">
      <c r="A334" s="1">
        <v>40283</v>
      </c>
      <c r="B334">
        <v>11.120107142857099</v>
      </c>
      <c r="C334">
        <v>11.18</v>
      </c>
      <c r="D334">
        <v>10.970375000000001</v>
      </c>
      <c r="E334">
        <v>11.18</v>
      </c>
      <c r="F334">
        <v>68547300</v>
      </c>
      <c r="G334">
        <v>11.18</v>
      </c>
    </row>
    <row r="335" spans="1:7" x14ac:dyDescent="0.25">
      <c r="A335" s="1">
        <v>40284</v>
      </c>
      <c r="B335">
        <v>11.114693321217599</v>
      </c>
      <c r="C335">
        <v>11.114693321217599</v>
      </c>
      <c r="D335">
        <v>10.9650340754203</v>
      </c>
      <c r="E335">
        <v>10.98</v>
      </c>
      <c r="F335">
        <v>55001800</v>
      </c>
      <c r="G335">
        <v>10.98</v>
      </c>
    </row>
    <row r="336" spans="1:7" x14ac:dyDescent="0.25">
      <c r="A336" s="1">
        <v>40287</v>
      </c>
      <c r="B336">
        <v>10.7535358565737</v>
      </c>
      <c r="C336">
        <v>10.7685059760956</v>
      </c>
      <c r="D336">
        <v>9.9750896414342591</v>
      </c>
      <c r="E336">
        <v>10.02</v>
      </c>
      <c r="F336">
        <v>158759800</v>
      </c>
      <c r="G336">
        <v>10.02</v>
      </c>
    </row>
    <row r="337" spans="1:7" x14ac:dyDescent="0.25">
      <c r="A337" s="1">
        <v>40288</v>
      </c>
      <c r="B337">
        <v>10.0345574102175</v>
      </c>
      <c r="C337">
        <v>10.139291856348001</v>
      </c>
      <c r="D337">
        <v>9.7253414264036397</v>
      </c>
      <c r="E337">
        <v>9.86</v>
      </c>
      <c r="F337">
        <v>83545700</v>
      </c>
      <c r="G337">
        <v>9.86</v>
      </c>
    </row>
    <row r="338" spans="1:7" x14ac:dyDescent="0.25">
      <c r="A338" s="1">
        <v>40289</v>
      </c>
      <c r="B338">
        <v>9.8803974167908599</v>
      </c>
      <c r="C338">
        <v>10.054962742175899</v>
      </c>
      <c r="D338">
        <v>9.7756582215598602</v>
      </c>
      <c r="E338">
        <v>10.039999999999999</v>
      </c>
      <c r="F338">
        <v>71728900</v>
      </c>
      <c r="G338">
        <v>10.039999999999999</v>
      </c>
    </row>
    <row r="339" spans="1:7" x14ac:dyDescent="0.25">
      <c r="A339" s="1">
        <v>40290</v>
      </c>
      <c r="B339">
        <v>9.9744767738642199</v>
      </c>
      <c r="C339">
        <v>9.9744767738642199</v>
      </c>
      <c r="D339">
        <v>9.6303573251658996</v>
      </c>
      <c r="E339">
        <v>9.77</v>
      </c>
      <c r="F339">
        <v>86824300</v>
      </c>
      <c r="G339">
        <v>9.77</v>
      </c>
    </row>
    <row r="340" spans="1:7" x14ac:dyDescent="0.25">
      <c r="A340" s="1">
        <v>40291</v>
      </c>
      <c r="B340">
        <v>9.8005158730158701</v>
      </c>
      <c r="C340">
        <v>10.2596031746032</v>
      </c>
      <c r="D340">
        <v>9.6757638888888895</v>
      </c>
      <c r="E340">
        <v>10.06</v>
      </c>
      <c r="F340">
        <v>106760700</v>
      </c>
      <c r="G340">
        <v>10.06</v>
      </c>
    </row>
    <row r="341" spans="1:7" x14ac:dyDescent="0.25">
      <c r="A341" s="1">
        <v>40294</v>
      </c>
      <c r="B341">
        <v>9.9799398194583695</v>
      </c>
      <c r="C341">
        <v>10.1545887662989</v>
      </c>
      <c r="D341">
        <v>9.8302407221665007</v>
      </c>
      <c r="E341">
        <v>9.9499999999999993</v>
      </c>
      <c r="F341">
        <v>61884400</v>
      </c>
      <c r="G341">
        <v>9.9499999999999993</v>
      </c>
    </row>
    <row r="342" spans="1:7" x14ac:dyDescent="0.25">
      <c r="A342" s="1">
        <v>40295</v>
      </c>
      <c r="B342">
        <v>9.8650881612090693</v>
      </c>
      <c r="C342">
        <v>10.079546599496201</v>
      </c>
      <c r="D342">
        <v>9.7503778337531504</v>
      </c>
      <c r="E342">
        <v>9.9</v>
      </c>
      <c r="F342">
        <v>66989500</v>
      </c>
      <c r="G342">
        <v>9.9</v>
      </c>
    </row>
    <row r="343" spans="1:7" x14ac:dyDescent="0.25">
      <c r="A343" s="1">
        <v>40296</v>
      </c>
      <c r="B343">
        <v>9.8503972194637495</v>
      </c>
      <c r="C343">
        <v>10.0699602780536</v>
      </c>
      <c r="D343">
        <v>9.7805362462760694</v>
      </c>
      <c r="E343">
        <v>10.050000000000001</v>
      </c>
      <c r="F343">
        <v>64308200</v>
      </c>
      <c r="G343">
        <v>10.050000000000001</v>
      </c>
    </row>
    <row r="344" spans="1:7" x14ac:dyDescent="0.25">
      <c r="A344" s="1">
        <v>40297</v>
      </c>
      <c r="B344">
        <v>10.1348140803173</v>
      </c>
      <c r="C344">
        <v>10.289429846306399</v>
      </c>
      <c r="D344">
        <v>10.040049578582099</v>
      </c>
      <c r="E344">
        <v>10.06</v>
      </c>
      <c r="F344">
        <v>70702500</v>
      </c>
      <c r="G344">
        <v>10.06</v>
      </c>
    </row>
    <row r="345" spans="1:7" x14ac:dyDescent="0.25">
      <c r="A345" s="1">
        <v>40298</v>
      </c>
      <c r="B345">
        <v>10.1053015564202</v>
      </c>
      <c r="C345">
        <v>10.2749708171206</v>
      </c>
      <c r="D345">
        <v>10.0504085603113</v>
      </c>
      <c r="E345">
        <v>10.26</v>
      </c>
      <c r="F345">
        <v>62274100</v>
      </c>
      <c r="G345">
        <v>10.26</v>
      </c>
    </row>
    <row r="346" spans="1:7" hidden="1" x14ac:dyDescent="0.25">
      <c r="A346" s="1">
        <v>40301</v>
      </c>
      <c r="B346">
        <v>10.26</v>
      </c>
      <c r="C346">
        <v>10.26</v>
      </c>
      <c r="D346">
        <v>10.26</v>
      </c>
      <c r="E346">
        <v>10.26</v>
      </c>
      <c r="F346">
        <v>0</v>
      </c>
      <c r="G346">
        <v>10.26</v>
      </c>
    </row>
    <row r="347" spans="1:7" x14ac:dyDescent="0.25">
      <c r="A347" s="1">
        <v>40302</v>
      </c>
      <c r="B347">
        <v>10.0299</v>
      </c>
      <c r="C347">
        <v>10.1297</v>
      </c>
      <c r="D347">
        <v>9.8652300000000004</v>
      </c>
      <c r="E347">
        <v>9.98</v>
      </c>
      <c r="F347">
        <v>55055400</v>
      </c>
      <c r="G347">
        <v>9.98</v>
      </c>
    </row>
    <row r="348" spans="1:7" x14ac:dyDescent="0.25">
      <c r="A348" s="1">
        <v>40303</v>
      </c>
      <c r="B348">
        <v>10.0248090452261</v>
      </c>
      <c r="C348">
        <v>10.089678391959801</v>
      </c>
      <c r="D348">
        <v>9.6605427135678408</v>
      </c>
      <c r="E348">
        <v>9.93</v>
      </c>
      <c r="F348">
        <v>124881100</v>
      </c>
      <c r="G348">
        <v>9.93</v>
      </c>
    </row>
    <row r="349" spans="1:7" x14ac:dyDescent="0.25">
      <c r="A349" s="1">
        <v>40304</v>
      </c>
      <c r="B349">
        <v>9.8235978260869601</v>
      </c>
      <c r="C349">
        <v>9.8235978260869601</v>
      </c>
      <c r="D349">
        <v>9.1350978260869606</v>
      </c>
      <c r="E349">
        <v>9.18</v>
      </c>
      <c r="F349">
        <v>131672900</v>
      </c>
      <c r="G349">
        <v>9.18</v>
      </c>
    </row>
    <row r="350" spans="1:7" x14ac:dyDescent="0.25">
      <c r="A350" s="1">
        <v>40305</v>
      </c>
      <c r="B350">
        <v>8.9952519167579403</v>
      </c>
      <c r="C350">
        <v>9.2546823658269393</v>
      </c>
      <c r="D350">
        <v>8.9553395399780893</v>
      </c>
      <c r="E350">
        <v>9.11</v>
      </c>
      <c r="F350">
        <v>79215300</v>
      </c>
      <c r="G350">
        <v>9.11</v>
      </c>
    </row>
    <row r="351" spans="1:7" x14ac:dyDescent="0.25">
      <c r="A351" s="1">
        <v>40308</v>
      </c>
      <c r="B351">
        <v>9.1501085187194793</v>
      </c>
      <c r="C351">
        <v>9.3146608790016305</v>
      </c>
      <c r="D351">
        <v>9.0703255561584406</v>
      </c>
      <c r="E351">
        <v>9.19</v>
      </c>
      <c r="F351">
        <v>74192000</v>
      </c>
      <c r="G351">
        <v>9.19</v>
      </c>
    </row>
    <row r="352" spans="1:7" x14ac:dyDescent="0.25">
      <c r="A352" s="1">
        <v>40309</v>
      </c>
      <c r="B352">
        <v>9.4138065254722392</v>
      </c>
      <c r="C352">
        <v>9.4287807670291901</v>
      </c>
      <c r="D352">
        <v>8.7150085861476807</v>
      </c>
      <c r="E352">
        <v>8.7200000000000006</v>
      </c>
      <c r="F352">
        <v>107849500</v>
      </c>
      <c r="G352">
        <v>8.7200000000000006</v>
      </c>
    </row>
    <row r="353" spans="1:7" x14ac:dyDescent="0.25">
      <c r="A353" s="1">
        <v>40310</v>
      </c>
      <c r="B353">
        <v>8.6261181667586992</v>
      </c>
      <c r="C353">
        <v>9.1247377139701804</v>
      </c>
      <c r="D353">
        <v>8.5563114301490906</v>
      </c>
      <c r="E353">
        <v>9.0299999999999994</v>
      </c>
      <c r="F353">
        <v>100039800</v>
      </c>
      <c r="G353">
        <v>9.0299999999999994</v>
      </c>
    </row>
    <row r="354" spans="1:7" x14ac:dyDescent="0.25">
      <c r="A354" s="1">
        <v>40311</v>
      </c>
      <c r="B354">
        <v>8.9857173447537502</v>
      </c>
      <c r="C354">
        <v>9.4397430406852294</v>
      </c>
      <c r="D354">
        <v>8.9807280513918606</v>
      </c>
      <c r="E354">
        <v>9.32</v>
      </c>
      <c r="F354">
        <v>108965100</v>
      </c>
      <c r="G354">
        <v>9.32</v>
      </c>
    </row>
    <row r="355" spans="1:7" x14ac:dyDescent="0.25">
      <c r="A355" s="1">
        <v>40312</v>
      </c>
      <c r="B355">
        <v>9.3145504087193505</v>
      </c>
      <c r="C355">
        <v>9.3195367847411408</v>
      </c>
      <c r="D355">
        <v>9.0752043596730196</v>
      </c>
      <c r="E355">
        <v>9.15</v>
      </c>
      <c r="F355">
        <v>51000600</v>
      </c>
      <c r="G355">
        <v>9.15</v>
      </c>
    </row>
    <row r="356" spans="1:7" x14ac:dyDescent="0.25">
      <c r="A356" s="1">
        <v>40315</v>
      </c>
      <c r="B356">
        <v>8.9845094664371796</v>
      </c>
      <c r="C356">
        <v>8.9944922547332204</v>
      </c>
      <c r="D356">
        <v>8.6550774526678094</v>
      </c>
      <c r="E356">
        <v>8.6999999999999993</v>
      </c>
      <c r="F356">
        <v>62708700</v>
      </c>
      <c r="G356">
        <v>8.6999999999999993</v>
      </c>
    </row>
    <row r="357" spans="1:7" x14ac:dyDescent="0.25">
      <c r="A357" s="1">
        <v>40316</v>
      </c>
      <c r="B357">
        <v>8.7353923205342205</v>
      </c>
      <c r="C357">
        <v>9.0398831385642708</v>
      </c>
      <c r="D357">
        <v>8.6355592654423994</v>
      </c>
      <c r="E357">
        <v>8.9700000000000006</v>
      </c>
      <c r="F357">
        <v>69484900</v>
      </c>
      <c r="G357">
        <v>8.9700000000000006</v>
      </c>
    </row>
    <row r="358" spans="1:7" x14ac:dyDescent="0.25">
      <c r="A358" s="1">
        <v>40317</v>
      </c>
      <c r="B358">
        <v>8.8500225225225204</v>
      </c>
      <c r="C358">
        <v>9.0645382882882899</v>
      </c>
      <c r="D358">
        <v>8.6853941441441407</v>
      </c>
      <c r="E358">
        <v>8.86</v>
      </c>
      <c r="F358">
        <v>49220400</v>
      </c>
      <c r="G358">
        <v>8.86</v>
      </c>
    </row>
    <row r="359" spans="1:7" x14ac:dyDescent="0.25">
      <c r="A359" s="1">
        <v>40318</v>
      </c>
      <c r="B359">
        <v>8.7699829059829106</v>
      </c>
      <c r="C359">
        <v>9.0095726495726502</v>
      </c>
      <c r="D359">
        <v>8.7250598290598305</v>
      </c>
      <c r="E359">
        <v>8.76</v>
      </c>
      <c r="F359">
        <v>41911500</v>
      </c>
      <c r="G359">
        <v>8.76</v>
      </c>
    </row>
    <row r="360" spans="1:7" x14ac:dyDescent="0.25">
      <c r="A360" s="1">
        <v>40319</v>
      </c>
      <c r="B360">
        <v>8.5308080808080806</v>
      </c>
      <c r="C360">
        <v>8.9149438832772194</v>
      </c>
      <c r="D360">
        <v>8.4908978675645308</v>
      </c>
      <c r="E360">
        <v>8.89</v>
      </c>
      <c r="F360">
        <v>42392700</v>
      </c>
      <c r="G360">
        <v>8.89</v>
      </c>
    </row>
    <row r="361" spans="1:7" x14ac:dyDescent="0.25">
      <c r="A361" s="1">
        <v>40322</v>
      </c>
      <c r="B361">
        <v>8.9356389342033697</v>
      </c>
      <c r="C361">
        <v>9.2747145187602005</v>
      </c>
      <c r="D361">
        <v>8.9356389342033697</v>
      </c>
      <c r="E361">
        <v>9.17</v>
      </c>
      <c r="F361">
        <v>61039800</v>
      </c>
      <c r="G361">
        <v>9.17</v>
      </c>
    </row>
    <row r="362" spans="1:7" x14ac:dyDescent="0.25">
      <c r="A362" s="1">
        <v>40323</v>
      </c>
      <c r="B362">
        <v>9.0846543001686406</v>
      </c>
      <c r="C362">
        <v>9.1096121416526206</v>
      </c>
      <c r="D362">
        <v>8.8600337268128193</v>
      </c>
      <c r="E362">
        <v>8.8800000000000008</v>
      </c>
      <c r="F362">
        <v>47221600</v>
      </c>
      <c r="G362">
        <v>8.8800000000000008</v>
      </c>
    </row>
    <row r="363" spans="1:7" x14ac:dyDescent="0.25">
      <c r="A363" s="1">
        <v>40324</v>
      </c>
      <c r="B363">
        <v>8.9200223463687092</v>
      </c>
      <c r="C363">
        <v>9.0646983240223502</v>
      </c>
      <c r="D363">
        <v>8.8851005586592198</v>
      </c>
      <c r="E363">
        <v>8.93</v>
      </c>
      <c r="F363">
        <v>32949300</v>
      </c>
      <c r="G363">
        <v>8.93</v>
      </c>
    </row>
    <row r="364" spans="1:7" x14ac:dyDescent="0.25">
      <c r="A364" s="1">
        <v>40325</v>
      </c>
      <c r="B364">
        <v>8.9201660210293294</v>
      </c>
      <c r="C364">
        <v>9.0449584947426693</v>
      </c>
      <c r="D364">
        <v>8.7155063641394594</v>
      </c>
      <c r="E364">
        <v>9.02</v>
      </c>
      <c r="F364">
        <v>53408000</v>
      </c>
      <c r="G364">
        <v>9.02</v>
      </c>
    </row>
    <row r="365" spans="1:7" x14ac:dyDescent="0.25">
      <c r="A365" s="1">
        <v>40326</v>
      </c>
      <c r="B365">
        <v>9.1048119469026592</v>
      </c>
      <c r="C365">
        <v>9.1746570796460194</v>
      </c>
      <c r="D365">
        <v>8.9900663716814204</v>
      </c>
      <c r="E365">
        <v>9.02</v>
      </c>
      <c r="F365">
        <v>48763000</v>
      </c>
      <c r="G365">
        <v>9.02</v>
      </c>
    </row>
    <row r="366" spans="1:7" x14ac:dyDescent="0.25">
      <c r="A366" s="1">
        <v>40329</v>
      </c>
      <c r="B366">
        <v>8.9346659051970292</v>
      </c>
      <c r="C366">
        <v>9.0844089091947406</v>
      </c>
      <c r="D366">
        <v>8.7350085665334092</v>
      </c>
      <c r="E366">
        <v>8.74</v>
      </c>
      <c r="F366">
        <v>51927800</v>
      </c>
      <c r="G366">
        <v>8.74</v>
      </c>
    </row>
    <row r="367" spans="1:7" x14ac:dyDescent="0.25">
      <c r="A367" s="1">
        <v>40330</v>
      </c>
      <c r="B367">
        <v>8.6948497109826608</v>
      </c>
      <c r="C367">
        <v>8.8245491329479808</v>
      </c>
      <c r="D367">
        <v>8.5751271676300593</v>
      </c>
      <c r="E367">
        <v>8.6300000000000008</v>
      </c>
      <c r="F367">
        <v>41873400</v>
      </c>
      <c r="G367">
        <v>8.6300000000000008</v>
      </c>
    </row>
    <row r="368" spans="1:7" x14ac:dyDescent="0.25">
      <c r="A368" s="1">
        <v>40331</v>
      </c>
      <c r="B368">
        <v>8.6099825885084194</v>
      </c>
      <c r="C368">
        <v>8.6898432965757397</v>
      </c>
      <c r="D368">
        <v>8.4452698781195608</v>
      </c>
      <c r="E368">
        <v>8.6</v>
      </c>
      <c r="F368">
        <v>48241100</v>
      </c>
      <c r="G368">
        <v>8.6</v>
      </c>
    </row>
    <row r="369" spans="1:7" x14ac:dyDescent="0.25">
      <c r="A369" s="1">
        <v>40332</v>
      </c>
      <c r="B369">
        <v>8.6348954703832792</v>
      </c>
      <c r="C369">
        <v>8.8344308943089391</v>
      </c>
      <c r="D369">
        <v>8.59</v>
      </c>
      <c r="E369">
        <v>8.59</v>
      </c>
      <c r="F369">
        <v>55211800</v>
      </c>
      <c r="G369">
        <v>8.59</v>
      </c>
    </row>
    <row r="370" spans="1:7" x14ac:dyDescent="0.25">
      <c r="A370" s="1">
        <v>40333</v>
      </c>
      <c r="B370">
        <v>8.5851040462427797</v>
      </c>
      <c r="C370">
        <v>8.7297687861271704</v>
      </c>
      <c r="D370">
        <v>8.5601618497109797</v>
      </c>
      <c r="E370">
        <v>8.6300000000000008</v>
      </c>
      <c r="F370">
        <v>25869100</v>
      </c>
      <c r="G370">
        <v>8.6300000000000008</v>
      </c>
    </row>
    <row r="371" spans="1:7" x14ac:dyDescent="0.25">
      <c r="A371" s="1">
        <v>40336</v>
      </c>
      <c r="B371">
        <v>8.5348314606741607</v>
      </c>
      <c r="C371">
        <v>8.6346540508574794</v>
      </c>
      <c r="D371">
        <v>8.3900887049083401</v>
      </c>
      <c r="E371">
        <v>8.44</v>
      </c>
      <c r="F371">
        <v>46366700</v>
      </c>
      <c r="G371">
        <v>8.44</v>
      </c>
    </row>
    <row r="372" spans="1:7" x14ac:dyDescent="0.25">
      <c r="A372" s="1">
        <v>40337</v>
      </c>
      <c r="B372">
        <v>8.4397365269461098</v>
      </c>
      <c r="C372">
        <v>8.4896167664670692</v>
      </c>
      <c r="D372">
        <v>8.2302395209580794</v>
      </c>
      <c r="E372">
        <v>8.33</v>
      </c>
      <c r="F372">
        <v>32703300</v>
      </c>
      <c r="G372">
        <v>8.33</v>
      </c>
    </row>
    <row r="373" spans="1:7" x14ac:dyDescent="0.25">
      <c r="A373" s="1">
        <v>40338</v>
      </c>
      <c r="B373">
        <v>8.3807470288624799</v>
      </c>
      <c r="C373">
        <v>8.8798981324278401</v>
      </c>
      <c r="D373">
        <v>8.2759252971137496</v>
      </c>
      <c r="E373">
        <v>8.82</v>
      </c>
      <c r="F373">
        <v>95182800</v>
      </c>
      <c r="G373">
        <v>8.82</v>
      </c>
    </row>
    <row r="374" spans="1:7" x14ac:dyDescent="0.25">
      <c r="A374" s="1">
        <v>40339</v>
      </c>
      <c r="B374">
        <v>8.6198597311513705</v>
      </c>
      <c r="C374">
        <v>8.7196843950905905</v>
      </c>
      <c r="D374">
        <v>8.5250263004091202</v>
      </c>
      <c r="E374">
        <v>8.5399999999999991</v>
      </c>
      <c r="F374">
        <v>54651000</v>
      </c>
      <c r="G374">
        <v>8.5399999999999991</v>
      </c>
    </row>
    <row r="375" spans="1:7" x14ac:dyDescent="0.25">
      <c r="A375" s="1">
        <v>40340</v>
      </c>
      <c r="B375">
        <v>8.5899475218658896</v>
      </c>
      <c r="C375">
        <v>8.7147288629737591</v>
      </c>
      <c r="D375">
        <v>8.4851311953352795</v>
      </c>
      <c r="E375">
        <v>8.56</v>
      </c>
      <c r="F375">
        <v>40316800</v>
      </c>
      <c r="G375">
        <v>8.56</v>
      </c>
    </row>
    <row r="376" spans="1:7" hidden="1" x14ac:dyDescent="0.25">
      <c r="A376" s="1">
        <v>40343</v>
      </c>
      <c r="B376">
        <v>8.56</v>
      </c>
      <c r="C376">
        <v>8.56</v>
      </c>
      <c r="D376">
        <v>8.56</v>
      </c>
      <c r="E376">
        <v>8.56</v>
      </c>
      <c r="F376">
        <v>0</v>
      </c>
      <c r="G376">
        <v>8.56</v>
      </c>
    </row>
    <row r="377" spans="1:7" hidden="1" x14ac:dyDescent="0.25">
      <c r="A377" s="1">
        <v>40344</v>
      </c>
      <c r="B377">
        <v>8.56</v>
      </c>
      <c r="C377">
        <v>8.56</v>
      </c>
      <c r="D377">
        <v>8.56</v>
      </c>
      <c r="E377">
        <v>8.56</v>
      </c>
      <c r="F377">
        <v>0</v>
      </c>
      <c r="G377">
        <v>8.56</v>
      </c>
    </row>
    <row r="378" spans="1:7" hidden="1" x14ac:dyDescent="0.25">
      <c r="A378" s="1">
        <v>40345</v>
      </c>
      <c r="B378">
        <v>8.56</v>
      </c>
      <c r="C378">
        <v>8.56</v>
      </c>
      <c r="D378">
        <v>8.56</v>
      </c>
      <c r="E378">
        <v>8.56</v>
      </c>
      <c r="F378">
        <v>0</v>
      </c>
      <c r="G378">
        <v>8.56</v>
      </c>
    </row>
    <row r="379" spans="1:7" hidden="1" x14ac:dyDescent="0.25">
      <c r="A379" s="1">
        <v>40346</v>
      </c>
      <c r="B379">
        <v>8.56</v>
      </c>
      <c r="C379">
        <v>8.56</v>
      </c>
      <c r="D379">
        <v>8.56</v>
      </c>
      <c r="E379">
        <v>8.56</v>
      </c>
      <c r="F379">
        <v>0</v>
      </c>
      <c r="G379">
        <v>8.56</v>
      </c>
    </row>
    <row r="380" spans="1:7" x14ac:dyDescent="0.25">
      <c r="A380" s="1">
        <v>40347</v>
      </c>
      <c r="B380">
        <v>8.5751501154734395</v>
      </c>
      <c r="C380">
        <v>8.8545034642032299</v>
      </c>
      <c r="D380">
        <v>8.5551963048498791</v>
      </c>
      <c r="E380">
        <v>8.64</v>
      </c>
      <c r="F380">
        <v>86110500</v>
      </c>
      <c r="G380">
        <v>8.64</v>
      </c>
    </row>
    <row r="381" spans="1:7" x14ac:dyDescent="0.25">
      <c r="A381" s="1">
        <v>40350</v>
      </c>
      <c r="B381">
        <v>8.6360819672131104</v>
      </c>
      <c r="C381">
        <v>9.2397595628415292</v>
      </c>
      <c r="D381">
        <v>8.6360819672131104</v>
      </c>
      <c r="E381">
        <v>9.1300000000000008</v>
      </c>
      <c r="F381">
        <v>113242900</v>
      </c>
      <c r="G381">
        <v>9.1300000000000008</v>
      </c>
    </row>
    <row r="382" spans="1:7" x14ac:dyDescent="0.25">
      <c r="A382" s="1">
        <v>40351</v>
      </c>
      <c r="B382">
        <v>9.1003777657852094</v>
      </c>
      <c r="C382">
        <v>9.3846087425795996</v>
      </c>
      <c r="D382">
        <v>9.0305666486778193</v>
      </c>
      <c r="E382">
        <v>9.24</v>
      </c>
      <c r="F382">
        <v>80090400</v>
      </c>
      <c r="G382">
        <v>9.24</v>
      </c>
    </row>
    <row r="383" spans="1:7" x14ac:dyDescent="0.25">
      <c r="A383" s="1">
        <v>40352</v>
      </c>
      <c r="B383">
        <v>9.1250681198910097</v>
      </c>
      <c r="C383">
        <v>9.2846321525885607</v>
      </c>
      <c r="D383">
        <v>9.0402997275204395</v>
      </c>
      <c r="E383">
        <v>9.15</v>
      </c>
      <c r="F383">
        <v>62338400</v>
      </c>
      <c r="G383">
        <v>9.15</v>
      </c>
    </row>
    <row r="384" spans="1:7" x14ac:dyDescent="0.25">
      <c r="A384" s="1">
        <v>40353</v>
      </c>
      <c r="B384">
        <v>9.1253103076092792</v>
      </c>
      <c r="C384">
        <v>9.3796222342147892</v>
      </c>
      <c r="D384">
        <v>9.0904047490555904</v>
      </c>
      <c r="E384">
        <v>9.24</v>
      </c>
      <c r="F384">
        <v>44834900</v>
      </c>
      <c r="G384">
        <v>9.24</v>
      </c>
    </row>
    <row r="385" spans="1:7" x14ac:dyDescent="0.25">
      <c r="A385" s="1">
        <v>40354</v>
      </c>
      <c r="B385">
        <v>9.1696134732192096</v>
      </c>
      <c r="C385">
        <v>9.2244616234124805</v>
      </c>
      <c r="D385">
        <v>8.9901104362230804</v>
      </c>
      <c r="E385">
        <v>9.0299999999999994</v>
      </c>
      <c r="F385">
        <v>43680500</v>
      </c>
      <c r="G385">
        <v>9.0299999999999994</v>
      </c>
    </row>
    <row r="386" spans="1:7" x14ac:dyDescent="0.25">
      <c r="A386" s="1">
        <v>40357</v>
      </c>
      <c r="B386">
        <v>9.0005949161709093</v>
      </c>
      <c r="C386">
        <v>9.2748512709572797</v>
      </c>
      <c r="D386">
        <v>9.0005949161709093</v>
      </c>
      <c r="E386">
        <v>9.2200000000000006</v>
      </c>
      <c r="F386">
        <v>46876400</v>
      </c>
      <c r="G386">
        <v>9.2200000000000006</v>
      </c>
    </row>
    <row r="387" spans="1:7" x14ac:dyDescent="0.25">
      <c r="A387" s="1">
        <v>40358</v>
      </c>
      <c r="B387">
        <v>9.2491262135922305</v>
      </c>
      <c r="C387">
        <v>9.2491262135922305</v>
      </c>
      <c r="D387">
        <v>8.7350085665334092</v>
      </c>
      <c r="E387">
        <v>8.74</v>
      </c>
      <c r="F387">
        <v>58883100</v>
      </c>
      <c r="G387">
        <v>8.74</v>
      </c>
    </row>
    <row r="388" spans="1:7" hidden="1" x14ac:dyDescent="0.25">
      <c r="A388" s="1">
        <v>40359</v>
      </c>
      <c r="B388">
        <v>8.74</v>
      </c>
      <c r="C388">
        <v>8.74</v>
      </c>
      <c r="D388">
        <v>8.74</v>
      </c>
      <c r="E388">
        <v>8.74</v>
      </c>
      <c r="F388">
        <v>0</v>
      </c>
      <c r="G388">
        <v>8.74</v>
      </c>
    </row>
    <row r="389" spans="1:7" hidden="1" x14ac:dyDescent="0.25">
      <c r="A389" s="1">
        <v>40360</v>
      </c>
      <c r="B389">
        <v>8.74</v>
      </c>
      <c r="C389">
        <v>8.74</v>
      </c>
      <c r="D389">
        <v>8.74</v>
      </c>
      <c r="E389">
        <v>8.74</v>
      </c>
      <c r="F389">
        <v>0</v>
      </c>
      <c r="G389">
        <v>8.74</v>
      </c>
    </row>
    <row r="390" spans="1:7" hidden="1" x14ac:dyDescent="0.25">
      <c r="A390" s="1">
        <v>40361</v>
      </c>
      <c r="B390">
        <v>8.74</v>
      </c>
      <c r="C390">
        <v>8.74</v>
      </c>
      <c r="D390">
        <v>8.74</v>
      </c>
      <c r="E390">
        <v>8.74</v>
      </c>
      <c r="F390">
        <v>0</v>
      </c>
      <c r="G390">
        <v>8.74</v>
      </c>
    </row>
    <row r="391" spans="1:7" hidden="1" x14ac:dyDescent="0.25">
      <c r="A391" s="1">
        <v>40364</v>
      </c>
      <c r="B391">
        <v>8.74</v>
      </c>
      <c r="C391">
        <v>8.74</v>
      </c>
      <c r="D391">
        <v>8.74</v>
      </c>
      <c r="E391">
        <v>8.74</v>
      </c>
      <c r="F391">
        <v>0</v>
      </c>
      <c r="G391">
        <v>8.74</v>
      </c>
    </row>
    <row r="392" spans="1:7" hidden="1" x14ac:dyDescent="0.25">
      <c r="A392" s="1">
        <v>40365</v>
      </c>
      <c r="B392">
        <v>8.74</v>
      </c>
      <c r="C392">
        <v>8.74</v>
      </c>
      <c r="D392">
        <v>8.74</v>
      </c>
      <c r="E392">
        <v>8.74</v>
      </c>
      <c r="F392">
        <v>0</v>
      </c>
      <c r="G392">
        <v>8.74</v>
      </c>
    </row>
    <row r="393" spans="1:7" hidden="1" x14ac:dyDescent="0.25">
      <c r="A393" s="1">
        <v>40366</v>
      </c>
      <c r="B393">
        <v>8.74</v>
      </c>
      <c r="C393">
        <v>8.74</v>
      </c>
      <c r="D393">
        <v>8.74</v>
      </c>
      <c r="E393">
        <v>8.74</v>
      </c>
      <c r="F393">
        <v>0</v>
      </c>
      <c r="G393">
        <v>8.74</v>
      </c>
    </row>
    <row r="394" spans="1:7" hidden="1" x14ac:dyDescent="0.25">
      <c r="A394" s="1">
        <v>40367</v>
      </c>
      <c r="B394">
        <v>8.74</v>
      </c>
      <c r="C394">
        <v>8.74</v>
      </c>
      <c r="D394">
        <v>8.74</v>
      </c>
      <c r="E394">
        <v>8.74</v>
      </c>
      <c r="F394">
        <v>0</v>
      </c>
      <c r="G394">
        <v>8.74</v>
      </c>
    </row>
    <row r="395" spans="1:7" hidden="1" x14ac:dyDescent="0.25">
      <c r="A395" s="1">
        <v>40368</v>
      </c>
      <c r="B395">
        <v>8.74</v>
      </c>
      <c r="C395">
        <v>8.74</v>
      </c>
      <c r="D395">
        <v>8.74</v>
      </c>
      <c r="E395">
        <v>8.74</v>
      </c>
      <c r="F395">
        <v>0</v>
      </c>
      <c r="G395">
        <v>8.74</v>
      </c>
    </row>
    <row r="396" spans="1:7" hidden="1" x14ac:dyDescent="0.25">
      <c r="A396" s="1">
        <v>40371</v>
      </c>
      <c r="B396">
        <v>8.74</v>
      </c>
      <c r="C396">
        <v>8.74</v>
      </c>
      <c r="D396">
        <v>8.74</v>
      </c>
      <c r="E396">
        <v>8.74</v>
      </c>
      <c r="F396">
        <v>0</v>
      </c>
      <c r="G396">
        <v>8.74</v>
      </c>
    </row>
    <row r="397" spans="1:7" hidden="1" x14ac:dyDescent="0.25">
      <c r="A397" s="1">
        <v>40372</v>
      </c>
      <c r="B397">
        <v>8.74</v>
      </c>
      <c r="C397">
        <v>8.74</v>
      </c>
      <c r="D397">
        <v>8.74</v>
      </c>
      <c r="E397">
        <v>8.74</v>
      </c>
      <c r="F397">
        <v>0</v>
      </c>
      <c r="G397">
        <v>8.74</v>
      </c>
    </row>
    <row r="398" spans="1:7" hidden="1" x14ac:dyDescent="0.25">
      <c r="A398" s="1">
        <v>40373</v>
      </c>
      <c r="B398">
        <v>8.74</v>
      </c>
      <c r="C398">
        <v>8.74</v>
      </c>
      <c r="D398">
        <v>8.74</v>
      </c>
      <c r="E398">
        <v>8.74</v>
      </c>
      <c r="F398">
        <v>0</v>
      </c>
      <c r="G398">
        <v>8.74</v>
      </c>
    </row>
    <row r="399" spans="1:7" hidden="1" x14ac:dyDescent="0.25">
      <c r="A399" s="1">
        <v>40374</v>
      </c>
      <c r="B399">
        <v>8.74</v>
      </c>
      <c r="C399">
        <v>8.74</v>
      </c>
      <c r="D399">
        <v>8.74</v>
      </c>
      <c r="E399">
        <v>8.74</v>
      </c>
      <c r="F399">
        <v>0</v>
      </c>
      <c r="G399">
        <v>8.74</v>
      </c>
    </row>
    <row r="400" spans="1:7" hidden="1" x14ac:dyDescent="0.25">
      <c r="A400" s="1">
        <v>40375</v>
      </c>
      <c r="B400">
        <v>8.74</v>
      </c>
      <c r="C400">
        <v>8.74</v>
      </c>
      <c r="D400">
        <v>8.74</v>
      </c>
      <c r="E400">
        <v>8.74</v>
      </c>
      <c r="F400">
        <v>0</v>
      </c>
      <c r="G400">
        <v>8.74</v>
      </c>
    </row>
    <row r="401" spans="1:7" hidden="1" x14ac:dyDescent="0.25">
      <c r="A401" s="1">
        <v>40378</v>
      </c>
      <c r="B401">
        <v>8.74</v>
      </c>
      <c r="C401">
        <v>8.74</v>
      </c>
      <c r="D401">
        <v>8.74</v>
      </c>
      <c r="E401">
        <v>8.74</v>
      </c>
      <c r="F401">
        <v>0</v>
      </c>
      <c r="G401">
        <v>8.74</v>
      </c>
    </row>
    <row r="402" spans="1:7" hidden="1" x14ac:dyDescent="0.25">
      <c r="A402" s="1">
        <v>40379</v>
      </c>
      <c r="B402">
        <v>8.74</v>
      </c>
      <c r="C402">
        <v>8.74</v>
      </c>
      <c r="D402">
        <v>8.74</v>
      </c>
      <c r="E402">
        <v>8.74</v>
      </c>
      <c r="F402">
        <v>0</v>
      </c>
      <c r="G402">
        <v>8.74</v>
      </c>
    </row>
    <row r="403" spans="1:7" hidden="1" x14ac:dyDescent="0.25">
      <c r="A403" s="1">
        <v>40380</v>
      </c>
      <c r="B403">
        <v>8.74</v>
      </c>
      <c r="C403">
        <v>8.74</v>
      </c>
      <c r="D403">
        <v>8.74</v>
      </c>
      <c r="E403">
        <v>8.74</v>
      </c>
      <c r="F403">
        <v>0</v>
      </c>
      <c r="G403">
        <v>8.74</v>
      </c>
    </row>
    <row r="404" spans="1:7" hidden="1" x14ac:dyDescent="0.25">
      <c r="A404" s="1">
        <v>40381</v>
      </c>
      <c r="B404">
        <v>8.74</v>
      </c>
      <c r="C404">
        <v>8.74</v>
      </c>
      <c r="D404">
        <v>8.74</v>
      </c>
      <c r="E404">
        <v>8.74</v>
      </c>
      <c r="F404">
        <v>0</v>
      </c>
      <c r="G404">
        <v>8.74</v>
      </c>
    </row>
    <row r="405" spans="1:7" hidden="1" x14ac:dyDescent="0.25">
      <c r="A405" s="1">
        <v>40382</v>
      </c>
      <c r="B405">
        <v>8.74</v>
      </c>
      <c r="C405">
        <v>8.74</v>
      </c>
      <c r="D405">
        <v>8.74</v>
      </c>
      <c r="E405">
        <v>8.74</v>
      </c>
      <c r="F405">
        <v>0</v>
      </c>
      <c r="G405">
        <v>8.74</v>
      </c>
    </row>
    <row r="406" spans="1:7" hidden="1" x14ac:dyDescent="0.25">
      <c r="A406" s="1">
        <v>40385</v>
      </c>
      <c r="B406">
        <v>8.74</v>
      </c>
      <c r="C406">
        <v>8.74</v>
      </c>
      <c r="D406">
        <v>8.74</v>
      </c>
      <c r="E406">
        <v>8.74</v>
      </c>
      <c r="F406">
        <v>0</v>
      </c>
      <c r="G406">
        <v>8.74</v>
      </c>
    </row>
    <row r="407" spans="1:7" hidden="1" x14ac:dyDescent="0.25">
      <c r="A407" s="1">
        <v>40386</v>
      </c>
      <c r="B407">
        <v>8.74</v>
      </c>
      <c r="C407">
        <v>8.74</v>
      </c>
      <c r="D407">
        <v>8.74</v>
      </c>
      <c r="E407">
        <v>8.74</v>
      </c>
      <c r="F407">
        <v>0</v>
      </c>
      <c r="G407">
        <v>8.74</v>
      </c>
    </row>
    <row r="408" spans="1:7" hidden="1" x14ac:dyDescent="0.25">
      <c r="A408" s="1">
        <v>40387</v>
      </c>
      <c r="B408">
        <v>8.74</v>
      </c>
      <c r="C408">
        <v>8.74</v>
      </c>
      <c r="D408">
        <v>8.74</v>
      </c>
      <c r="E408">
        <v>8.74</v>
      </c>
      <c r="F408">
        <v>0</v>
      </c>
      <c r="G408">
        <v>8.74</v>
      </c>
    </row>
    <row r="409" spans="1:7" hidden="1" x14ac:dyDescent="0.25">
      <c r="A409" s="1">
        <v>40388</v>
      </c>
      <c r="B409">
        <v>8.74</v>
      </c>
      <c r="C409">
        <v>8.74</v>
      </c>
      <c r="D409">
        <v>8.74</v>
      </c>
      <c r="E409">
        <v>8.74</v>
      </c>
      <c r="F409">
        <v>0</v>
      </c>
      <c r="G409">
        <v>8.74</v>
      </c>
    </row>
    <row r="410" spans="1:7" hidden="1" x14ac:dyDescent="0.25">
      <c r="A410" s="1">
        <v>40389</v>
      </c>
      <c r="B410">
        <v>8.74</v>
      </c>
      <c r="C410">
        <v>8.74</v>
      </c>
      <c r="D410">
        <v>8.74</v>
      </c>
      <c r="E410">
        <v>8.74</v>
      </c>
      <c r="F410">
        <v>0</v>
      </c>
      <c r="G410">
        <v>8.74</v>
      </c>
    </row>
    <row r="411" spans="1:7" hidden="1" x14ac:dyDescent="0.25">
      <c r="A411" s="1">
        <v>40392</v>
      </c>
      <c r="B411">
        <v>8.74</v>
      </c>
      <c r="C411">
        <v>8.74</v>
      </c>
      <c r="D411">
        <v>8.74</v>
      </c>
      <c r="E411">
        <v>8.74</v>
      </c>
      <c r="F411">
        <v>0</v>
      </c>
      <c r="G411">
        <v>8.74</v>
      </c>
    </row>
    <row r="412" spans="1:7" hidden="1" x14ac:dyDescent="0.25">
      <c r="A412" s="1">
        <v>40393</v>
      </c>
      <c r="B412">
        <v>8.74</v>
      </c>
      <c r="C412">
        <v>8.74</v>
      </c>
      <c r="D412">
        <v>8.74</v>
      </c>
      <c r="E412">
        <v>8.74</v>
      </c>
      <c r="F412">
        <v>0</v>
      </c>
      <c r="G412">
        <v>8.74</v>
      </c>
    </row>
    <row r="413" spans="1:7" hidden="1" x14ac:dyDescent="0.25">
      <c r="A413" s="1">
        <v>40394</v>
      </c>
      <c r="B413">
        <v>8.74</v>
      </c>
      <c r="C413">
        <v>8.74</v>
      </c>
      <c r="D413">
        <v>8.74</v>
      </c>
      <c r="E413">
        <v>8.74</v>
      </c>
      <c r="F413">
        <v>0</v>
      </c>
      <c r="G413">
        <v>8.74</v>
      </c>
    </row>
    <row r="414" spans="1:7" hidden="1" x14ac:dyDescent="0.25">
      <c r="A414" s="1">
        <v>40395</v>
      </c>
      <c r="B414">
        <v>8.74</v>
      </c>
      <c r="C414">
        <v>8.74</v>
      </c>
      <c r="D414">
        <v>8.74</v>
      </c>
      <c r="E414">
        <v>8.74</v>
      </c>
      <c r="F414">
        <v>0</v>
      </c>
      <c r="G414">
        <v>8.74</v>
      </c>
    </row>
    <row r="415" spans="1:7" hidden="1" x14ac:dyDescent="0.25">
      <c r="A415" s="1">
        <v>40396</v>
      </c>
      <c r="B415">
        <v>8.74</v>
      </c>
      <c r="C415">
        <v>8.74</v>
      </c>
      <c r="D415">
        <v>8.74</v>
      </c>
      <c r="E415">
        <v>8.74</v>
      </c>
      <c r="F415">
        <v>0</v>
      </c>
      <c r="G415">
        <v>8.74</v>
      </c>
    </row>
    <row r="416" spans="1:7" hidden="1" x14ac:dyDescent="0.25">
      <c r="A416" s="1">
        <v>40399</v>
      </c>
      <c r="B416">
        <v>8.74</v>
      </c>
      <c r="C416">
        <v>8.74</v>
      </c>
      <c r="D416">
        <v>8.74</v>
      </c>
      <c r="E416">
        <v>8.74</v>
      </c>
      <c r="F416">
        <v>0</v>
      </c>
      <c r="G416">
        <v>8.74</v>
      </c>
    </row>
    <row r="417" spans="1:7" hidden="1" x14ac:dyDescent="0.25">
      <c r="A417" s="1">
        <v>40400</v>
      </c>
      <c r="B417">
        <v>8.74</v>
      </c>
      <c r="C417">
        <v>8.74</v>
      </c>
      <c r="D417">
        <v>8.74</v>
      </c>
      <c r="E417">
        <v>8.74</v>
      </c>
      <c r="F417">
        <v>0</v>
      </c>
      <c r="G417">
        <v>8.74</v>
      </c>
    </row>
    <row r="418" spans="1:7" hidden="1" x14ac:dyDescent="0.25">
      <c r="A418" s="1">
        <v>40401</v>
      </c>
      <c r="B418">
        <v>8.74</v>
      </c>
      <c r="C418">
        <v>8.74</v>
      </c>
      <c r="D418">
        <v>8.74</v>
      </c>
      <c r="E418">
        <v>8.74</v>
      </c>
      <c r="F418">
        <v>0</v>
      </c>
      <c r="G418">
        <v>8.74</v>
      </c>
    </row>
    <row r="419" spans="1:7" hidden="1" x14ac:dyDescent="0.25">
      <c r="A419" s="1">
        <v>40402</v>
      </c>
      <c r="B419">
        <v>8.74</v>
      </c>
      <c r="C419">
        <v>8.74</v>
      </c>
      <c r="D419">
        <v>8.74</v>
      </c>
      <c r="E419">
        <v>8.74</v>
      </c>
      <c r="F419">
        <v>0</v>
      </c>
      <c r="G419">
        <v>8.74</v>
      </c>
    </row>
    <row r="420" spans="1:7" hidden="1" x14ac:dyDescent="0.25">
      <c r="A420" s="1">
        <v>40403</v>
      </c>
      <c r="B420">
        <v>8.74</v>
      </c>
      <c r="C420">
        <v>8.74</v>
      </c>
      <c r="D420">
        <v>8.74</v>
      </c>
      <c r="E420">
        <v>8.74</v>
      </c>
      <c r="F420">
        <v>0</v>
      </c>
      <c r="G420">
        <v>8.74</v>
      </c>
    </row>
    <row r="421" spans="1:7" hidden="1" x14ac:dyDescent="0.25">
      <c r="A421" s="1">
        <v>40406</v>
      </c>
      <c r="B421">
        <v>8.74</v>
      </c>
      <c r="C421">
        <v>8.74</v>
      </c>
      <c r="D421">
        <v>8.74</v>
      </c>
      <c r="E421">
        <v>8.74</v>
      </c>
      <c r="F421">
        <v>0</v>
      </c>
      <c r="G421">
        <v>8.74</v>
      </c>
    </row>
    <row r="422" spans="1:7" hidden="1" x14ac:dyDescent="0.25">
      <c r="A422" s="1">
        <v>40407</v>
      </c>
      <c r="B422">
        <v>8.74</v>
      </c>
      <c r="C422">
        <v>8.74</v>
      </c>
      <c r="D422">
        <v>8.74</v>
      </c>
      <c r="E422">
        <v>8.74</v>
      </c>
      <c r="F422">
        <v>0</v>
      </c>
      <c r="G422">
        <v>8.74</v>
      </c>
    </row>
    <row r="423" spans="1:7" hidden="1" x14ac:dyDescent="0.25">
      <c r="A423" s="1">
        <v>40408</v>
      </c>
      <c r="B423">
        <v>8.74</v>
      </c>
      <c r="C423">
        <v>8.74</v>
      </c>
      <c r="D423">
        <v>8.74</v>
      </c>
      <c r="E423">
        <v>8.74</v>
      </c>
      <c r="F423">
        <v>0</v>
      </c>
      <c r="G423">
        <v>8.74</v>
      </c>
    </row>
    <row r="424" spans="1:7" hidden="1" x14ac:dyDescent="0.25">
      <c r="A424" s="1">
        <v>40409</v>
      </c>
      <c r="B424">
        <v>8.74</v>
      </c>
      <c r="C424">
        <v>8.74</v>
      </c>
      <c r="D424">
        <v>8.74</v>
      </c>
      <c r="E424">
        <v>8.74</v>
      </c>
      <c r="F424">
        <v>0</v>
      </c>
      <c r="G424">
        <v>8.74</v>
      </c>
    </row>
    <row r="425" spans="1:7" hidden="1" x14ac:dyDescent="0.25">
      <c r="A425" s="1">
        <v>40410</v>
      </c>
      <c r="B425">
        <v>8.74</v>
      </c>
      <c r="C425">
        <v>8.74</v>
      </c>
      <c r="D425">
        <v>8.74</v>
      </c>
      <c r="E425">
        <v>8.74</v>
      </c>
      <c r="F425">
        <v>0</v>
      </c>
      <c r="G425">
        <v>8.74</v>
      </c>
    </row>
    <row r="426" spans="1:7" hidden="1" x14ac:dyDescent="0.25">
      <c r="A426" s="1">
        <v>40413</v>
      </c>
      <c r="B426">
        <v>8.74</v>
      </c>
      <c r="C426">
        <v>8.74</v>
      </c>
      <c r="D426">
        <v>8.74</v>
      </c>
      <c r="E426">
        <v>8.74</v>
      </c>
      <c r="F426">
        <v>0</v>
      </c>
      <c r="G426">
        <v>8.74</v>
      </c>
    </row>
    <row r="427" spans="1:7" hidden="1" x14ac:dyDescent="0.25">
      <c r="A427" s="1">
        <v>40414</v>
      </c>
      <c r="B427">
        <v>8.74</v>
      </c>
      <c r="C427">
        <v>8.74</v>
      </c>
      <c r="D427">
        <v>8.74</v>
      </c>
      <c r="E427">
        <v>8.74</v>
      </c>
      <c r="F427">
        <v>0</v>
      </c>
      <c r="G427">
        <v>8.74</v>
      </c>
    </row>
    <row r="428" spans="1:7" hidden="1" x14ac:dyDescent="0.25">
      <c r="A428" s="1">
        <v>40415</v>
      </c>
      <c r="B428">
        <v>8.74</v>
      </c>
      <c r="C428">
        <v>8.74</v>
      </c>
      <c r="D428">
        <v>8.74</v>
      </c>
      <c r="E428">
        <v>8.74</v>
      </c>
      <c r="F428">
        <v>0</v>
      </c>
      <c r="G428">
        <v>8.74</v>
      </c>
    </row>
    <row r="429" spans="1:7" hidden="1" x14ac:dyDescent="0.25">
      <c r="A429" s="1">
        <v>40416</v>
      </c>
      <c r="B429">
        <v>8.74</v>
      </c>
      <c r="C429">
        <v>8.74</v>
      </c>
      <c r="D429">
        <v>8.74</v>
      </c>
      <c r="E429">
        <v>8.74</v>
      </c>
      <c r="F429">
        <v>0</v>
      </c>
      <c r="G429">
        <v>8.74</v>
      </c>
    </row>
    <row r="430" spans="1:7" hidden="1" x14ac:dyDescent="0.25">
      <c r="A430" s="1">
        <v>40417</v>
      </c>
      <c r="B430">
        <v>8.74</v>
      </c>
      <c r="C430">
        <v>8.74</v>
      </c>
      <c r="D430">
        <v>8.74</v>
      </c>
      <c r="E430">
        <v>8.74</v>
      </c>
      <c r="F430">
        <v>0</v>
      </c>
      <c r="G430">
        <v>8.74</v>
      </c>
    </row>
    <row r="431" spans="1:7" hidden="1" x14ac:dyDescent="0.25">
      <c r="A431" s="1">
        <v>40420</v>
      </c>
      <c r="B431">
        <v>8.74</v>
      </c>
      <c r="C431">
        <v>8.74</v>
      </c>
      <c r="D431">
        <v>8.74</v>
      </c>
      <c r="E431">
        <v>8.74</v>
      </c>
      <c r="F431">
        <v>0</v>
      </c>
      <c r="G431">
        <v>8.74</v>
      </c>
    </row>
    <row r="432" spans="1:7" hidden="1" x14ac:dyDescent="0.25">
      <c r="A432" s="1">
        <v>40421</v>
      </c>
      <c r="B432">
        <v>8.74</v>
      </c>
      <c r="C432">
        <v>8.74</v>
      </c>
      <c r="D432">
        <v>8.74</v>
      </c>
      <c r="E432">
        <v>8.74</v>
      </c>
      <c r="F432">
        <v>0</v>
      </c>
      <c r="G432">
        <v>8.74</v>
      </c>
    </row>
    <row r="433" spans="1:7" hidden="1" x14ac:dyDescent="0.25">
      <c r="A433" s="1">
        <v>40422</v>
      </c>
      <c r="B433">
        <v>8.74</v>
      </c>
      <c r="C433">
        <v>8.74</v>
      </c>
      <c r="D433">
        <v>8.74</v>
      </c>
      <c r="E433">
        <v>8.74</v>
      </c>
      <c r="F433">
        <v>0</v>
      </c>
      <c r="G433">
        <v>8.74</v>
      </c>
    </row>
    <row r="434" spans="1:7" x14ac:dyDescent="0.25">
      <c r="A434" s="1">
        <v>40423</v>
      </c>
      <c r="B434">
        <v>9.4738867509620697</v>
      </c>
      <c r="C434">
        <v>9.4738867509620697</v>
      </c>
      <c r="D434">
        <v>8.9204123144584901</v>
      </c>
      <c r="E434">
        <v>9.07</v>
      </c>
      <c r="F434">
        <v>313832100</v>
      </c>
      <c r="G434">
        <v>9.07</v>
      </c>
    </row>
    <row r="435" spans="1:7" x14ac:dyDescent="0.25">
      <c r="A435" s="1">
        <v>40424</v>
      </c>
      <c r="B435">
        <v>9.0645382882882899</v>
      </c>
      <c r="C435">
        <v>9.0645382882882899</v>
      </c>
      <c r="D435">
        <v>8.8151013513513501</v>
      </c>
      <c r="E435">
        <v>8.86</v>
      </c>
      <c r="F435">
        <v>119832800</v>
      </c>
      <c r="G435">
        <v>8.86</v>
      </c>
    </row>
    <row r="436" spans="1:7" x14ac:dyDescent="0.25">
      <c r="A436" s="1">
        <v>40427</v>
      </c>
      <c r="B436">
        <v>8.9103736263736302</v>
      </c>
      <c r="C436">
        <v>9.1747912087912091</v>
      </c>
      <c r="D436">
        <v>8.8654725274725301</v>
      </c>
      <c r="E436">
        <v>9.08</v>
      </c>
      <c r="F436">
        <v>116941300</v>
      </c>
      <c r="G436">
        <v>9.08</v>
      </c>
    </row>
    <row r="437" spans="1:7" x14ac:dyDescent="0.25">
      <c r="A437" s="1">
        <v>40428</v>
      </c>
      <c r="B437">
        <v>9.1496674057649692</v>
      </c>
      <c r="C437">
        <v>9.1496674057649692</v>
      </c>
      <c r="D437">
        <v>8.9501108647450103</v>
      </c>
      <c r="E437">
        <v>9</v>
      </c>
      <c r="F437">
        <v>75427700</v>
      </c>
      <c r="G437">
        <v>9</v>
      </c>
    </row>
    <row r="438" spans="1:7" x14ac:dyDescent="0.25">
      <c r="A438" s="1">
        <v>40429</v>
      </c>
      <c r="B438">
        <v>8.9397790368272005</v>
      </c>
      <c r="C438">
        <v>8.9397790368272005</v>
      </c>
      <c r="D438">
        <v>8.7401189801699708</v>
      </c>
      <c r="E438">
        <v>8.81</v>
      </c>
      <c r="F438">
        <v>94086800</v>
      </c>
      <c r="G438">
        <v>8.81</v>
      </c>
    </row>
    <row r="439" spans="1:7" x14ac:dyDescent="0.25">
      <c r="A439" s="1">
        <v>40430</v>
      </c>
      <c r="B439">
        <v>8.8045005807200898</v>
      </c>
      <c r="C439">
        <v>8.8045005807200898</v>
      </c>
      <c r="D439">
        <v>8.5650580720092897</v>
      </c>
      <c r="E439">
        <v>8.59</v>
      </c>
      <c r="F439">
        <v>90220300</v>
      </c>
      <c r="G439">
        <v>8.59</v>
      </c>
    </row>
    <row r="440" spans="1:7" x14ac:dyDescent="0.25">
      <c r="A440" s="1">
        <v>40431</v>
      </c>
      <c r="B440">
        <v>8.5600465116279096</v>
      </c>
      <c r="C440">
        <v>8.6847558139534904</v>
      </c>
      <c r="D440">
        <v>8.4802325581395408</v>
      </c>
      <c r="E440">
        <v>8.58</v>
      </c>
      <c r="F440">
        <v>48354700</v>
      </c>
      <c r="G440">
        <v>8.58</v>
      </c>
    </row>
    <row r="441" spans="1:7" x14ac:dyDescent="0.25">
      <c r="A441" s="1">
        <v>40434</v>
      </c>
      <c r="B441">
        <v>8.5898946752486793</v>
      </c>
      <c r="C441">
        <v>8.6847279110591007</v>
      </c>
      <c r="D441">
        <v>8.3752720889408998</v>
      </c>
      <c r="E441">
        <v>8.5299999999999994</v>
      </c>
      <c r="F441">
        <v>96427800</v>
      </c>
      <c r="G441">
        <v>8.5299999999999994</v>
      </c>
    </row>
    <row r="442" spans="1:7" x14ac:dyDescent="0.25">
      <c r="A442" s="1">
        <v>40435</v>
      </c>
      <c r="B442">
        <v>8.5550349243306201</v>
      </c>
      <c r="C442">
        <v>8.6597904540162993</v>
      </c>
      <c r="D442">
        <v>8.5251047729918508</v>
      </c>
      <c r="E442">
        <v>8.57</v>
      </c>
      <c r="F442">
        <v>57502900</v>
      </c>
      <c r="G442">
        <v>8.57</v>
      </c>
    </row>
    <row r="443" spans="1:7" x14ac:dyDescent="0.25">
      <c r="A443" s="1">
        <v>40436</v>
      </c>
      <c r="B443">
        <v>8.5796690307328607</v>
      </c>
      <c r="C443">
        <v>8.6245626477541393</v>
      </c>
      <c r="D443">
        <v>8.44</v>
      </c>
      <c r="E443">
        <v>8.44</v>
      </c>
      <c r="F443">
        <v>49773200</v>
      </c>
      <c r="G443">
        <v>8.44</v>
      </c>
    </row>
    <row r="444" spans="1:7" x14ac:dyDescent="0.25">
      <c r="A444" s="1">
        <v>40437</v>
      </c>
      <c r="B444">
        <v>8.48466626578473</v>
      </c>
      <c r="C444">
        <v>8.5545399879735395</v>
      </c>
      <c r="D444">
        <v>8.2600721587492494</v>
      </c>
      <c r="E444">
        <v>8.3000000000000007</v>
      </c>
      <c r="F444">
        <v>54926600</v>
      </c>
      <c r="G444">
        <v>8.3000000000000007</v>
      </c>
    </row>
    <row r="445" spans="1:7" x14ac:dyDescent="0.25">
      <c r="A445" s="1">
        <v>40438</v>
      </c>
      <c r="B445">
        <v>8.3199819819819805</v>
      </c>
      <c r="C445">
        <v>8.4347747747747697</v>
      </c>
      <c r="D445">
        <v>8.2900360360360406</v>
      </c>
      <c r="E445">
        <v>8.31</v>
      </c>
      <c r="F445">
        <v>42392200</v>
      </c>
      <c r="G445">
        <v>8.31</v>
      </c>
    </row>
    <row r="446" spans="1:7" x14ac:dyDescent="0.25">
      <c r="A446" s="1">
        <v>40441</v>
      </c>
      <c r="B446">
        <v>8.3150359281437094</v>
      </c>
      <c r="C446">
        <v>8.4497125748503006</v>
      </c>
      <c r="D446">
        <v>8.2352275449101793</v>
      </c>
      <c r="E446">
        <v>8.33</v>
      </c>
      <c r="F446">
        <v>37955800</v>
      </c>
      <c r="G446">
        <v>8.33</v>
      </c>
    </row>
    <row r="447" spans="1:7" x14ac:dyDescent="0.25">
      <c r="A447" s="1">
        <v>40442</v>
      </c>
      <c r="B447">
        <v>8.3748464780252903</v>
      </c>
      <c r="C447">
        <v>8.3998013245033096</v>
      </c>
      <c r="D447">
        <v>8.2600541842263695</v>
      </c>
      <c r="E447">
        <v>8.2899999999999991</v>
      </c>
      <c r="F447">
        <v>25726500</v>
      </c>
      <c r="G447">
        <v>8.2899999999999991</v>
      </c>
    </row>
    <row r="448" spans="1:7" hidden="1" x14ac:dyDescent="0.25">
      <c r="A448" s="1">
        <v>40443</v>
      </c>
      <c r="B448">
        <v>8.2899999999999991</v>
      </c>
      <c r="C448">
        <v>8.2899999999999991</v>
      </c>
      <c r="D448">
        <v>8.2899999999999991</v>
      </c>
      <c r="E448">
        <v>8.2899999999999991</v>
      </c>
      <c r="F448">
        <v>0</v>
      </c>
      <c r="G448">
        <v>8.2899999999999991</v>
      </c>
    </row>
    <row r="449" spans="1:7" hidden="1" x14ac:dyDescent="0.25">
      <c r="A449" s="1">
        <v>40444</v>
      </c>
      <c r="B449">
        <v>8.2899999999999991</v>
      </c>
      <c r="C449">
        <v>8.2899999999999991</v>
      </c>
      <c r="D449">
        <v>8.2899999999999991</v>
      </c>
      <c r="E449">
        <v>8.2899999999999991</v>
      </c>
      <c r="F449">
        <v>0</v>
      </c>
      <c r="G449">
        <v>8.2899999999999991</v>
      </c>
    </row>
    <row r="450" spans="1:7" hidden="1" x14ac:dyDescent="0.25">
      <c r="A450" s="1">
        <v>40445</v>
      </c>
      <c r="B450">
        <v>8.2899999999999991</v>
      </c>
      <c r="C450">
        <v>8.2899999999999991</v>
      </c>
      <c r="D450">
        <v>8.2899999999999991</v>
      </c>
      <c r="E450">
        <v>8.2899999999999991</v>
      </c>
      <c r="F450">
        <v>0</v>
      </c>
      <c r="G450">
        <v>8.2899999999999991</v>
      </c>
    </row>
    <row r="451" spans="1:7" x14ac:dyDescent="0.25">
      <c r="A451" s="1">
        <v>40448</v>
      </c>
      <c r="B451">
        <v>8.3050449370880806</v>
      </c>
      <c r="C451">
        <v>8.3599460754943102</v>
      </c>
      <c r="D451">
        <v>8.2002336728579994</v>
      </c>
      <c r="E451">
        <v>8.33</v>
      </c>
      <c r="F451">
        <v>36159600</v>
      </c>
      <c r="G451">
        <v>8.33</v>
      </c>
    </row>
    <row r="452" spans="1:7" x14ac:dyDescent="0.25">
      <c r="A452" s="1">
        <v>40449</v>
      </c>
      <c r="B452">
        <v>8.3144956949569497</v>
      </c>
      <c r="C452">
        <v>8.3144956949569497</v>
      </c>
      <c r="D452">
        <v>8.11</v>
      </c>
      <c r="E452">
        <v>8.11</v>
      </c>
      <c r="F452">
        <v>47333000</v>
      </c>
      <c r="G452">
        <v>8.11</v>
      </c>
    </row>
    <row r="453" spans="1:7" x14ac:dyDescent="0.25">
      <c r="A453" s="1">
        <v>40450</v>
      </c>
      <c r="B453">
        <v>8.09</v>
      </c>
      <c r="C453">
        <v>8.1947410604192399</v>
      </c>
      <c r="D453">
        <v>8.0351356350185004</v>
      </c>
      <c r="E453">
        <v>8.09</v>
      </c>
      <c r="F453">
        <v>40987300</v>
      </c>
      <c r="G453">
        <v>8.09</v>
      </c>
    </row>
    <row r="454" spans="1:7" hidden="1" x14ac:dyDescent="0.25">
      <c r="A454" s="1">
        <v>40451</v>
      </c>
      <c r="B454">
        <v>8.09</v>
      </c>
      <c r="C454">
        <v>8.09</v>
      </c>
      <c r="D454">
        <v>8.09</v>
      </c>
      <c r="E454">
        <v>8.09</v>
      </c>
      <c r="F454">
        <v>0</v>
      </c>
      <c r="G454">
        <v>8.09</v>
      </c>
    </row>
    <row r="455" spans="1:7" hidden="1" x14ac:dyDescent="0.25">
      <c r="A455" s="1">
        <v>40452</v>
      </c>
      <c r="B455">
        <v>8.09</v>
      </c>
      <c r="C455">
        <v>8.09</v>
      </c>
      <c r="D455">
        <v>8.09</v>
      </c>
      <c r="E455">
        <v>8.09</v>
      </c>
      <c r="F455">
        <v>0</v>
      </c>
      <c r="G455">
        <v>8.09</v>
      </c>
    </row>
    <row r="456" spans="1:7" hidden="1" x14ac:dyDescent="0.25">
      <c r="A456" s="1">
        <v>40455</v>
      </c>
      <c r="B456">
        <v>8.09</v>
      </c>
      <c r="C456">
        <v>8.09</v>
      </c>
      <c r="D456">
        <v>8.09</v>
      </c>
      <c r="E456">
        <v>8.09</v>
      </c>
      <c r="F456">
        <v>0</v>
      </c>
      <c r="G456">
        <v>8.09</v>
      </c>
    </row>
    <row r="457" spans="1:7" hidden="1" x14ac:dyDescent="0.25">
      <c r="A457" s="1">
        <v>40456</v>
      </c>
      <c r="B457">
        <v>8.09</v>
      </c>
      <c r="C457">
        <v>8.09</v>
      </c>
      <c r="D457">
        <v>8.09</v>
      </c>
      <c r="E457">
        <v>8.09</v>
      </c>
      <c r="F457">
        <v>0</v>
      </c>
      <c r="G457">
        <v>8.09</v>
      </c>
    </row>
    <row r="458" spans="1:7" hidden="1" x14ac:dyDescent="0.25">
      <c r="A458" s="1">
        <v>40457</v>
      </c>
      <c r="B458">
        <v>8.09</v>
      </c>
      <c r="C458">
        <v>8.09</v>
      </c>
      <c r="D458">
        <v>8.09</v>
      </c>
      <c r="E458">
        <v>8.09</v>
      </c>
      <c r="F458">
        <v>0</v>
      </c>
      <c r="G458">
        <v>8.09</v>
      </c>
    </row>
    <row r="459" spans="1:7" hidden="1" x14ac:dyDescent="0.25">
      <c r="A459" s="1">
        <v>40458</v>
      </c>
      <c r="B459">
        <v>8.09</v>
      </c>
      <c r="C459">
        <v>8.09</v>
      </c>
      <c r="D459">
        <v>8.09</v>
      </c>
      <c r="E459">
        <v>8.09</v>
      </c>
      <c r="F459">
        <v>0</v>
      </c>
      <c r="G459">
        <v>8.09</v>
      </c>
    </row>
    <row r="460" spans="1:7" x14ac:dyDescent="0.25">
      <c r="A460" s="1">
        <v>40459</v>
      </c>
      <c r="B460">
        <v>8.3306039488966306</v>
      </c>
      <c r="C460">
        <v>8.6498606271777003</v>
      </c>
      <c r="D460">
        <v>8.2308362369338006</v>
      </c>
      <c r="E460">
        <v>8.59</v>
      </c>
      <c r="F460">
        <v>103049400</v>
      </c>
      <c r="G460">
        <v>8.59</v>
      </c>
    </row>
    <row r="461" spans="1:7" x14ac:dyDescent="0.25">
      <c r="A461" s="1">
        <v>40462</v>
      </c>
      <c r="B461">
        <v>8.6407982261640797</v>
      </c>
      <c r="C461">
        <v>9.1596452328159597</v>
      </c>
      <c r="D461">
        <v>8.6407982261640797</v>
      </c>
      <c r="E461">
        <v>9</v>
      </c>
      <c r="F461">
        <v>167813700</v>
      </c>
      <c r="G461">
        <v>9</v>
      </c>
    </row>
    <row r="462" spans="1:7" x14ac:dyDescent="0.25">
      <c r="A462" s="1">
        <v>40463</v>
      </c>
      <c r="B462">
        <v>9.0149248747913209</v>
      </c>
      <c r="C462">
        <v>9.0598497495826393</v>
      </c>
      <c r="D462">
        <v>8.8851419031719505</v>
      </c>
      <c r="E462">
        <v>8.9700000000000006</v>
      </c>
      <c r="F462">
        <v>91698100</v>
      </c>
      <c r="G462">
        <v>8.9700000000000006</v>
      </c>
    </row>
    <row r="463" spans="1:7" x14ac:dyDescent="0.25">
      <c r="A463" s="1">
        <v>40464</v>
      </c>
      <c r="B463">
        <v>8.9755933117583595</v>
      </c>
      <c r="C463">
        <v>9.2549892125134807</v>
      </c>
      <c r="D463">
        <v>8.9656148867313892</v>
      </c>
      <c r="E463">
        <v>9.25</v>
      </c>
      <c r="F463">
        <v>158584600</v>
      </c>
      <c r="G463">
        <v>9.25</v>
      </c>
    </row>
    <row r="464" spans="1:7" x14ac:dyDescent="0.25">
      <c r="A464" s="1">
        <v>40465</v>
      </c>
      <c r="B464">
        <v>9.5541166848418797</v>
      </c>
      <c r="C464">
        <v>9.6239640130861499</v>
      </c>
      <c r="D464">
        <v>9.1350327153762301</v>
      </c>
      <c r="E464">
        <v>9.15</v>
      </c>
      <c r="F464">
        <v>192719800</v>
      </c>
      <c r="G464">
        <v>9.15</v>
      </c>
    </row>
    <row r="465" spans="1:7" x14ac:dyDescent="0.25">
      <c r="A465" s="1">
        <v>40466</v>
      </c>
      <c r="B465">
        <v>9.0762402088772909</v>
      </c>
      <c r="C465">
        <v>9.6646997389033995</v>
      </c>
      <c r="D465">
        <v>9.0662663185378598</v>
      </c>
      <c r="E465">
        <v>9.5500000000000007</v>
      </c>
      <c r="F465">
        <v>224436100</v>
      </c>
      <c r="G465">
        <v>9.5500000000000007</v>
      </c>
    </row>
    <row r="466" spans="1:7" x14ac:dyDescent="0.25">
      <c r="A466" s="1">
        <v>40469</v>
      </c>
      <c r="B466">
        <v>9.6747000521648392</v>
      </c>
      <c r="C466">
        <v>10.003839332289999</v>
      </c>
      <c r="D466">
        <v>9.5250912884715699</v>
      </c>
      <c r="E466">
        <v>9.56</v>
      </c>
      <c r="F466">
        <v>206223700</v>
      </c>
      <c r="G466">
        <v>9.56</v>
      </c>
    </row>
    <row r="467" spans="1:7" x14ac:dyDescent="0.25">
      <c r="A467" s="1">
        <v>40470</v>
      </c>
      <c r="B467">
        <v>9.5355498721227594</v>
      </c>
      <c r="C467">
        <v>9.7898976982097192</v>
      </c>
      <c r="D467">
        <v>9.3909207161125305</v>
      </c>
      <c r="E467">
        <v>9.75</v>
      </c>
      <c r="F467">
        <v>111498100</v>
      </c>
      <c r="G467">
        <v>9.75</v>
      </c>
    </row>
    <row r="468" spans="1:7" x14ac:dyDescent="0.25">
      <c r="A468" s="1">
        <v>40471</v>
      </c>
      <c r="B468">
        <v>9.5504108885464802</v>
      </c>
      <c r="C468">
        <v>9.9643451463790491</v>
      </c>
      <c r="D468">
        <v>9.5504108885464802</v>
      </c>
      <c r="E468">
        <v>9.7100000000000009</v>
      </c>
      <c r="F468">
        <v>142027600</v>
      </c>
      <c r="G468">
        <v>9.7100000000000009</v>
      </c>
    </row>
    <row r="469" spans="1:7" x14ac:dyDescent="0.25">
      <c r="A469" s="1">
        <v>40472</v>
      </c>
      <c r="B469">
        <v>9.7091777188328905</v>
      </c>
      <c r="C469">
        <v>9.7241379310344804</v>
      </c>
      <c r="D469">
        <v>9.3601061007957593</v>
      </c>
      <c r="E469">
        <v>9.4</v>
      </c>
      <c r="F469">
        <v>106559900</v>
      </c>
      <c r="G469">
        <v>9.4</v>
      </c>
    </row>
    <row r="470" spans="1:7" x14ac:dyDescent="0.25">
      <c r="A470" s="1">
        <v>40473</v>
      </c>
      <c r="B470">
        <v>9.2549676025917904</v>
      </c>
      <c r="C470">
        <v>9.3846868250540005</v>
      </c>
      <c r="D470">
        <v>9.1452051835853094</v>
      </c>
      <c r="E470">
        <v>9.24</v>
      </c>
      <c r="F470">
        <v>103338600</v>
      </c>
      <c r="G470">
        <v>9.24</v>
      </c>
    </row>
    <row r="471" spans="1:7" x14ac:dyDescent="0.25">
      <c r="A471" s="1">
        <v>40476</v>
      </c>
      <c r="B471">
        <v>9.2504759386567894</v>
      </c>
      <c r="C471">
        <v>9.4599206768905297</v>
      </c>
      <c r="D471">
        <v>9.1058593336858795</v>
      </c>
      <c r="E471">
        <v>9.43</v>
      </c>
      <c r="F471">
        <v>89914700</v>
      </c>
      <c r="G471">
        <v>9.43</v>
      </c>
    </row>
    <row r="472" spans="1:7" x14ac:dyDescent="0.25">
      <c r="A472" s="1">
        <v>40477</v>
      </c>
      <c r="B472">
        <v>9.4796355841371902</v>
      </c>
      <c r="C472">
        <v>9.6043676312968902</v>
      </c>
      <c r="D472">
        <v>9.2551178992497292</v>
      </c>
      <c r="E472">
        <v>9.31</v>
      </c>
      <c r="F472">
        <v>81081600</v>
      </c>
      <c r="G472">
        <v>9.31</v>
      </c>
    </row>
    <row r="473" spans="1:7" x14ac:dyDescent="0.25">
      <c r="A473" s="1">
        <v>40478</v>
      </c>
      <c r="B473">
        <v>9.2749676724137906</v>
      </c>
      <c r="C473">
        <v>9.5194396551724108</v>
      </c>
      <c r="D473">
        <v>9.1552262931034498</v>
      </c>
      <c r="E473">
        <v>9.26</v>
      </c>
      <c r="F473">
        <v>75846000</v>
      </c>
      <c r="G473">
        <v>9.26</v>
      </c>
    </row>
    <row r="474" spans="1:7" x14ac:dyDescent="0.25">
      <c r="A474" s="1">
        <v>40479</v>
      </c>
      <c r="B474">
        <v>9.27522642514651</v>
      </c>
      <c r="C474">
        <v>9.4248268513585494</v>
      </c>
      <c r="D474">
        <v>9.1904528502930205</v>
      </c>
      <c r="E474">
        <v>9.36</v>
      </c>
      <c r="F474">
        <v>73849200</v>
      </c>
      <c r="G474">
        <v>9.36</v>
      </c>
    </row>
    <row r="475" spans="1:7" x14ac:dyDescent="0.25">
      <c r="A475" s="1">
        <v>40480</v>
      </c>
      <c r="B475">
        <v>9.2747419880499695</v>
      </c>
      <c r="C475">
        <v>9.4243346007604494</v>
      </c>
      <c r="D475">
        <v>9.1450950570342204</v>
      </c>
      <c r="E475">
        <v>9.18</v>
      </c>
      <c r="F475">
        <v>68846800</v>
      </c>
      <c r="G475">
        <v>9.18</v>
      </c>
    </row>
    <row r="476" spans="1:7" x14ac:dyDescent="0.25">
      <c r="A476" s="1">
        <v>40483</v>
      </c>
      <c r="B476">
        <v>9.2201077005923509</v>
      </c>
      <c r="C476">
        <v>9.3497576736672006</v>
      </c>
      <c r="D476">
        <v>9.1901884760366208</v>
      </c>
      <c r="E476">
        <v>9.26</v>
      </c>
      <c r="F476">
        <v>113524300</v>
      </c>
      <c r="G476">
        <v>9.26</v>
      </c>
    </row>
    <row r="477" spans="1:7" x14ac:dyDescent="0.25">
      <c r="A477" s="1">
        <v>40484</v>
      </c>
      <c r="B477">
        <v>9.2650964630225108</v>
      </c>
      <c r="C477">
        <v>9.4047963558413699</v>
      </c>
      <c r="D477">
        <v>9.1553322615219699</v>
      </c>
      <c r="E477">
        <v>9.31</v>
      </c>
      <c r="F477">
        <v>122844900</v>
      </c>
      <c r="G477">
        <v>9.31</v>
      </c>
    </row>
    <row r="478" spans="1:7" x14ac:dyDescent="0.25">
      <c r="A478" s="1">
        <v>40485</v>
      </c>
      <c r="B478">
        <v>9.2905511811023604</v>
      </c>
      <c r="C478">
        <v>9.6296587926509201</v>
      </c>
      <c r="D478">
        <v>9.1808398950131203</v>
      </c>
      <c r="E478">
        <v>9.5</v>
      </c>
      <c r="F478">
        <v>174872900</v>
      </c>
      <c r="G478">
        <v>9.5</v>
      </c>
    </row>
    <row r="479" spans="1:7" x14ac:dyDescent="0.25">
      <c r="A479" s="1">
        <v>40486</v>
      </c>
      <c r="B479">
        <v>9.4449894291754699</v>
      </c>
      <c r="C479">
        <v>9.5547568710359396</v>
      </c>
      <c r="D479">
        <v>9.3551797040169102</v>
      </c>
      <c r="E479">
        <v>9.44</v>
      </c>
      <c r="F479">
        <v>117783900</v>
      </c>
      <c r="G479">
        <v>9.44</v>
      </c>
    </row>
    <row r="480" spans="1:7" x14ac:dyDescent="0.25">
      <c r="A480" s="1">
        <v>40487</v>
      </c>
      <c r="B480">
        <v>9.5247754886423692</v>
      </c>
      <c r="C480">
        <v>9.5696566296883301</v>
      </c>
      <c r="D480">
        <v>9.3701848917062893</v>
      </c>
      <c r="E480">
        <v>9.44</v>
      </c>
      <c r="F480">
        <v>96760200</v>
      </c>
      <c r="G480">
        <v>9.44</v>
      </c>
    </row>
    <row r="481" spans="1:7" x14ac:dyDescent="0.25">
      <c r="A481" s="1">
        <v>40490</v>
      </c>
      <c r="B481">
        <v>9.4651776384535005</v>
      </c>
      <c r="C481">
        <v>9.6747387669801501</v>
      </c>
      <c r="D481">
        <v>9.4651776384535005</v>
      </c>
      <c r="E481">
        <v>9.5500000000000007</v>
      </c>
      <c r="F481">
        <v>120037300</v>
      </c>
      <c r="G481">
        <v>9.5500000000000007</v>
      </c>
    </row>
    <row r="482" spans="1:7" x14ac:dyDescent="0.25">
      <c r="A482" s="1">
        <v>40491</v>
      </c>
      <c r="B482">
        <v>9.5543163538873994</v>
      </c>
      <c r="C482">
        <v>9.5642895442359297</v>
      </c>
      <c r="D482">
        <v>9.2750670241286901</v>
      </c>
      <c r="E482">
        <v>9.3000000000000007</v>
      </c>
      <c r="F482">
        <v>108849800</v>
      </c>
      <c r="G482">
        <v>9.3000000000000007</v>
      </c>
    </row>
    <row r="483" spans="1:7" x14ac:dyDescent="0.25">
      <c r="A483" s="1">
        <v>40492</v>
      </c>
      <c r="B483">
        <v>9.2444346387203495</v>
      </c>
      <c r="C483">
        <v>9.2494208494208507</v>
      </c>
      <c r="D483">
        <v>9.0250413678985097</v>
      </c>
      <c r="E483">
        <v>9.0399999999999991</v>
      </c>
      <c r="F483">
        <v>109671200</v>
      </c>
      <c r="G483">
        <v>9.0399999999999991</v>
      </c>
    </row>
    <row r="484" spans="1:7" x14ac:dyDescent="0.25">
      <c r="A484" s="1">
        <v>40493</v>
      </c>
      <c r="B484">
        <v>9.0802603036876306</v>
      </c>
      <c r="C484">
        <v>9.3097613882863293</v>
      </c>
      <c r="D484">
        <v>9.0203904555314498</v>
      </c>
      <c r="E484">
        <v>9.1999999999999993</v>
      </c>
      <c r="F484">
        <v>130499800</v>
      </c>
      <c r="G484">
        <v>9.1999999999999993</v>
      </c>
    </row>
    <row r="485" spans="1:7" x14ac:dyDescent="0.25">
      <c r="A485" s="1">
        <v>40494</v>
      </c>
      <c r="B485">
        <v>9.0891099476439798</v>
      </c>
      <c r="C485">
        <v>9.1290401396160608</v>
      </c>
      <c r="D485">
        <v>8.5500523560209398</v>
      </c>
      <c r="E485">
        <v>8.58</v>
      </c>
      <c r="F485">
        <v>118321300</v>
      </c>
      <c r="G485">
        <v>8.58</v>
      </c>
    </row>
    <row r="486" spans="1:7" x14ac:dyDescent="0.25">
      <c r="A486" s="1">
        <v>40497</v>
      </c>
      <c r="B486">
        <v>8.6100519930675894</v>
      </c>
      <c r="C486">
        <v>8.6449913344887399</v>
      </c>
      <c r="D486">
        <v>8.4802772963604909</v>
      </c>
      <c r="E486">
        <v>8.64</v>
      </c>
      <c r="F486">
        <v>84464300</v>
      </c>
      <c r="G486">
        <v>8.64</v>
      </c>
    </row>
    <row r="487" spans="1:7" x14ac:dyDescent="0.25">
      <c r="A487" s="1">
        <v>40498</v>
      </c>
      <c r="B487">
        <v>8.6292814371257496</v>
      </c>
      <c r="C487">
        <v>8.6292814371257496</v>
      </c>
      <c r="D487">
        <v>8.3100479041916202</v>
      </c>
      <c r="E487">
        <v>8.33</v>
      </c>
      <c r="F487">
        <v>84992000</v>
      </c>
      <c r="G487">
        <v>8.33</v>
      </c>
    </row>
    <row r="488" spans="1:7" x14ac:dyDescent="0.25">
      <c r="A488" s="1">
        <v>40499</v>
      </c>
      <c r="B488">
        <v>8.2652738095238103</v>
      </c>
      <c r="C488">
        <v>8.5146785714285702</v>
      </c>
      <c r="D488">
        <v>8.2353452380952401</v>
      </c>
      <c r="E488">
        <v>8.3800000000000008</v>
      </c>
      <c r="F488">
        <v>65140700</v>
      </c>
      <c r="G488">
        <v>8.3800000000000008</v>
      </c>
    </row>
    <row r="489" spans="1:7" x14ac:dyDescent="0.25">
      <c r="A489" s="1">
        <v>40500</v>
      </c>
      <c r="B489">
        <v>8.4452910360884808</v>
      </c>
      <c r="C489">
        <v>8.6148952270081498</v>
      </c>
      <c r="D489">
        <v>8.4053841676367895</v>
      </c>
      <c r="E489">
        <v>8.57</v>
      </c>
      <c r="F489">
        <v>83969200</v>
      </c>
      <c r="G489">
        <v>8.57</v>
      </c>
    </row>
    <row r="490" spans="1:7" x14ac:dyDescent="0.25">
      <c r="A490" s="1">
        <v>40501</v>
      </c>
      <c r="B490">
        <v>8.5848324514991194</v>
      </c>
      <c r="C490">
        <v>8.5948148148148107</v>
      </c>
      <c r="D490">
        <v>8.2803703703703704</v>
      </c>
      <c r="E490">
        <v>8.49</v>
      </c>
      <c r="F490">
        <v>83138800</v>
      </c>
      <c r="G490">
        <v>8.49</v>
      </c>
    </row>
    <row r="491" spans="1:7" x14ac:dyDescent="0.25">
      <c r="A491" s="1">
        <v>40504</v>
      </c>
      <c r="B491">
        <v>8.3798561151079092</v>
      </c>
      <c r="C491">
        <v>8.4047961630695394</v>
      </c>
      <c r="D491">
        <v>8.2800959232613902</v>
      </c>
      <c r="E491">
        <v>8.32</v>
      </c>
      <c r="F491">
        <v>67871700</v>
      </c>
      <c r="G491">
        <v>8.32</v>
      </c>
    </row>
    <row r="492" spans="1:7" x14ac:dyDescent="0.25">
      <c r="A492" s="1">
        <v>40505</v>
      </c>
      <c r="B492">
        <v>8.2749728096676698</v>
      </c>
      <c r="C492">
        <v>8.3348640483383694</v>
      </c>
      <c r="D492">
        <v>8.1102719033232606</v>
      </c>
      <c r="E492">
        <v>8.26</v>
      </c>
      <c r="F492">
        <v>63241800</v>
      </c>
      <c r="G492">
        <v>8.26</v>
      </c>
    </row>
    <row r="493" spans="1:7" x14ac:dyDescent="0.25">
      <c r="A493" s="1">
        <v>40506</v>
      </c>
      <c r="B493">
        <v>8.20536992840095</v>
      </c>
      <c r="C493">
        <v>8.4298329355608601</v>
      </c>
      <c r="D493">
        <v>8.1854176610978495</v>
      </c>
      <c r="E493">
        <v>8.36</v>
      </c>
      <c r="F493">
        <v>61126300</v>
      </c>
      <c r="G493">
        <v>8.36</v>
      </c>
    </row>
    <row r="494" spans="1:7" x14ac:dyDescent="0.25">
      <c r="A494" s="1">
        <v>40507</v>
      </c>
      <c r="B494">
        <v>8.3901238938053098</v>
      </c>
      <c r="C494">
        <v>8.5448495575221308</v>
      </c>
      <c r="D494">
        <v>8.2853097345132802</v>
      </c>
      <c r="E494">
        <v>8.4600000000000009</v>
      </c>
      <c r="F494">
        <v>73524400</v>
      </c>
      <c r="G494">
        <v>8.4600000000000009</v>
      </c>
    </row>
    <row r="495" spans="1:7" x14ac:dyDescent="0.25">
      <c r="A495" s="1">
        <v>40508</v>
      </c>
      <c r="B495">
        <v>8.4497843019772301</v>
      </c>
      <c r="C495">
        <v>8.4497843019772301</v>
      </c>
      <c r="D495">
        <v>8.3100359496704606</v>
      </c>
      <c r="E495">
        <v>8.33</v>
      </c>
      <c r="F495">
        <v>45509800</v>
      </c>
      <c r="G495">
        <v>8.33</v>
      </c>
    </row>
    <row r="496" spans="1:7" x14ac:dyDescent="0.25">
      <c r="A496" s="1">
        <v>40511</v>
      </c>
      <c r="B496">
        <v>8.2751555023923409</v>
      </c>
      <c r="C496">
        <v>8.4198086124401907</v>
      </c>
      <c r="D496">
        <v>8.2202870813397109</v>
      </c>
      <c r="E496">
        <v>8.34</v>
      </c>
      <c r="F496">
        <v>38522800</v>
      </c>
      <c r="G496">
        <v>8.34</v>
      </c>
    </row>
    <row r="497" spans="1:7" x14ac:dyDescent="0.25">
      <c r="A497" s="1">
        <v>40512</v>
      </c>
      <c r="B497">
        <v>8.3097620500305105</v>
      </c>
      <c r="C497">
        <v>8.3796339231238495</v>
      </c>
      <c r="D497">
        <v>8.0751921903599708</v>
      </c>
      <c r="E497">
        <v>8.18</v>
      </c>
      <c r="F497">
        <v>54263300</v>
      </c>
      <c r="G497">
        <v>8.18</v>
      </c>
    </row>
    <row r="498" spans="1:7" x14ac:dyDescent="0.25">
      <c r="A498" s="1">
        <v>40513</v>
      </c>
      <c r="B498">
        <v>8.1800909642207404</v>
      </c>
      <c r="C498">
        <v>8.2649363250454808</v>
      </c>
      <c r="D498">
        <v>8.1351728320194105</v>
      </c>
      <c r="E498">
        <v>8.23</v>
      </c>
      <c r="F498">
        <v>29620300</v>
      </c>
      <c r="G498">
        <v>8.23</v>
      </c>
    </row>
    <row r="499" spans="1:7" x14ac:dyDescent="0.25">
      <c r="A499" s="1">
        <v>40514</v>
      </c>
      <c r="B499">
        <v>8.3398182919442796</v>
      </c>
      <c r="C499">
        <v>8.3797456087219899</v>
      </c>
      <c r="D499">
        <v>8.2250272562083602</v>
      </c>
      <c r="E499">
        <v>8.24</v>
      </c>
      <c r="F499">
        <v>38918300</v>
      </c>
      <c r="G499">
        <v>8.24</v>
      </c>
    </row>
    <row r="500" spans="1:7" x14ac:dyDescent="0.25">
      <c r="A500" s="1">
        <v>40515</v>
      </c>
      <c r="B500">
        <v>8.2650090525045208</v>
      </c>
      <c r="C500">
        <v>8.3099275799637908</v>
      </c>
      <c r="D500">
        <v>8.2101086300543091</v>
      </c>
      <c r="E500">
        <v>8.27</v>
      </c>
      <c r="F500">
        <v>30145100</v>
      </c>
      <c r="G500">
        <v>8.27</v>
      </c>
    </row>
    <row r="501" spans="1:7" x14ac:dyDescent="0.25">
      <c r="A501" s="1">
        <v>40518</v>
      </c>
      <c r="B501">
        <v>8.28016726403823</v>
      </c>
      <c r="C501">
        <v>8.4198327359617693</v>
      </c>
      <c r="D501">
        <v>8.2302867383512606</v>
      </c>
      <c r="E501">
        <v>8.35</v>
      </c>
      <c r="F501">
        <v>41841400</v>
      </c>
      <c r="G501">
        <v>8.35</v>
      </c>
    </row>
    <row r="502" spans="1:7" x14ac:dyDescent="0.25">
      <c r="A502" s="1">
        <v>40519</v>
      </c>
      <c r="B502">
        <v>8.3300358637178693</v>
      </c>
      <c r="C502">
        <v>8.3999103407053202</v>
      </c>
      <c r="D502">
        <v>8.1952779438135099</v>
      </c>
      <c r="E502">
        <v>8.35</v>
      </c>
      <c r="F502">
        <v>38312600</v>
      </c>
      <c r="G502">
        <v>8.35</v>
      </c>
    </row>
    <row r="503" spans="1:7" x14ac:dyDescent="0.25">
      <c r="A503" s="1">
        <v>40520</v>
      </c>
      <c r="B503">
        <v>8.3348089751364505</v>
      </c>
      <c r="C503">
        <v>8.3547725894481495</v>
      </c>
      <c r="D503">
        <v>8.2100363856882996</v>
      </c>
      <c r="E503">
        <v>8.23</v>
      </c>
      <c r="F503">
        <v>33194100</v>
      </c>
      <c r="G503">
        <v>8.23</v>
      </c>
    </row>
    <row r="504" spans="1:7" x14ac:dyDescent="0.25">
      <c r="A504" s="1">
        <v>40521</v>
      </c>
      <c r="B504">
        <v>8.2197594077729796</v>
      </c>
      <c r="C504">
        <v>8.2297409006785909</v>
      </c>
      <c r="D504">
        <v>8.0850092535471898</v>
      </c>
      <c r="E504">
        <v>8.09</v>
      </c>
      <c r="F504">
        <v>46136400</v>
      </c>
      <c r="G504">
        <v>8.09</v>
      </c>
    </row>
    <row r="505" spans="1:7" x14ac:dyDescent="0.25">
      <c r="A505" s="1">
        <v>40522</v>
      </c>
      <c r="B505">
        <v>8.0801713586291299</v>
      </c>
      <c r="C505">
        <v>8.1699510403916804</v>
      </c>
      <c r="D505">
        <v>8.0302937576499396</v>
      </c>
      <c r="E505">
        <v>8.15</v>
      </c>
      <c r="F505">
        <v>38081400</v>
      </c>
      <c r="G505">
        <v>8.15</v>
      </c>
    </row>
    <row r="506" spans="1:7" x14ac:dyDescent="0.25">
      <c r="A506" s="1">
        <v>40525</v>
      </c>
      <c r="B506">
        <v>8.1553249097472893</v>
      </c>
      <c r="C506">
        <v>8.2999759326113107</v>
      </c>
      <c r="D506">
        <v>8.1104332129963908</v>
      </c>
      <c r="E506">
        <v>8.2899999999999991</v>
      </c>
      <c r="F506">
        <v>53914300</v>
      </c>
      <c r="G506">
        <v>8.2899999999999991</v>
      </c>
    </row>
    <row r="507" spans="1:7" x14ac:dyDescent="0.25">
      <c r="A507" s="1">
        <v>40526</v>
      </c>
      <c r="B507">
        <v>8.2899032648125797</v>
      </c>
      <c r="C507">
        <v>8.3048669891172899</v>
      </c>
      <c r="D507">
        <v>8.2200725513905706</v>
      </c>
      <c r="E507">
        <v>8.25</v>
      </c>
      <c r="F507">
        <v>45603200</v>
      </c>
      <c r="G507">
        <v>8.25</v>
      </c>
    </row>
    <row r="508" spans="1:7" x14ac:dyDescent="0.25">
      <c r="A508" s="1">
        <v>40527</v>
      </c>
      <c r="B508">
        <v>8.2849909584086792</v>
      </c>
      <c r="C508">
        <v>8.3848101265822805</v>
      </c>
      <c r="D508">
        <v>8.2400723327305592</v>
      </c>
      <c r="E508">
        <v>8.2799999999999994</v>
      </c>
      <c r="F508">
        <v>54005100</v>
      </c>
      <c r="G508">
        <v>8.2799999999999994</v>
      </c>
    </row>
    <row r="509" spans="1:7" x14ac:dyDescent="0.25">
      <c r="A509" s="1">
        <v>40528</v>
      </c>
      <c r="B509">
        <v>8.2948449848024293</v>
      </c>
      <c r="C509">
        <v>8.3447537993920999</v>
      </c>
      <c r="D509">
        <v>8.2000182370820696</v>
      </c>
      <c r="E509">
        <v>8.2100000000000009</v>
      </c>
      <c r="F509">
        <v>42346700</v>
      </c>
      <c r="G509">
        <v>8.2100000000000009</v>
      </c>
    </row>
    <row r="510" spans="1:7" x14ac:dyDescent="0.25">
      <c r="A510" s="1">
        <v>40529</v>
      </c>
      <c r="B510">
        <v>8.2099082568807304</v>
      </c>
      <c r="C510">
        <v>8.2348623853210992</v>
      </c>
      <c r="D510">
        <v>8.1300550458715595</v>
      </c>
      <c r="E510">
        <v>8.16</v>
      </c>
      <c r="F510">
        <v>33220000</v>
      </c>
      <c r="G510">
        <v>8.16</v>
      </c>
    </row>
    <row r="511" spans="1:7" x14ac:dyDescent="0.25">
      <c r="A511" s="1">
        <v>40532</v>
      </c>
      <c r="B511">
        <v>8.1797582145071299</v>
      </c>
      <c r="C511">
        <v>8.2047117172969593</v>
      </c>
      <c r="D511">
        <v>7.9801301921884704</v>
      </c>
      <c r="E511">
        <v>8.0500000000000007</v>
      </c>
      <c r="F511">
        <v>49191400</v>
      </c>
      <c r="G511">
        <v>8.0500000000000007</v>
      </c>
    </row>
    <row r="512" spans="1:7" x14ac:dyDescent="0.25">
      <c r="A512" s="1">
        <v>40533</v>
      </c>
      <c r="B512">
        <v>8.0703621001810504</v>
      </c>
      <c r="C512">
        <v>8.3099275799637908</v>
      </c>
      <c r="D512">
        <v>8.0204526252263104</v>
      </c>
      <c r="E512">
        <v>8.27</v>
      </c>
      <c r="F512">
        <v>58915900</v>
      </c>
      <c r="G512">
        <v>8.27</v>
      </c>
    </row>
    <row r="513" spans="1:7" x14ac:dyDescent="0.25">
      <c r="A513" s="1">
        <v>40534</v>
      </c>
      <c r="B513">
        <v>8.2896487985212595</v>
      </c>
      <c r="C513">
        <v>8.2996303142328998</v>
      </c>
      <c r="D513">
        <v>8.0850277264325303</v>
      </c>
      <c r="E513">
        <v>8.1</v>
      </c>
      <c r="F513">
        <v>43590800</v>
      </c>
      <c r="G513">
        <v>8.1</v>
      </c>
    </row>
    <row r="514" spans="1:7" hidden="1" x14ac:dyDescent="0.25">
      <c r="A514" s="1">
        <v>40535</v>
      </c>
      <c r="B514">
        <v>8.1</v>
      </c>
      <c r="C514">
        <v>8.1</v>
      </c>
      <c r="D514">
        <v>8.1</v>
      </c>
      <c r="E514">
        <v>8.1</v>
      </c>
      <c r="F514">
        <v>0</v>
      </c>
      <c r="G514">
        <v>8.1</v>
      </c>
    </row>
    <row r="515" spans="1:7" x14ac:dyDescent="0.25">
      <c r="A515" s="1">
        <v>40536</v>
      </c>
      <c r="B515">
        <v>8.0802919708029197</v>
      </c>
      <c r="C515">
        <v>8.27980535279805</v>
      </c>
      <c r="D515">
        <v>8.05535279805353</v>
      </c>
      <c r="E515">
        <v>8.1999999999999993</v>
      </c>
      <c r="F515">
        <v>54936400</v>
      </c>
      <c r="G515">
        <v>8.1999999999999993</v>
      </c>
    </row>
    <row r="516" spans="1:7" x14ac:dyDescent="0.25">
      <c r="A516" s="1">
        <v>40539</v>
      </c>
      <c r="B516">
        <v>8.2944866210329806</v>
      </c>
      <c r="C516">
        <v>8.3493839452395804</v>
      </c>
      <c r="D516">
        <v>7.9950466708151797</v>
      </c>
      <c r="E516">
        <v>8.02</v>
      </c>
      <c r="F516">
        <v>59262300</v>
      </c>
      <c r="G516">
        <v>8.02</v>
      </c>
    </row>
    <row r="517" spans="1:7" x14ac:dyDescent="0.25">
      <c r="A517" s="1">
        <v>40540</v>
      </c>
      <c r="B517">
        <v>8.0248777429467104</v>
      </c>
      <c r="C517">
        <v>8.0947460815047005</v>
      </c>
      <c r="D517">
        <v>7.96</v>
      </c>
      <c r="E517">
        <v>7.96</v>
      </c>
      <c r="F517">
        <v>50988700</v>
      </c>
      <c r="G517">
        <v>7.96</v>
      </c>
    </row>
    <row r="518" spans="1:7" x14ac:dyDescent="0.25">
      <c r="A518" s="1">
        <v>40541</v>
      </c>
      <c r="B518">
        <v>7.9598287888395696</v>
      </c>
      <c r="C518">
        <v>7.9748002536461602</v>
      </c>
      <c r="D518">
        <v>7.7851616994292998</v>
      </c>
      <c r="E518">
        <v>7.87</v>
      </c>
      <c r="F518">
        <v>45471800</v>
      </c>
      <c r="G518">
        <v>7.87</v>
      </c>
    </row>
    <row r="519" spans="1:7" x14ac:dyDescent="0.25">
      <c r="A519" s="1">
        <v>40542</v>
      </c>
      <c r="B519">
        <v>7.8699042756860198</v>
      </c>
      <c r="C519">
        <v>7.8848755583918297</v>
      </c>
      <c r="D519">
        <v>7.74015315890236</v>
      </c>
      <c r="E519">
        <v>7.82</v>
      </c>
      <c r="F519">
        <v>34227100</v>
      </c>
      <c r="G519">
        <v>7.82</v>
      </c>
    </row>
    <row r="520" spans="1:7" x14ac:dyDescent="0.25">
      <c r="A520" s="1">
        <v>40543</v>
      </c>
      <c r="B520">
        <v>7.8251044965167802</v>
      </c>
      <c r="C520">
        <v>7.91992400253325</v>
      </c>
      <c r="D520">
        <v>7.7801899936668804</v>
      </c>
      <c r="E520">
        <v>7.88</v>
      </c>
      <c r="F520">
        <v>46251100</v>
      </c>
      <c r="G520">
        <v>7.88</v>
      </c>
    </row>
    <row r="521" spans="1:7" x14ac:dyDescent="0.25">
      <c r="A521" s="1">
        <v>40547</v>
      </c>
      <c r="B521">
        <v>7.8902496878901403</v>
      </c>
      <c r="C521">
        <v>8.0698002496878907</v>
      </c>
      <c r="D521">
        <v>7.8054619225967503</v>
      </c>
      <c r="E521">
        <v>7.99</v>
      </c>
      <c r="F521">
        <v>68897400</v>
      </c>
      <c r="G521">
        <v>7.99</v>
      </c>
    </row>
    <row r="522" spans="1:7" x14ac:dyDescent="0.25">
      <c r="A522" s="1">
        <v>40548</v>
      </c>
      <c r="B522">
        <v>7.9799435028248604</v>
      </c>
      <c r="C522">
        <v>8.0498116760828609</v>
      </c>
      <c r="D522">
        <v>7.9400188323917096</v>
      </c>
      <c r="E522">
        <v>7.95</v>
      </c>
      <c r="F522">
        <v>45592800</v>
      </c>
      <c r="G522">
        <v>7.95</v>
      </c>
    </row>
    <row r="523" spans="1:7" x14ac:dyDescent="0.25">
      <c r="A523" s="1">
        <v>40549</v>
      </c>
      <c r="B523">
        <v>7.9498861480075904</v>
      </c>
      <c r="C523">
        <v>8.0247438330170802</v>
      </c>
      <c r="D523">
        <v>7.8351043643263703</v>
      </c>
      <c r="E523">
        <v>7.89</v>
      </c>
      <c r="F523">
        <v>39654000</v>
      </c>
      <c r="G523">
        <v>7.89</v>
      </c>
    </row>
    <row r="524" spans="1:7" x14ac:dyDescent="0.25">
      <c r="A524" s="1">
        <v>40550</v>
      </c>
      <c r="B524">
        <v>7.8855575868372902</v>
      </c>
      <c r="C524">
        <v>8.3746617915904906</v>
      </c>
      <c r="D524">
        <v>7.8356489945155401</v>
      </c>
      <c r="E524">
        <v>8.19</v>
      </c>
      <c r="F524">
        <v>147932500</v>
      </c>
      <c r="G524">
        <v>8.19</v>
      </c>
    </row>
    <row r="525" spans="1:7" x14ac:dyDescent="0.25">
      <c r="A525" s="1">
        <v>40553</v>
      </c>
      <c r="B525">
        <v>8.0946871088861094</v>
      </c>
      <c r="C525">
        <v>8.1794743429286605</v>
      </c>
      <c r="D525">
        <v>7.93010012515645</v>
      </c>
      <c r="E525">
        <v>7.97</v>
      </c>
      <c r="F525">
        <v>69479400</v>
      </c>
      <c r="G525">
        <v>7.97</v>
      </c>
    </row>
    <row r="526" spans="1:7" x14ac:dyDescent="0.25">
      <c r="A526" s="1">
        <v>40554</v>
      </c>
      <c r="B526">
        <v>7.93526868437307</v>
      </c>
      <c r="C526">
        <v>8.1299073502161807</v>
      </c>
      <c r="D526">
        <v>7.9252872143298303</v>
      </c>
      <c r="E526">
        <v>8.08</v>
      </c>
      <c r="F526">
        <v>39974500</v>
      </c>
      <c r="G526">
        <v>8.08</v>
      </c>
    </row>
    <row r="527" spans="1:7" x14ac:dyDescent="0.25">
      <c r="A527" s="1">
        <v>40555</v>
      </c>
      <c r="B527">
        <v>8.0952073170731698</v>
      </c>
      <c r="C527">
        <v>8.1899756097561003</v>
      </c>
      <c r="D527">
        <v>8.0353536585365894</v>
      </c>
      <c r="E527">
        <v>8.18</v>
      </c>
      <c r="F527">
        <v>53209600</v>
      </c>
      <c r="G527">
        <v>8.18</v>
      </c>
    </row>
    <row r="528" spans="1:7" x14ac:dyDescent="0.25">
      <c r="A528" s="1">
        <v>40556</v>
      </c>
      <c r="B528">
        <v>8.2198286413708708</v>
      </c>
      <c r="C528">
        <v>8.2547429620563104</v>
      </c>
      <c r="D528">
        <v>8.1350367197062408</v>
      </c>
      <c r="E528">
        <v>8.15</v>
      </c>
      <c r="F528">
        <v>37403700</v>
      </c>
      <c r="G528">
        <v>8.15</v>
      </c>
    </row>
    <row r="529" spans="1:7" x14ac:dyDescent="0.25">
      <c r="A529" s="1">
        <v>40557</v>
      </c>
      <c r="B529">
        <v>8.1297185741088196</v>
      </c>
      <c r="C529">
        <v>8.1297185741088196</v>
      </c>
      <c r="D529">
        <v>7.9750093808630398</v>
      </c>
      <c r="E529">
        <v>7.98</v>
      </c>
      <c r="F529">
        <v>39727500</v>
      </c>
      <c r="G529">
        <v>7.98</v>
      </c>
    </row>
    <row r="530" spans="1:7" x14ac:dyDescent="0.25">
      <c r="A530" s="1">
        <v>40560</v>
      </c>
      <c r="B530">
        <v>7.8844408322496804</v>
      </c>
      <c r="C530">
        <v>7.94428478543563</v>
      </c>
      <c r="D530">
        <v>7.6600260078023403</v>
      </c>
      <c r="E530">
        <v>7.67</v>
      </c>
      <c r="F530">
        <v>51103500</v>
      </c>
      <c r="G530">
        <v>7.67</v>
      </c>
    </row>
    <row r="531" spans="1:7" x14ac:dyDescent="0.25">
      <c r="A531" s="1">
        <v>40561</v>
      </c>
      <c r="B531">
        <v>7.6799217731421097</v>
      </c>
      <c r="C531">
        <v>7.7048565840938696</v>
      </c>
      <c r="D531">
        <v>7.6101043024771799</v>
      </c>
      <c r="E531">
        <v>7.65</v>
      </c>
      <c r="F531">
        <v>29866500</v>
      </c>
      <c r="G531">
        <v>7.65</v>
      </c>
    </row>
    <row r="532" spans="1:7" x14ac:dyDescent="0.25">
      <c r="A532" s="1">
        <v>40562</v>
      </c>
      <c r="B532">
        <v>7.6601355713363501</v>
      </c>
      <c r="C532">
        <v>7.7449709489993497</v>
      </c>
      <c r="D532">
        <v>7.60025177533893</v>
      </c>
      <c r="E532">
        <v>7.73</v>
      </c>
      <c r="F532">
        <v>32245400</v>
      </c>
      <c r="G532">
        <v>7.73</v>
      </c>
    </row>
    <row r="533" spans="1:7" x14ac:dyDescent="0.25">
      <c r="A533" s="1">
        <v>40563</v>
      </c>
      <c r="B533">
        <v>7.7192493297587097</v>
      </c>
      <c r="C533">
        <v>7.7192493297587097</v>
      </c>
      <c r="D533">
        <v>7.44</v>
      </c>
      <c r="E533">
        <v>7.44</v>
      </c>
      <c r="F533">
        <v>55215100</v>
      </c>
      <c r="G533">
        <v>7.44</v>
      </c>
    </row>
    <row r="534" spans="1:7" x14ac:dyDescent="0.25">
      <c r="A534" s="1">
        <v>40564</v>
      </c>
      <c r="B534">
        <v>7.42027722772277</v>
      </c>
      <c r="C534">
        <v>7.7845544554455399</v>
      </c>
      <c r="D534">
        <v>7.4152871287128699</v>
      </c>
      <c r="E534">
        <v>7.56</v>
      </c>
      <c r="F534">
        <v>44155600</v>
      </c>
      <c r="G534">
        <v>7.56</v>
      </c>
    </row>
    <row r="535" spans="1:7" x14ac:dyDescent="0.25">
      <c r="A535" s="1">
        <v>40567</v>
      </c>
      <c r="B535">
        <v>7.5599003322259097</v>
      </c>
      <c r="C535">
        <v>7.58485049833887</v>
      </c>
      <c r="D535">
        <v>7.4600996677740898</v>
      </c>
      <c r="E535">
        <v>7.51</v>
      </c>
      <c r="F535">
        <v>29534700</v>
      </c>
      <c r="G535">
        <v>7.51</v>
      </c>
    </row>
    <row r="536" spans="1:7" x14ac:dyDescent="0.25">
      <c r="A536" s="1">
        <v>40568</v>
      </c>
      <c r="B536">
        <v>7.5400593276203001</v>
      </c>
      <c r="C536">
        <v>7.6049307844429803</v>
      </c>
      <c r="D536">
        <v>7.4851680949241901</v>
      </c>
      <c r="E536">
        <v>7.57</v>
      </c>
      <c r="F536">
        <v>25766600</v>
      </c>
      <c r="G536">
        <v>7.57</v>
      </c>
    </row>
    <row r="537" spans="1:7" x14ac:dyDescent="0.25">
      <c r="A537" s="1">
        <v>40569</v>
      </c>
      <c r="B537">
        <v>7.5551441677588498</v>
      </c>
      <c r="C537">
        <v>7.6299475753604202</v>
      </c>
      <c r="D537">
        <v>7.5451703800786403</v>
      </c>
      <c r="E537">
        <v>7.61</v>
      </c>
      <c r="F537">
        <v>20171500</v>
      </c>
      <c r="G537">
        <v>7.61</v>
      </c>
    </row>
    <row r="538" spans="1:7" x14ac:dyDescent="0.25">
      <c r="A538" s="1">
        <v>40570</v>
      </c>
      <c r="B538">
        <v>7.5601761252446202</v>
      </c>
      <c r="C538">
        <v>7.6849315068493196</v>
      </c>
      <c r="D538">
        <v>7.4853228962817999</v>
      </c>
      <c r="E538">
        <v>7.65</v>
      </c>
      <c r="F538">
        <v>49058100</v>
      </c>
      <c r="G538">
        <v>7.65</v>
      </c>
    </row>
    <row r="539" spans="1:7" x14ac:dyDescent="0.25">
      <c r="A539" s="1">
        <v>40571</v>
      </c>
      <c r="B539">
        <v>7.6398421052631598</v>
      </c>
      <c r="C539">
        <v>7.65978947368421</v>
      </c>
      <c r="D539">
        <v>7.5101842105263197</v>
      </c>
      <c r="E539">
        <v>7.58</v>
      </c>
      <c r="F539">
        <v>35600500</v>
      </c>
      <c r="G539">
        <v>7.58</v>
      </c>
    </row>
    <row r="540" spans="1:7" x14ac:dyDescent="0.25">
      <c r="A540" s="1">
        <v>40574</v>
      </c>
      <c r="B540">
        <v>7.5851077726975804</v>
      </c>
      <c r="C540">
        <v>7.6499804049640696</v>
      </c>
      <c r="D540">
        <v>7.53021554539517</v>
      </c>
      <c r="E540">
        <v>7.64</v>
      </c>
      <c r="F540">
        <v>26926900</v>
      </c>
      <c r="G540">
        <v>7.64</v>
      </c>
    </row>
    <row r="541" spans="1:7" x14ac:dyDescent="0.25">
      <c r="A541" s="1">
        <v>40575</v>
      </c>
      <c r="B541">
        <v>7.6401554404145102</v>
      </c>
      <c r="C541">
        <v>7.72493523316062</v>
      </c>
      <c r="D541">
        <v>7.6102331606217604</v>
      </c>
      <c r="E541">
        <v>7.7</v>
      </c>
      <c r="F541">
        <v>29125900</v>
      </c>
      <c r="G541">
        <v>7.7</v>
      </c>
    </row>
    <row r="542" spans="1:7" x14ac:dyDescent="0.25">
      <c r="A542" s="1">
        <v>40583</v>
      </c>
      <c r="B542">
        <v>7.6599016393442598</v>
      </c>
      <c r="C542">
        <v>7.7597049180327904</v>
      </c>
      <c r="D542">
        <v>7.6000196721311504</v>
      </c>
      <c r="E542">
        <v>7.61</v>
      </c>
      <c r="F542">
        <v>31969600</v>
      </c>
      <c r="G542">
        <v>7.61</v>
      </c>
    </row>
    <row r="543" spans="1:7" x14ac:dyDescent="0.25">
      <c r="A543" s="1">
        <v>40584</v>
      </c>
      <c r="B543">
        <v>7.6101941747572797</v>
      </c>
      <c r="C543">
        <v>7.7199805825242702</v>
      </c>
      <c r="D543">
        <v>7.5852427184466</v>
      </c>
      <c r="E543">
        <v>7.71</v>
      </c>
      <c r="F543">
        <v>26269800</v>
      </c>
      <c r="G543">
        <v>7.71</v>
      </c>
    </row>
    <row r="544" spans="1:7" x14ac:dyDescent="0.25">
      <c r="A544" s="1">
        <v>40585</v>
      </c>
      <c r="B544">
        <v>7.6701548387096796</v>
      </c>
      <c r="C544">
        <v>7.7748838709677397</v>
      </c>
      <c r="D544">
        <v>7.6302580645161298</v>
      </c>
      <c r="E544">
        <v>7.73</v>
      </c>
      <c r="F544">
        <v>43358900</v>
      </c>
      <c r="G544">
        <v>7.73</v>
      </c>
    </row>
    <row r="545" spans="1:7" x14ac:dyDescent="0.25">
      <c r="A545" s="1">
        <v>40588</v>
      </c>
      <c r="B545">
        <v>7.7256375000000004</v>
      </c>
      <c r="C545">
        <v>8.0248875000000002</v>
      </c>
      <c r="D545">
        <v>7.72065</v>
      </c>
      <c r="E545">
        <v>7.98</v>
      </c>
      <c r="F545">
        <v>80190000</v>
      </c>
      <c r="G545">
        <v>7.98</v>
      </c>
    </row>
    <row r="546" spans="1:7" x14ac:dyDescent="0.25">
      <c r="A546" s="1">
        <v>40589</v>
      </c>
      <c r="B546">
        <v>7.9847597977243998</v>
      </c>
      <c r="C546">
        <v>8.0196713021491792</v>
      </c>
      <c r="D546">
        <v>7.8850126422250302</v>
      </c>
      <c r="E546">
        <v>7.89</v>
      </c>
      <c r="F546">
        <v>61650900</v>
      </c>
      <c r="G546">
        <v>7.89</v>
      </c>
    </row>
    <row r="547" spans="1:7" x14ac:dyDescent="0.25">
      <c r="A547" s="1">
        <v>40590</v>
      </c>
      <c r="B547">
        <v>7.8850881612090697</v>
      </c>
      <c r="C547">
        <v>7.9549118387909301</v>
      </c>
      <c r="D547">
        <v>7.8402015113350103</v>
      </c>
      <c r="E547">
        <v>7.92</v>
      </c>
      <c r="F547">
        <v>35175500</v>
      </c>
      <c r="G547">
        <v>7.92</v>
      </c>
    </row>
    <row r="548" spans="1:7" x14ac:dyDescent="0.25">
      <c r="A548" s="1">
        <v>40591</v>
      </c>
      <c r="B548">
        <v>7.9600250312891099</v>
      </c>
      <c r="C548">
        <v>8.0647622027534407</v>
      </c>
      <c r="D548">
        <v>7.9001752190237804</v>
      </c>
      <c r="E548">
        <v>7.97</v>
      </c>
      <c r="F548">
        <v>48731500</v>
      </c>
      <c r="G548">
        <v>7.97</v>
      </c>
    </row>
    <row r="549" spans="1:7" x14ac:dyDescent="0.25">
      <c r="A549" s="1">
        <v>40592</v>
      </c>
      <c r="B549">
        <v>7.93010012515645</v>
      </c>
      <c r="C549">
        <v>8.0298498122653292</v>
      </c>
      <c r="D549">
        <v>7.8802252816019998</v>
      </c>
      <c r="E549">
        <v>7.97</v>
      </c>
      <c r="F549">
        <v>43930000</v>
      </c>
      <c r="G549">
        <v>7.97</v>
      </c>
    </row>
    <row r="550" spans="1:7" x14ac:dyDescent="0.25">
      <c r="A550" s="1">
        <v>40595</v>
      </c>
      <c r="B550">
        <v>7.8851596743894801</v>
      </c>
      <c r="C550">
        <v>7.9849718221665604</v>
      </c>
      <c r="D550">
        <v>7.8602066374452102</v>
      </c>
      <c r="E550">
        <v>7.97</v>
      </c>
      <c r="F550">
        <v>60776300</v>
      </c>
      <c r="G550">
        <v>7.97</v>
      </c>
    </row>
    <row r="551" spans="1:7" x14ac:dyDescent="0.25">
      <c r="A551" s="1">
        <v>40596</v>
      </c>
      <c r="B551">
        <v>7.9745054945054896</v>
      </c>
      <c r="C551">
        <v>7.9794957983193298</v>
      </c>
      <c r="D551">
        <v>7.7150096961861703</v>
      </c>
      <c r="E551">
        <v>7.72</v>
      </c>
      <c r="F551">
        <v>66040000</v>
      </c>
      <c r="G551">
        <v>7.72</v>
      </c>
    </row>
    <row r="552" spans="1:7" x14ac:dyDescent="0.25">
      <c r="A552" s="1">
        <v>40597</v>
      </c>
      <c r="B552">
        <v>7.7251155327342698</v>
      </c>
      <c r="C552">
        <v>7.83982028241335</v>
      </c>
      <c r="D552">
        <v>7.7151412066752201</v>
      </c>
      <c r="E552">
        <v>7.77</v>
      </c>
      <c r="F552">
        <v>68627300</v>
      </c>
      <c r="G552">
        <v>7.77</v>
      </c>
    </row>
    <row r="553" spans="1:7" x14ac:dyDescent="0.25">
      <c r="A553" s="1">
        <v>40598</v>
      </c>
      <c r="B553">
        <v>7.7699742930591302</v>
      </c>
      <c r="C553">
        <v>7.7749614395886901</v>
      </c>
      <c r="D553">
        <v>7.68020565552699</v>
      </c>
      <c r="E553">
        <v>7.76</v>
      </c>
      <c r="F553">
        <v>38843100</v>
      </c>
      <c r="G553">
        <v>7.76</v>
      </c>
    </row>
    <row r="554" spans="1:7" x14ac:dyDescent="0.25">
      <c r="A554" s="1">
        <v>40599</v>
      </c>
      <c r="B554">
        <v>7.7902643171806201</v>
      </c>
      <c r="C554">
        <v>8.0697356828193794</v>
      </c>
      <c r="D554">
        <v>7.7154059156702299</v>
      </c>
      <c r="E554">
        <v>7.93</v>
      </c>
      <c r="F554">
        <v>97778600</v>
      </c>
      <c r="G554">
        <v>7.93</v>
      </c>
    </row>
    <row r="555" spans="1:7" x14ac:dyDescent="0.25">
      <c r="A555" s="1">
        <v>40602</v>
      </c>
      <c r="B555">
        <v>7.8901129943502797</v>
      </c>
      <c r="C555">
        <v>7.97495291902072</v>
      </c>
      <c r="D555">
        <v>7.8002824858757096</v>
      </c>
      <c r="E555">
        <v>7.95</v>
      </c>
      <c r="F555">
        <v>59066300</v>
      </c>
      <c r="G555">
        <v>7.95</v>
      </c>
    </row>
    <row r="556" spans="1:7" x14ac:dyDescent="0.25">
      <c r="A556" s="1">
        <v>40603</v>
      </c>
      <c r="B556">
        <v>7.9551122194513697</v>
      </c>
      <c r="C556">
        <v>8.0748129675810496</v>
      </c>
      <c r="D556">
        <v>7.91521197007481</v>
      </c>
      <c r="E556">
        <v>8</v>
      </c>
      <c r="F556">
        <v>92692900</v>
      </c>
      <c r="G556">
        <v>8</v>
      </c>
    </row>
    <row r="557" spans="1:7" x14ac:dyDescent="0.25">
      <c r="A557" s="1">
        <v>40604</v>
      </c>
      <c r="B557">
        <v>7.9552843016069197</v>
      </c>
      <c r="C557">
        <v>8.1298516687268201</v>
      </c>
      <c r="D557">
        <v>7.93533374536465</v>
      </c>
      <c r="E557">
        <v>8.07</v>
      </c>
      <c r="F557">
        <v>93716500</v>
      </c>
      <c r="G557">
        <v>8.07</v>
      </c>
    </row>
    <row r="558" spans="1:7" x14ac:dyDescent="0.25">
      <c r="A558" s="1">
        <v>40605</v>
      </c>
      <c r="B558">
        <v>8.0802439024390207</v>
      </c>
      <c r="C558">
        <v>8.3645487804878105</v>
      </c>
      <c r="D558">
        <v>8.0702682926829308</v>
      </c>
      <c r="E558">
        <v>8.18</v>
      </c>
      <c r="F558">
        <v>188253900</v>
      </c>
      <c r="G558">
        <v>8.18</v>
      </c>
    </row>
    <row r="559" spans="1:7" x14ac:dyDescent="0.25">
      <c r="A559" s="1">
        <v>40606</v>
      </c>
      <c r="B559">
        <v>8.2052757793764997</v>
      </c>
      <c r="C559">
        <v>8.3549160671462808</v>
      </c>
      <c r="D559">
        <v>8.1354436450839298</v>
      </c>
      <c r="E559">
        <v>8.32</v>
      </c>
      <c r="F559">
        <v>97036000</v>
      </c>
      <c r="G559">
        <v>8.32</v>
      </c>
    </row>
    <row r="560" spans="1:7" x14ac:dyDescent="0.25">
      <c r="A560" s="1">
        <v>40609</v>
      </c>
      <c r="B560">
        <v>8.3699522102747892</v>
      </c>
      <c r="C560">
        <v>8.4647252090800507</v>
      </c>
      <c r="D560">
        <v>8.25522700119474</v>
      </c>
      <c r="E560">
        <v>8.35</v>
      </c>
      <c r="F560">
        <v>95543900</v>
      </c>
      <c r="G560">
        <v>8.35</v>
      </c>
    </row>
    <row r="561" spans="1:7" x14ac:dyDescent="0.25">
      <c r="A561" s="1">
        <v>40610</v>
      </c>
      <c r="B561">
        <v>8.3549189189189192</v>
      </c>
      <c r="C561">
        <v>8.4148108108108097</v>
      </c>
      <c r="D561">
        <v>8.27007207207207</v>
      </c>
      <c r="E561">
        <v>8.31</v>
      </c>
      <c r="F561">
        <v>61788000</v>
      </c>
      <c r="G561">
        <v>8.31</v>
      </c>
    </row>
    <row r="562" spans="1:7" x14ac:dyDescent="0.25">
      <c r="A562" s="1">
        <v>40611</v>
      </c>
      <c r="B562">
        <v>8.3349910125823801</v>
      </c>
      <c r="C562">
        <v>8.4198382264829199</v>
      </c>
      <c r="D562">
        <v>8.3250089874176094</v>
      </c>
      <c r="E562">
        <v>8.33</v>
      </c>
      <c r="F562">
        <v>62140300</v>
      </c>
      <c r="G562">
        <v>8.33</v>
      </c>
    </row>
    <row r="563" spans="1:7" x14ac:dyDescent="0.25">
      <c r="A563" s="1">
        <v>40612</v>
      </c>
      <c r="B563">
        <v>8.2846769230769208</v>
      </c>
      <c r="C563">
        <v>8.2846769230769208</v>
      </c>
      <c r="D563">
        <v>8.0950276923076903</v>
      </c>
      <c r="E563">
        <v>8.11</v>
      </c>
      <c r="F563">
        <v>59230800</v>
      </c>
      <c r="G563">
        <v>8.11</v>
      </c>
    </row>
    <row r="564" spans="1:7" x14ac:dyDescent="0.25">
      <c r="A564" s="1">
        <v>40613</v>
      </c>
      <c r="B564">
        <v>8.0748785046729008</v>
      </c>
      <c r="C564">
        <v>8.1297757009345801</v>
      </c>
      <c r="D564">
        <v>8.0000186915887905</v>
      </c>
      <c r="E564">
        <v>8.01</v>
      </c>
      <c r="F564">
        <v>44192000</v>
      </c>
      <c r="G564">
        <v>8.01</v>
      </c>
    </row>
    <row r="565" spans="1:7" x14ac:dyDescent="0.25">
      <c r="A565" s="1">
        <v>40616</v>
      </c>
      <c r="B565">
        <v>7.9851576994434099</v>
      </c>
      <c r="C565">
        <v>8.0799814471243003</v>
      </c>
      <c r="D565">
        <v>7.9801669758812599</v>
      </c>
      <c r="E565">
        <v>8.07</v>
      </c>
      <c r="F565">
        <v>41855900</v>
      </c>
      <c r="G565">
        <v>8.07</v>
      </c>
    </row>
    <row r="566" spans="1:7" x14ac:dyDescent="0.25">
      <c r="A566" s="1">
        <v>40617</v>
      </c>
      <c r="B566">
        <v>7.9897727272727304</v>
      </c>
      <c r="C566">
        <v>8.0296717171717198</v>
      </c>
      <c r="D566">
        <v>7.83017676767677</v>
      </c>
      <c r="E566">
        <v>7.9</v>
      </c>
      <c r="F566">
        <v>54601200</v>
      </c>
      <c r="G566">
        <v>7.9</v>
      </c>
    </row>
    <row r="567" spans="1:7" x14ac:dyDescent="0.25">
      <c r="A567" s="1">
        <v>40618</v>
      </c>
      <c r="B567">
        <v>7.9150846394984304</v>
      </c>
      <c r="C567">
        <v>7.9849529780564303</v>
      </c>
      <c r="D567">
        <v>7.8551974921630103</v>
      </c>
      <c r="E567">
        <v>7.96</v>
      </c>
      <c r="F567">
        <v>46478500</v>
      </c>
      <c r="G567">
        <v>7.96</v>
      </c>
    </row>
    <row r="568" spans="1:7" x14ac:dyDescent="0.25">
      <c r="A568" s="1">
        <v>40619</v>
      </c>
      <c r="B568">
        <v>7.8948949713558196</v>
      </c>
      <c r="C568">
        <v>7.9348185868873298</v>
      </c>
      <c r="D568">
        <v>7.8250286441756796</v>
      </c>
      <c r="E568">
        <v>7.84</v>
      </c>
      <c r="F568">
        <v>39794300</v>
      </c>
      <c r="G568">
        <v>7.84</v>
      </c>
    </row>
    <row r="569" spans="1:7" x14ac:dyDescent="0.25">
      <c r="A569" s="1">
        <v>40620</v>
      </c>
      <c r="B569">
        <v>7.9299431459254599</v>
      </c>
      <c r="C569">
        <v>7.9299431459254599</v>
      </c>
      <c r="D569">
        <v>7.8600758054327198</v>
      </c>
      <c r="E569">
        <v>7.9</v>
      </c>
      <c r="F569">
        <v>27886700</v>
      </c>
      <c r="G569">
        <v>7.9</v>
      </c>
    </row>
    <row r="570" spans="1:7" x14ac:dyDescent="0.25">
      <c r="A570" s="1">
        <v>40623</v>
      </c>
      <c r="B570">
        <v>7.8849714648065996</v>
      </c>
      <c r="C570">
        <v>7.9298858592263803</v>
      </c>
      <c r="D570">
        <v>7.84504755865568</v>
      </c>
      <c r="E570">
        <v>7.87</v>
      </c>
      <c r="F570">
        <v>30750200</v>
      </c>
      <c r="G570">
        <v>7.87</v>
      </c>
    </row>
    <row r="571" spans="1:7" x14ac:dyDescent="0.25">
      <c r="A571" s="1">
        <v>40624</v>
      </c>
      <c r="B571">
        <v>7.9001686445971302</v>
      </c>
      <c r="C571">
        <v>8.0099625234228604</v>
      </c>
      <c r="D571">
        <v>7.8103372891942504</v>
      </c>
      <c r="E571">
        <v>7.99</v>
      </c>
      <c r="F571">
        <v>48373100</v>
      </c>
      <c r="G571">
        <v>7.99</v>
      </c>
    </row>
    <row r="572" spans="1:7" x14ac:dyDescent="0.25">
      <c r="A572" s="1">
        <v>40625</v>
      </c>
      <c r="B572">
        <v>7.9601739130434801</v>
      </c>
      <c r="C572">
        <v>8.0549378881987597</v>
      </c>
      <c r="D572">
        <v>7.9402236024844699</v>
      </c>
      <c r="E572">
        <v>8.0299999999999994</v>
      </c>
      <c r="F572">
        <v>43545300</v>
      </c>
      <c r="G572">
        <v>8.0299999999999994</v>
      </c>
    </row>
    <row r="573" spans="1:7" x14ac:dyDescent="0.25">
      <c r="A573" s="1">
        <v>40626</v>
      </c>
      <c r="B573">
        <v>8.0248623279098901</v>
      </c>
      <c r="C573">
        <v>8.0298498122653292</v>
      </c>
      <c r="D573">
        <v>7.9550375469336698</v>
      </c>
      <c r="E573">
        <v>7.97</v>
      </c>
      <c r="F573">
        <v>30743900</v>
      </c>
      <c r="G573">
        <v>7.97</v>
      </c>
    </row>
    <row r="574" spans="1:7" x14ac:dyDescent="0.25">
      <c r="A574" s="1">
        <v>40627</v>
      </c>
      <c r="B574">
        <v>7.9703444034440301</v>
      </c>
      <c r="C574">
        <v>8.1499015990159904</v>
      </c>
      <c r="D574">
        <v>7.9603690036900403</v>
      </c>
      <c r="E574">
        <v>8.11</v>
      </c>
      <c r="F574">
        <v>69285600</v>
      </c>
      <c r="G574">
        <v>8.11</v>
      </c>
    </row>
    <row r="575" spans="1:7" x14ac:dyDescent="0.25">
      <c r="A575" s="1">
        <v>40630</v>
      </c>
      <c r="B575">
        <v>8.1699632578077193</v>
      </c>
      <c r="C575">
        <v>8.2947336191059406</v>
      </c>
      <c r="D575">
        <v>8.1450091855480693</v>
      </c>
      <c r="E575">
        <v>8.15</v>
      </c>
      <c r="F575">
        <v>70643000</v>
      </c>
      <c r="G575">
        <v>8.15</v>
      </c>
    </row>
    <row r="576" spans="1:7" x14ac:dyDescent="0.25">
      <c r="A576" s="1">
        <v>40631</v>
      </c>
      <c r="B576">
        <v>8.1601696969696995</v>
      </c>
      <c r="C576">
        <v>8.3546969696969704</v>
      </c>
      <c r="D576">
        <v>8.1352303030302995</v>
      </c>
      <c r="E576">
        <v>8.23</v>
      </c>
      <c r="F576">
        <v>92656700</v>
      </c>
      <c r="G576">
        <v>8.23</v>
      </c>
    </row>
    <row r="577" spans="1:7" x14ac:dyDescent="0.25">
      <c r="A577" s="1">
        <v>40632</v>
      </c>
      <c r="B577">
        <v>8.2198778998779005</v>
      </c>
      <c r="C577">
        <v>8.3296092796092793</v>
      </c>
      <c r="D577">
        <v>8.1550366300366299</v>
      </c>
      <c r="E577">
        <v>8.17</v>
      </c>
      <c r="F577">
        <v>52814700</v>
      </c>
      <c r="G577">
        <v>8.17</v>
      </c>
    </row>
    <row r="578" spans="1:7" x14ac:dyDescent="0.25">
      <c r="A578" s="1">
        <v>40633</v>
      </c>
      <c r="B578">
        <v>8.1696268656716402</v>
      </c>
      <c r="C578">
        <v>8.2095273631840797</v>
      </c>
      <c r="D578">
        <v>7.9850870646766197</v>
      </c>
      <c r="E578">
        <v>8.02</v>
      </c>
      <c r="F578">
        <v>40966700</v>
      </c>
      <c r="G578">
        <v>8.02</v>
      </c>
    </row>
    <row r="579" spans="1:7" x14ac:dyDescent="0.25">
      <c r="A579" s="1">
        <v>40634</v>
      </c>
      <c r="B579">
        <v>8.0254435727217892</v>
      </c>
      <c r="C579">
        <v>8.2749909474954695</v>
      </c>
      <c r="D579">
        <v>8.0204526252263104</v>
      </c>
      <c r="E579">
        <v>8.27</v>
      </c>
      <c r="F579">
        <v>62062100</v>
      </c>
      <c r="G579">
        <v>8.27</v>
      </c>
    </row>
    <row r="580" spans="1:7" x14ac:dyDescent="0.25">
      <c r="A580" s="1">
        <v>40639</v>
      </c>
      <c r="B580">
        <v>8.2804705882352891</v>
      </c>
      <c r="C580">
        <v>8.5199058823529406</v>
      </c>
      <c r="D580">
        <v>8.2804705882352891</v>
      </c>
      <c r="E580">
        <v>8.48</v>
      </c>
      <c r="F580">
        <v>143086800</v>
      </c>
      <c r="G580">
        <v>8.48</v>
      </c>
    </row>
    <row r="581" spans="1:7" x14ac:dyDescent="0.25">
      <c r="A581" s="1">
        <v>40640</v>
      </c>
      <c r="B581">
        <v>8.4802325581395408</v>
      </c>
      <c r="C581">
        <v>8.6648023255814</v>
      </c>
      <c r="D581">
        <v>8.4054069767441906</v>
      </c>
      <c r="E581">
        <v>8.58</v>
      </c>
      <c r="F581">
        <v>124571600</v>
      </c>
      <c r="G581">
        <v>8.58</v>
      </c>
    </row>
    <row r="582" spans="1:7" x14ac:dyDescent="0.25">
      <c r="A582" s="1">
        <v>40641</v>
      </c>
      <c r="B582">
        <v>8.5650087361677301</v>
      </c>
      <c r="C582">
        <v>8.6049388468258599</v>
      </c>
      <c r="D582">
        <v>8.4651834595224198</v>
      </c>
      <c r="E582">
        <v>8.57</v>
      </c>
      <c r="F582">
        <v>51478500</v>
      </c>
      <c r="G582">
        <v>8.57</v>
      </c>
    </row>
    <row r="583" spans="1:7" x14ac:dyDescent="0.25">
      <c r="A583" s="1">
        <v>40644</v>
      </c>
      <c r="B583">
        <v>8.5748678802113893</v>
      </c>
      <c r="C583">
        <v>8.7595419847328202</v>
      </c>
      <c r="D583">
        <v>8.48502642395772</v>
      </c>
      <c r="E583">
        <v>8.5</v>
      </c>
      <c r="F583">
        <v>108253100</v>
      </c>
      <c r="G583">
        <v>8.5</v>
      </c>
    </row>
    <row r="584" spans="1:7" x14ac:dyDescent="0.25">
      <c r="A584" s="1">
        <v>40645</v>
      </c>
      <c r="B584">
        <v>8.5299531066822993</v>
      </c>
      <c r="C584">
        <v>8.6546600234466595</v>
      </c>
      <c r="D584">
        <v>8.4651055099648307</v>
      </c>
      <c r="E584">
        <v>8.51</v>
      </c>
      <c r="F584">
        <v>74146800</v>
      </c>
      <c r="G584">
        <v>8.51</v>
      </c>
    </row>
    <row r="585" spans="1:7" x14ac:dyDescent="0.25">
      <c r="A585" s="1">
        <v>40646</v>
      </c>
      <c r="B585">
        <v>8.4858725761772806</v>
      </c>
      <c r="C585">
        <v>9.01</v>
      </c>
      <c r="D585">
        <v>8.4309639889196699</v>
      </c>
      <c r="E585">
        <v>9.01</v>
      </c>
      <c r="F585">
        <v>138979400</v>
      </c>
      <c r="G585">
        <v>9.01</v>
      </c>
    </row>
    <row r="586" spans="1:7" x14ac:dyDescent="0.25">
      <c r="A586" s="1">
        <v>40647</v>
      </c>
      <c r="B586">
        <v>9.2096151731720699</v>
      </c>
      <c r="C586">
        <v>9.2744365035733907</v>
      </c>
      <c r="D586">
        <v>9.0251236943375499</v>
      </c>
      <c r="E586">
        <v>9.07</v>
      </c>
      <c r="F586">
        <v>201456100</v>
      </c>
      <c r="G586">
        <v>9.07</v>
      </c>
    </row>
    <row r="587" spans="1:7" x14ac:dyDescent="0.25">
      <c r="A587" s="1">
        <v>40648</v>
      </c>
      <c r="B587">
        <v>9.0806940736785897</v>
      </c>
      <c r="C587">
        <v>9.3599466097170296</v>
      </c>
      <c r="D587">
        <v>9.0507741591030406</v>
      </c>
      <c r="E587">
        <v>9.34</v>
      </c>
      <c r="F587">
        <v>128792400</v>
      </c>
      <c r="G587">
        <v>9.34</v>
      </c>
    </row>
    <row r="588" spans="1:7" x14ac:dyDescent="0.25">
      <c r="A588" s="1">
        <v>40651</v>
      </c>
      <c r="B588">
        <v>9.3102649708532095</v>
      </c>
      <c r="C588">
        <v>9.4149867514573398</v>
      </c>
      <c r="D588">
        <v>9.2005564387917307</v>
      </c>
      <c r="E588">
        <v>9.41</v>
      </c>
      <c r="F588">
        <v>111388600</v>
      </c>
      <c r="G588">
        <v>9.41</v>
      </c>
    </row>
    <row r="589" spans="1:7" x14ac:dyDescent="0.25">
      <c r="A589" s="1">
        <v>40652</v>
      </c>
      <c r="B589">
        <v>9.2897287032013001</v>
      </c>
      <c r="C589">
        <v>9.3495659251220804</v>
      </c>
      <c r="D589">
        <v>9.1401356483993492</v>
      </c>
      <c r="E589">
        <v>9.19</v>
      </c>
      <c r="F589">
        <v>100949200</v>
      </c>
      <c r="G589">
        <v>9.19</v>
      </c>
    </row>
    <row r="590" spans="1:7" x14ac:dyDescent="0.25">
      <c r="A590" s="1">
        <v>40653</v>
      </c>
      <c r="B590">
        <v>9.1997011621472105</v>
      </c>
      <c r="C590">
        <v>9.2596015495296093</v>
      </c>
      <c r="D590">
        <v>8.9401328168234606</v>
      </c>
      <c r="E590">
        <v>9.02</v>
      </c>
      <c r="F590">
        <v>93937200</v>
      </c>
      <c r="G590">
        <v>9.02</v>
      </c>
    </row>
    <row r="591" spans="1:7" x14ac:dyDescent="0.25">
      <c r="A591" s="1">
        <v>40654</v>
      </c>
      <c r="B591">
        <v>9.0799116997792506</v>
      </c>
      <c r="C591">
        <v>9.1946578366445895</v>
      </c>
      <c r="D591">
        <v>9.0050772626931597</v>
      </c>
      <c r="E591">
        <v>9.0399999999999991</v>
      </c>
      <c r="F591">
        <v>61067900</v>
      </c>
      <c r="G591">
        <v>9.0399999999999991</v>
      </c>
    </row>
    <row r="592" spans="1:7" x14ac:dyDescent="0.25">
      <c r="A592" s="1">
        <v>40655</v>
      </c>
      <c r="B592">
        <v>8.9798432250839895</v>
      </c>
      <c r="C592">
        <v>9.0446976483762604</v>
      </c>
      <c r="D592">
        <v>8.8451455767077292</v>
      </c>
      <c r="E592">
        <v>8.91</v>
      </c>
      <c r="F592">
        <v>58880300</v>
      </c>
      <c r="G592">
        <v>8.91</v>
      </c>
    </row>
    <row r="593" spans="1:7" x14ac:dyDescent="0.25">
      <c r="A593" s="1">
        <v>40658</v>
      </c>
      <c r="B593">
        <v>8.9202212389380495</v>
      </c>
      <c r="C593">
        <v>9.1147898230088504</v>
      </c>
      <c r="D593">
        <v>8.8304203539822996</v>
      </c>
      <c r="E593">
        <v>9.02</v>
      </c>
      <c r="F593">
        <v>68860100</v>
      </c>
      <c r="G593">
        <v>9.02</v>
      </c>
    </row>
    <row r="594" spans="1:7" x14ac:dyDescent="0.25">
      <c r="A594" s="1">
        <v>40659</v>
      </c>
      <c r="B594">
        <v>9.0004125950054306</v>
      </c>
      <c r="C594">
        <v>9.1999782844733993</v>
      </c>
      <c r="D594">
        <v>8.9704777415852295</v>
      </c>
      <c r="E594">
        <v>9.19</v>
      </c>
      <c r="F594">
        <v>74770600</v>
      </c>
      <c r="G594">
        <v>9.19</v>
      </c>
    </row>
    <row r="595" spans="1:7" x14ac:dyDescent="0.25">
      <c r="A595" s="1">
        <v>40660</v>
      </c>
      <c r="B595">
        <v>9.1948358862144399</v>
      </c>
      <c r="C595">
        <v>9.3694529540481408</v>
      </c>
      <c r="D595">
        <v>9.0252078774617104</v>
      </c>
      <c r="E595">
        <v>9.1199999999999992</v>
      </c>
      <c r="F595">
        <v>102279300</v>
      </c>
      <c r="G595">
        <v>9.1199999999999992</v>
      </c>
    </row>
    <row r="596" spans="1:7" x14ac:dyDescent="0.25">
      <c r="A596" s="1">
        <v>40661</v>
      </c>
      <c r="B596">
        <v>9.1902148227712104</v>
      </c>
      <c r="C596">
        <v>9.4795918367346896</v>
      </c>
      <c r="D596">
        <v>9.1602792696025794</v>
      </c>
      <c r="E596">
        <v>9.2899999999999991</v>
      </c>
      <c r="F596">
        <v>124599900</v>
      </c>
      <c r="G596">
        <v>9.2899999999999991</v>
      </c>
    </row>
    <row r="597" spans="1:7" x14ac:dyDescent="0.25">
      <c r="A597" s="1">
        <v>40662</v>
      </c>
      <c r="B597">
        <v>9.2795604395604396</v>
      </c>
      <c r="C597">
        <v>9.2795604395604396</v>
      </c>
      <c r="D597">
        <v>8.9353186813186802</v>
      </c>
      <c r="E597">
        <v>9.08</v>
      </c>
      <c r="F597">
        <v>96095200</v>
      </c>
      <c r="G597">
        <v>9.08</v>
      </c>
    </row>
    <row r="598" spans="1:7" x14ac:dyDescent="0.25">
      <c r="A598" s="1">
        <v>40666</v>
      </c>
      <c r="B598">
        <v>9.0550768386388594</v>
      </c>
      <c r="C598">
        <v>9.1598463227222808</v>
      </c>
      <c r="D598">
        <v>9.0151646542261297</v>
      </c>
      <c r="E598">
        <v>9.09</v>
      </c>
      <c r="F598">
        <v>42443200</v>
      </c>
      <c r="G598">
        <v>9.09</v>
      </c>
    </row>
    <row r="599" spans="1:7" x14ac:dyDescent="0.25">
      <c r="A599" s="1">
        <v>40667</v>
      </c>
      <c r="B599">
        <v>8.9798432250839895</v>
      </c>
      <c r="C599">
        <v>9.1494624860022409</v>
      </c>
      <c r="D599">
        <v>8.8202015677491605</v>
      </c>
      <c r="E599">
        <v>8.91</v>
      </c>
      <c r="F599">
        <v>75613400</v>
      </c>
      <c r="G599">
        <v>8.91</v>
      </c>
    </row>
    <row r="600" spans="1:7" x14ac:dyDescent="0.25">
      <c r="A600" s="1">
        <v>40668</v>
      </c>
      <c r="B600">
        <v>8.8000846023688695</v>
      </c>
      <c r="C600">
        <v>8.9448392554991507</v>
      </c>
      <c r="D600">
        <v>8.7950930626057495</v>
      </c>
      <c r="E600">
        <v>8.85</v>
      </c>
      <c r="F600">
        <v>47239200</v>
      </c>
      <c r="G600">
        <v>8.85</v>
      </c>
    </row>
    <row r="601" spans="1:7" x14ac:dyDescent="0.25">
      <c r="A601" s="1">
        <v>40669</v>
      </c>
      <c r="B601">
        <v>8.7549885974914492</v>
      </c>
      <c r="C601">
        <v>8.8996579247434404</v>
      </c>
      <c r="D601">
        <v>8.7100912200684206</v>
      </c>
      <c r="E601">
        <v>8.75</v>
      </c>
      <c r="F601">
        <v>46294800</v>
      </c>
      <c r="G601">
        <v>8.75</v>
      </c>
    </row>
    <row r="602" spans="1:7" x14ac:dyDescent="0.25">
      <c r="A602" s="1">
        <v>40676</v>
      </c>
      <c r="B602">
        <v>8.7351443123938903</v>
      </c>
      <c r="C602">
        <v>8.8449575551782704</v>
      </c>
      <c r="D602">
        <v>8.4855687606111996</v>
      </c>
      <c r="E602">
        <v>8.82</v>
      </c>
      <c r="F602">
        <v>70652900</v>
      </c>
      <c r="G602">
        <v>8.82</v>
      </c>
    </row>
    <row r="603" spans="1:7" x14ac:dyDescent="0.25">
      <c r="A603" s="1">
        <v>40679</v>
      </c>
      <c r="B603">
        <v>8.7147288629737591</v>
      </c>
      <c r="C603">
        <v>8.80457142857143</v>
      </c>
      <c r="D603">
        <v>8.5550087463556892</v>
      </c>
      <c r="E603">
        <v>8.56</v>
      </c>
      <c r="F603">
        <v>37844100</v>
      </c>
      <c r="G603">
        <v>8.56</v>
      </c>
    </row>
    <row r="604" spans="1:7" x14ac:dyDescent="0.25">
      <c r="A604" s="1">
        <v>40680</v>
      </c>
      <c r="B604">
        <v>8.5557950727883494</v>
      </c>
      <c r="C604">
        <v>8.9648768197088504</v>
      </c>
      <c r="D604">
        <v>8.5557950727883494</v>
      </c>
      <c r="E604">
        <v>8.91</v>
      </c>
      <c r="F604">
        <v>61384100</v>
      </c>
      <c r="G604">
        <v>8.91</v>
      </c>
    </row>
    <row r="605" spans="1:7" x14ac:dyDescent="0.25">
      <c r="A605" s="1">
        <v>40681</v>
      </c>
      <c r="B605">
        <v>8.8455107675317493</v>
      </c>
      <c r="C605">
        <v>9.1795858641634496</v>
      </c>
      <c r="D605">
        <v>8.8106073992269494</v>
      </c>
      <c r="E605">
        <v>9.0299999999999994</v>
      </c>
      <c r="F605">
        <v>56477400</v>
      </c>
      <c r="G605">
        <v>9.0299999999999994</v>
      </c>
    </row>
    <row r="606" spans="1:7" x14ac:dyDescent="0.25">
      <c r="A606" s="1">
        <v>40682</v>
      </c>
      <c r="B606">
        <v>9.06979921918572</v>
      </c>
      <c r="C606">
        <v>9.1646402677077496</v>
      </c>
      <c r="D606">
        <v>8.9250418293363101</v>
      </c>
      <c r="E606">
        <v>8.9499999999999993</v>
      </c>
      <c r="F606">
        <v>31603100</v>
      </c>
      <c r="G606">
        <v>8.9499999999999993</v>
      </c>
    </row>
    <row r="607" spans="1:7" x14ac:dyDescent="0.25">
      <c r="A607" s="1">
        <v>40683</v>
      </c>
      <c r="B607">
        <v>8.9404580152671809</v>
      </c>
      <c r="C607">
        <v>9.2747273718647794</v>
      </c>
      <c r="D607">
        <v>8.9254907306433999</v>
      </c>
      <c r="E607">
        <v>9.15</v>
      </c>
      <c r="F607">
        <v>59884800</v>
      </c>
      <c r="G607">
        <v>9.15</v>
      </c>
    </row>
    <row r="608" spans="1:7" x14ac:dyDescent="0.25">
      <c r="A608" s="1">
        <v>40686</v>
      </c>
      <c r="B608">
        <v>9.1145865921787692</v>
      </c>
      <c r="C608">
        <v>9.1295530726257006</v>
      </c>
      <c r="D608">
        <v>8.8002905027933007</v>
      </c>
      <c r="E608">
        <v>8.93</v>
      </c>
      <c r="F608">
        <v>63191100</v>
      </c>
      <c r="G608">
        <v>8.93</v>
      </c>
    </row>
    <row r="609" spans="1:7" x14ac:dyDescent="0.25">
      <c r="A609" s="1">
        <v>40687</v>
      </c>
      <c r="B609">
        <v>8.8803964757709295</v>
      </c>
      <c r="C609">
        <v>9.1498017621145404</v>
      </c>
      <c r="D609">
        <v>8.8803964757709295</v>
      </c>
      <c r="E609">
        <v>9.06</v>
      </c>
      <c r="F609">
        <v>55984700</v>
      </c>
      <c r="G609">
        <v>9.06</v>
      </c>
    </row>
    <row r="610" spans="1:7" x14ac:dyDescent="0.25">
      <c r="A610" s="1">
        <v>40689</v>
      </c>
      <c r="B610">
        <v>8.9498819561551404</v>
      </c>
      <c r="C610">
        <v>9.0347386172006807</v>
      </c>
      <c r="D610">
        <v>8.7901517706576708</v>
      </c>
      <c r="E610">
        <v>8.8800000000000008</v>
      </c>
      <c r="F610">
        <v>56590000</v>
      </c>
      <c r="G610">
        <v>8.8800000000000008</v>
      </c>
    </row>
    <row r="611" spans="1:7" x14ac:dyDescent="0.25">
      <c r="A611" s="1">
        <v>40690</v>
      </c>
      <c r="B611">
        <v>8.8298863636363603</v>
      </c>
      <c r="C611">
        <v>8.9695681818181807</v>
      </c>
      <c r="D611">
        <v>8.7799999999999994</v>
      </c>
      <c r="E611">
        <v>8.7799999999999994</v>
      </c>
      <c r="F611">
        <v>45759500</v>
      </c>
      <c r="G611">
        <v>8.7799999999999994</v>
      </c>
    </row>
    <row r="612" spans="1:7" x14ac:dyDescent="0.25">
      <c r="A612" s="1">
        <v>40693</v>
      </c>
      <c r="B612">
        <v>8.7200853727945393</v>
      </c>
      <c r="C612">
        <v>8.8348890153671</v>
      </c>
      <c r="D612">
        <v>8.6202561183836099</v>
      </c>
      <c r="E612">
        <v>8.77</v>
      </c>
      <c r="F612">
        <v>28973000</v>
      </c>
      <c r="G612">
        <v>8.77</v>
      </c>
    </row>
    <row r="613" spans="1:7" x14ac:dyDescent="0.25">
      <c r="A613" s="1">
        <v>40694</v>
      </c>
      <c r="B613">
        <v>8.7651019252548092</v>
      </c>
      <c r="C613">
        <v>8.8499093997734999</v>
      </c>
      <c r="D613">
        <v>8.5655549263873194</v>
      </c>
      <c r="E613">
        <v>8.81</v>
      </c>
      <c r="F613">
        <v>37172600</v>
      </c>
      <c r="G613">
        <v>8.81</v>
      </c>
    </row>
    <row r="614" spans="1:7" x14ac:dyDescent="0.25">
      <c r="A614" s="1">
        <v>40695</v>
      </c>
      <c r="B614">
        <v>8.8098106712564501</v>
      </c>
      <c r="C614">
        <v>8.8098106712564501</v>
      </c>
      <c r="D614">
        <v>8.6500860585197898</v>
      </c>
      <c r="E614">
        <v>8.6999999999999993</v>
      </c>
      <c r="F614">
        <v>34758700</v>
      </c>
      <c r="G614">
        <v>8.6999999999999993</v>
      </c>
    </row>
    <row r="615" spans="1:7" x14ac:dyDescent="0.25">
      <c r="A615" s="1">
        <v>40696</v>
      </c>
      <c r="B615">
        <v>8.5794011976047901</v>
      </c>
      <c r="C615">
        <v>8.6442455089820296</v>
      </c>
      <c r="D615">
        <v>8.2252514970059902</v>
      </c>
      <c r="E615">
        <v>8.33</v>
      </c>
      <c r="F615">
        <v>84403300</v>
      </c>
      <c r="G615">
        <v>8.33</v>
      </c>
    </row>
    <row r="616" spans="1:7" x14ac:dyDescent="0.25">
      <c r="A616" s="1">
        <v>40697</v>
      </c>
      <c r="B616">
        <v>8.2900897666068207</v>
      </c>
      <c r="C616">
        <v>8.3799281867145403</v>
      </c>
      <c r="D616">
        <v>8.23019748653501</v>
      </c>
      <c r="E616">
        <v>8.34</v>
      </c>
      <c r="F616">
        <v>29671000</v>
      </c>
      <c r="G616">
        <v>8.34</v>
      </c>
    </row>
    <row r="617" spans="1:7" x14ac:dyDescent="0.25">
      <c r="A617" s="1">
        <v>40701</v>
      </c>
      <c r="B617">
        <v>8.26026706231454</v>
      </c>
      <c r="C617">
        <v>8.4449376854599407</v>
      </c>
      <c r="D617">
        <v>8.2103560830860491</v>
      </c>
      <c r="E617">
        <v>8.41</v>
      </c>
      <c r="F617">
        <v>28049100</v>
      </c>
      <c r="G617">
        <v>8.41</v>
      </c>
    </row>
    <row r="618" spans="1:7" x14ac:dyDescent="0.25">
      <c r="A618" s="1">
        <v>40702</v>
      </c>
      <c r="B618">
        <v>8.3948831635710004</v>
      </c>
      <c r="C618">
        <v>8.3948831635710004</v>
      </c>
      <c r="D618">
        <v>8.2251887357699207</v>
      </c>
      <c r="E618">
        <v>8.33</v>
      </c>
      <c r="F618">
        <v>30865800</v>
      </c>
      <c r="G618">
        <v>8.33</v>
      </c>
    </row>
    <row r="619" spans="1:7" x14ac:dyDescent="0.25">
      <c r="A619" s="1">
        <v>40703</v>
      </c>
      <c r="B619">
        <v>8.2849546827794605</v>
      </c>
      <c r="C619">
        <v>8.38976435045317</v>
      </c>
      <c r="D619">
        <v>8.2500181268882198</v>
      </c>
      <c r="E619">
        <v>8.26</v>
      </c>
      <c r="F619">
        <v>23082600</v>
      </c>
      <c r="G619">
        <v>8.26</v>
      </c>
    </row>
    <row r="620" spans="1:7" x14ac:dyDescent="0.25">
      <c r="A620" s="1">
        <v>40704</v>
      </c>
      <c r="B620">
        <v>8.2400181488203295</v>
      </c>
      <c r="C620">
        <v>8.3598003629764097</v>
      </c>
      <c r="D620">
        <v>8.1851179673321202</v>
      </c>
      <c r="E620">
        <v>8.25</v>
      </c>
      <c r="F620">
        <v>27949600</v>
      </c>
      <c r="G620">
        <v>8.25</v>
      </c>
    </row>
    <row r="621" spans="1:7" x14ac:dyDescent="0.25">
      <c r="A621" s="1">
        <v>40707</v>
      </c>
      <c r="B621">
        <v>8.1799264255058297</v>
      </c>
      <c r="C621">
        <v>8.20987124463519</v>
      </c>
      <c r="D621">
        <v>8.0401839362354401</v>
      </c>
      <c r="E621">
        <v>8.14</v>
      </c>
      <c r="F621">
        <v>31261900</v>
      </c>
      <c r="G621">
        <v>8.14</v>
      </c>
    </row>
    <row r="622" spans="1:7" x14ac:dyDescent="0.25">
      <c r="A622" s="1">
        <v>40708</v>
      </c>
      <c r="B622">
        <v>8.1351907934585093</v>
      </c>
      <c r="C622">
        <v>8.39471835251363</v>
      </c>
      <c r="D622">
        <v>8.1102362204724407</v>
      </c>
      <c r="E622">
        <v>8.24</v>
      </c>
      <c r="F622">
        <v>53564900</v>
      </c>
      <c r="G622">
        <v>8.24</v>
      </c>
    </row>
    <row r="623" spans="1:7" x14ac:dyDescent="0.25">
      <c r="A623" s="1">
        <v>40709</v>
      </c>
      <c r="B623">
        <v>8.2097539975399805</v>
      </c>
      <c r="C623">
        <v>8.2895571955719607</v>
      </c>
      <c r="D623">
        <v>8.11</v>
      </c>
      <c r="E623">
        <v>8.11</v>
      </c>
      <c r="F623">
        <v>32386000</v>
      </c>
      <c r="G623">
        <v>8.11</v>
      </c>
    </row>
    <row r="624" spans="1:7" x14ac:dyDescent="0.25">
      <c r="A624" s="1">
        <v>40710</v>
      </c>
      <c r="B624">
        <v>8.0548403256105203</v>
      </c>
      <c r="C624">
        <v>8.0997557921102104</v>
      </c>
      <c r="D624">
        <v>7.9500375704445796</v>
      </c>
      <c r="E624">
        <v>7.97</v>
      </c>
      <c r="F624">
        <v>33379300</v>
      </c>
      <c r="G624">
        <v>7.97</v>
      </c>
    </row>
    <row r="625" spans="1:7" x14ac:dyDescent="0.25">
      <c r="A625" s="1">
        <v>40711</v>
      </c>
      <c r="B625">
        <v>8.0048584015103792</v>
      </c>
      <c r="C625">
        <v>8.0447828823159195</v>
      </c>
      <c r="D625">
        <v>7.9100377595972304</v>
      </c>
      <c r="E625">
        <v>7.93</v>
      </c>
      <c r="F625">
        <v>36735200</v>
      </c>
      <c r="G625">
        <v>7.93</v>
      </c>
    </row>
    <row r="626" spans="1:7" x14ac:dyDescent="0.25">
      <c r="A626" s="1">
        <v>40714</v>
      </c>
      <c r="B626">
        <v>7.9301498127340802</v>
      </c>
      <c r="C626">
        <v>7.9999750312109903</v>
      </c>
      <c r="D626">
        <v>7.8553370786516901</v>
      </c>
      <c r="E626">
        <v>7.99</v>
      </c>
      <c r="F626">
        <v>23556700</v>
      </c>
      <c r="G626">
        <v>7.99</v>
      </c>
    </row>
    <row r="627" spans="1:7" x14ac:dyDescent="0.25">
      <c r="A627" s="1">
        <v>40715</v>
      </c>
      <c r="B627">
        <v>8.0102702702702704</v>
      </c>
      <c r="C627">
        <v>8.1449385749385694</v>
      </c>
      <c r="D627">
        <v>7.9753562653562602</v>
      </c>
      <c r="E627">
        <v>8.1199999999999992</v>
      </c>
      <c r="F627">
        <v>37231000</v>
      </c>
      <c r="G627">
        <v>8.1199999999999992</v>
      </c>
    </row>
    <row r="628" spans="1:7" x14ac:dyDescent="0.25">
      <c r="A628" s="1">
        <v>40716</v>
      </c>
      <c r="B628">
        <v>8.1299507995079896</v>
      </c>
      <c r="C628">
        <v>8.1848154981549808</v>
      </c>
      <c r="D628">
        <v>8.0700984009840102</v>
      </c>
      <c r="E628">
        <v>8.11</v>
      </c>
      <c r="F628">
        <v>29172500</v>
      </c>
      <c r="G628">
        <v>8.11</v>
      </c>
    </row>
    <row r="629" spans="1:7" x14ac:dyDescent="0.25">
      <c r="A629" s="1">
        <v>40717</v>
      </c>
      <c r="B629">
        <v>8.0804819277108404</v>
      </c>
      <c r="C629">
        <v>8.3149156626506002</v>
      </c>
      <c r="D629">
        <v>8.0555421686747</v>
      </c>
      <c r="E629">
        <v>8.2799999999999994</v>
      </c>
      <c r="F629">
        <v>31850600</v>
      </c>
      <c r="G629">
        <v>8.2799999999999994</v>
      </c>
    </row>
    <row r="630" spans="1:7" x14ac:dyDescent="0.25">
      <c r="A630" s="1">
        <v>40718</v>
      </c>
      <c r="B630">
        <v>8.24541494997057</v>
      </c>
      <c r="C630">
        <v>8.5798234255444399</v>
      </c>
      <c r="D630">
        <v>8.2354326074161293</v>
      </c>
      <c r="E630">
        <v>8.48</v>
      </c>
      <c r="F630">
        <v>61982500</v>
      </c>
      <c r="G630">
        <v>8.48</v>
      </c>
    </row>
    <row r="631" spans="1:7" x14ac:dyDescent="0.25">
      <c r="A631" s="1">
        <v>40721</v>
      </c>
      <c r="B631">
        <v>8.4750965476887092</v>
      </c>
      <c r="C631">
        <v>8.7496138092451705</v>
      </c>
      <c r="D631">
        <v>8.4501404330017493</v>
      </c>
      <c r="E631">
        <v>8.5299999999999994</v>
      </c>
      <c r="F631">
        <v>53939100</v>
      </c>
      <c r="G631">
        <v>8.5299999999999994</v>
      </c>
    </row>
    <row r="632" spans="1:7" x14ac:dyDescent="0.25">
      <c r="A632" s="1">
        <v>40722</v>
      </c>
      <c r="B632">
        <v>8.6795774647887303</v>
      </c>
      <c r="C632">
        <v>8.6795774647887303</v>
      </c>
      <c r="D632">
        <v>8.3752934272300497</v>
      </c>
      <c r="E632">
        <v>8.5</v>
      </c>
      <c r="F632">
        <v>39653600</v>
      </c>
      <c r="G632">
        <v>8.5</v>
      </c>
    </row>
    <row r="633" spans="1:7" x14ac:dyDescent="0.25">
      <c r="A633" s="1">
        <v>40723</v>
      </c>
      <c r="B633">
        <v>8.5495490078172001</v>
      </c>
      <c r="C633">
        <v>8.5695129284425793</v>
      </c>
      <c r="D633">
        <v>8.2750450992182802</v>
      </c>
      <c r="E633">
        <v>8.3000000000000007</v>
      </c>
      <c r="F633">
        <v>49724400</v>
      </c>
      <c r="G633">
        <v>8.3000000000000007</v>
      </c>
    </row>
    <row r="634" spans="1:7" x14ac:dyDescent="0.25">
      <c r="A634" s="1">
        <v>40724</v>
      </c>
      <c r="B634">
        <v>8.3303339191564092</v>
      </c>
      <c r="C634">
        <v>8.5898769771528993</v>
      </c>
      <c r="D634">
        <v>8.3203514938488592</v>
      </c>
      <c r="E634">
        <v>8.52</v>
      </c>
      <c r="F634">
        <v>52961200</v>
      </c>
      <c r="G634">
        <v>8.52</v>
      </c>
    </row>
    <row r="635" spans="1:7" x14ac:dyDescent="0.25">
      <c r="A635" s="1">
        <v>40725</v>
      </c>
      <c r="B635">
        <v>8.5598050797401104</v>
      </c>
      <c r="C635">
        <v>8.5598050797401104</v>
      </c>
      <c r="D635">
        <v>8.4000886001181296</v>
      </c>
      <c r="E635">
        <v>8.4499999999999993</v>
      </c>
      <c r="F635">
        <v>47767500</v>
      </c>
      <c r="G635">
        <v>8.4499999999999993</v>
      </c>
    </row>
    <row r="636" spans="1:7" x14ac:dyDescent="0.25">
      <c r="A636" s="1">
        <v>40728</v>
      </c>
      <c r="B636">
        <v>8.4804786324786292</v>
      </c>
      <c r="C636">
        <v>8.7649914529914508</v>
      </c>
      <c r="D636">
        <v>8.4704957264957308</v>
      </c>
      <c r="E636">
        <v>8.76</v>
      </c>
      <c r="F636">
        <v>72623800</v>
      </c>
      <c r="G636">
        <v>8.76</v>
      </c>
    </row>
    <row r="637" spans="1:7" x14ac:dyDescent="0.25">
      <c r="A637" s="1">
        <v>40729</v>
      </c>
      <c r="B637">
        <v>8.7298850574712592</v>
      </c>
      <c r="C637">
        <v>8.7448505747126504</v>
      </c>
      <c r="D637">
        <v>8.6201379310344795</v>
      </c>
      <c r="E637">
        <v>8.68</v>
      </c>
      <c r="F637">
        <v>36587500</v>
      </c>
      <c r="G637">
        <v>8.68</v>
      </c>
    </row>
    <row r="638" spans="1:7" x14ac:dyDescent="0.25">
      <c r="A638" s="1">
        <v>40730</v>
      </c>
      <c r="B638">
        <v>8.6349187935034806</v>
      </c>
      <c r="C638">
        <v>8.6648491879350296</v>
      </c>
      <c r="D638">
        <v>8.5052204176334101</v>
      </c>
      <c r="E638">
        <v>8.6</v>
      </c>
      <c r="F638">
        <v>39643300</v>
      </c>
      <c r="G638">
        <v>8.6</v>
      </c>
    </row>
    <row r="639" spans="1:7" x14ac:dyDescent="0.25">
      <c r="A639" s="1">
        <v>40731</v>
      </c>
      <c r="B639">
        <v>8.7348178137651793</v>
      </c>
      <c r="C639">
        <v>8.7997050318102996</v>
      </c>
      <c r="D639">
        <v>8.5551301330248695</v>
      </c>
      <c r="E639">
        <v>8.6300000000000008</v>
      </c>
      <c r="F639">
        <v>64868100</v>
      </c>
      <c r="G639">
        <v>8.6300000000000008</v>
      </c>
    </row>
    <row r="640" spans="1:7" x14ac:dyDescent="0.25">
      <c r="A640" s="1">
        <v>40732</v>
      </c>
      <c r="B640">
        <v>8.6252625570776296</v>
      </c>
      <c r="C640">
        <v>8.8796803652967995</v>
      </c>
      <c r="D640">
        <v>8.5903424657534195</v>
      </c>
      <c r="E640">
        <v>8.74</v>
      </c>
      <c r="F640">
        <v>51763900</v>
      </c>
      <c r="G640">
        <v>8.74</v>
      </c>
    </row>
    <row r="641" spans="1:7" x14ac:dyDescent="0.25">
      <c r="A641" s="1">
        <v>40735</v>
      </c>
      <c r="B641">
        <v>8.6750114942528693</v>
      </c>
      <c r="C641">
        <v>8.7947356321839099</v>
      </c>
      <c r="D641">
        <v>8.6550574712643709</v>
      </c>
      <c r="E641">
        <v>8.68</v>
      </c>
      <c r="F641">
        <v>31053000</v>
      </c>
      <c r="G641">
        <v>8.68</v>
      </c>
    </row>
    <row r="642" spans="1:7" x14ac:dyDescent="0.25">
      <c r="A642" s="1">
        <v>40736</v>
      </c>
      <c r="B642">
        <v>8.6146823529411805</v>
      </c>
      <c r="C642">
        <v>8.6196705882352909</v>
      </c>
      <c r="D642">
        <v>8.4500705882353007</v>
      </c>
      <c r="E642">
        <v>8.48</v>
      </c>
      <c r="F642">
        <v>47067400</v>
      </c>
      <c r="G642">
        <v>8.48</v>
      </c>
    </row>
    <row r="643" spans="1:7" x14ac:dyDescent="0.25">
      <c r="A643" s="1">
        <v>40737</v>
      </c>
      <c r="B643">
        <v>8.6053306727480106</v>
      </c>
      <c r="C643">
        <v>8.8397947548460696</v>
      </c>
      <c r="D643">
        <v>8.5454675028506308</v>
      </c>
      <c r="E643">
        <v>8.75</v>
      </c>
      <c r="F643">
        <v>62264500</v>
      </c>
      <c r="G643">
        <v>8.75</v>
      </c>
    </row>
    <row r="644" spans="1:7" x14ac:dyDescent="0.25">
      <c r="A644" s="1">
        <v>40738</v>
      </c>
      <c r="B644">
        <v>8.7650113765642796</v>
      </c>
      <c r="C644">
        <v>8.8049203640500604</v>
      </c>
      <c r="D644">
        <v>8.6702275312855495</v>
      </c>
      <c r="E644">
        <v>8.77</v>
      </c>
      <c r="F644">
        <v>46939700</v>
      </c>
      <c r="G644">
        <v>8.77</v>
      </c>
    </row>
    <row r="645" spans="1:7" x14ac:dyDescent="0.25">
      <c r="A645" s="1">
        <v>40739</v>
      </c>
      <c r="B645">
        <v>8.7603668704835993</v>
      </c>
      <c r="C645">
        <v>9.0848249027237404</v>
      </c>
      <c r="D645">
        <v>8.6805002779321896</v>
      </c>
      <c r="E645">
        <v>8.98</v>
      </c>
      <c r="F645">
        <v>72141600</v>
      </c>
      <c r="G645">
        <v>8.98</v>
      </c>
    </row>
    <row r="646" spans="1:7" x14ac:dyDescent="0.25">
      <c r="A646" s="1">
        <v>40742</v>
      </c>
      <c r="B646">
        <v>8.9799331103678899</v>
      </c>
      <c r="C646">
        <v>9.0447881828316596</v>
      </c>
      <c r="D646">
        <v>8.8751672240802701</v>
      </c>
      <c r="E646">
        <v>8.9499999999999993</v>
      </c>
      <c r="F646">
        <v>37980400</v>
      </c>
      <c r="G646">
        <v>8.9499999999999993</v>
      </c>
    </row>
    <row r="647" spans="1:7" x14ac:dyDescent="0.25">
      <c r="A647" s="1">
        <v>40743</v>
      </c>
      <c r="B647">
        <v>8.8547605473204101</v>
      </c>
      <c r="C647">
        <v>8.8597491448118593</v>
      </c>
      <c r="D647">
        <v>8.7200684150513101</v>
      </c>
      <c r="E647">
        <v>8.75</v>
      </c>
      <c r="F647">
        <v>42116200</v>
      </c>
      <c r="G647">
        <v>8.75</v>
      </c>
    </row>
    <row r="648" spans="1:7" x14ac:dyDescent="0.25">
      <c r="A648" s="1">
        <v>40744</v>
      </c>
      <c r="B648">
        <v>8.8248289623717202</v>
      </c>
      <c r="C648">
        <v>8.8497719498289609</v>
      </c>
      <c r="D648">
        <v>8.6701824401368306</v>
      </c>
      <c r="E648">
        <v>8.75</v>
      </c>
      <c r="F648">
        <v>28019500</v>
      </c>
      <c r="G648">
        <v>8.75</v>
      </c>
    </row>
    <row r="649" spans="1:7" x14ac:dyDescent="0.25">
      <c r="A649" s="1">
        <v>40745</v>
      </c>
      <c r="B649">
        <v>8.7396041909196693</v>
      </c>
      <c r="C649">
        <v>8.7595576251455203</v>
      </c>
      <c r="D649">
        <v>8.5650116414435402</v>
      </c>
      <c r="E649">
        <v>8.57</v>
      </c>
      <c r="F649">
        <v>36282400</v>
      </c>
      <c r="G649">
        <v>8.57</v>
      </c>
    </row>
    <row r="650" spans="1:7" x14ac:dyDescent="0.25">
      <c r="A650" s="1">
        <v>40746</v>
      </c>
      <c r="B650">
        <v>8.6099651365485208</v>
      </c>
      <c r="C650">
        <v>8.7097908192911095</v>
      </c>
      <c r="D650">
        <v>8.5600522951772202</v>
      </c>
      <c r="E650">
        <v>8.59</v>
      </c>
      <c r="F650">
        <v>23564700</v>
      </c>
      <c r="G650">
        <v>8.59</v>
      </c>
    </row>
    <row r="651" spans="1:7" x14ac:dyDescent="0.25">
      <c r="A651" s="1">
        <v>40749</v>
      </c>
      <c r="B651">
        <v>8.5347954949614699</v>
      </c>
      <c r="C651">
        <v>8.6146532305868408</v>
      </c>
      <c r="D651">
        <v>8.3601066982809709</v>
      </c>
      <c r="E651">
        <v>8.42</v>
      </c>
      <c r="F651">
        <v>37837400</v>
      </c>
      <c r="G651">
        <v>8.42</v>
      </c>
    </row>
    <row r="652" spans="1:7" x14ac:dyDescent="0.25">
      <c r="A652" s="1">
        <v>40750</v>
      </c>
      <c r="B652">
        <v>8.4253047011027302</v>
      </c>
      <c r="C652">
        <v>8.63493905977945</v>
      </c>
      <c r="D652">
        <v>8.3853743470690691</v>
      </c>
      <c r="E652">
        <v>8.6</v>
      </c>
      <c r="F652">
        <v>33262500</v>
      </c>
      <c r="G652">
        <v>8.6</v>
      </c>
    </row>
    <row r="653" spans="1:7" x14ac:dyDescent="0.25">
      <c r="A653" s="1">
        <v>40751</v>
      </c>
      <c r="B653">
        <v>8.5051513387660105</v>
      </c>
      <c r="C653">
        <v>8.6498137369033792</v>
      </c>
      <c r="D653">
        <v>8.4901862630966196</v>
      </c>
      <c r="E653">
        <v>8.57</v>
      </c>
      <c r="F653">
        <v>28815200</v>
      </c>
      <c r="G653">
        <v>8.57</v>
      </c>
    </row>
    <row r="654" spans="1:7" x14ac:dyDescent="0.25">
      <c r="A654" s="1">
        <v>40752</v>
      </c>
      <c r="B654">
        <v>8.4898575667655791</v>
      </c>
      <c r="C654">
        <v>8.4948486646884298</v>
      </c>
      <c r="D654">
        <v>8.3451157270029697</v>
      </c>
      <c r="E654">
        <v>8.41</v>
      </c>
      <c r="F654">
        <v>36058700</v>
      </c>
      <c r="G654">
        <v>8.41</v>
      </c>
    </row>
    <row r="655" spans="1:7" x14ac:dyDescent="0.25">
      <c r="A655" s="1">
        <v>40753</v>
      </c>
      <c r="B655">
        <v>8.4404844290657408</v>
      </c>
      <c r="C655">
        <v>8.8545271049596295</v>
      </c>
      <c r="D655">
        <v>8.3307381776239904</v>
      </c>
      <c r="E655">
        <v>8.65</v>
      </c>
      <c r="F655">
        <v>60193400</v>
      </c>
      <c r="G655">
        <v>8.65</v>
      </c>
    </row>
    <row r="656" spans="1:7" x14ac:dyDescent="0.25">
      <c r="A656" s="1">
        <v>40756</v>
      </c>
      <c r="B656">
        <v>8.58</v>
      </c>
      <c r="C656">
        <v>8.7396279069767395</v>
      </c>
      <c r="D656">
        <v>8.4702558139534894</v>
      </c>
      <c r="E656">
        <v>8.58</v>
      </c>
      <c r="F656">
        <v>39920600</v>
      </c>
      <c r="G656">
        <v>8.58</v>
      </c>
    </row>
    <row r="657" spans="1:7" x14ac:dyDescent="0.25">
      <c r="A657" s="1">
        <v>40757</v>
      </c>
      <c r="B657">
        <v>8.5049411764705898</v>
      </c>
      <c r="C657">
        <v>8.5398588235294106</v>
      </c>
      <c r="D657">
        <v>8.3453176470588204</v>
      </c>
      <c r="E657">
        <v>8.48</v>
      </c>
      <c r="F657">
        <v>37225500</v>
      </c>
      <c r="G657">
        <v>8.48</v>
      </c>
    </row>
    <row r="658" spans="1:7" x14ac:dyDescent="0.25">
      <c r="A658" s="1">
        <v>40758</v>
      </c>
      <c r="B658">
        <v>8.3700948991696293</v>
      </c>
      <c r="C658">
        <v>8.5197390272835101</v>
      </c>
      <c r="D658">
        <v>8.3401660735468592</v>
      </c>
      <c r="E658">
        <v>8.41</v>
      </c>
      <c r="F658">
        <v>27253300</v>
      </c>
      <c r="G658">
        <v>8.41</v>
      </c>
    </row>
    <row r="659" spans="1:7" x14ac:dyDescent="0.25">
      <c r="A659" s="1">
        <v>40759</v>
      </c>
      <c r="B659">
        <v>8.43</v>
      </c>
      <c r="C659">
        <v>8.5847246891651796</v>
      </c>
      <c r="D659">
        <v>8.4200177619893406</v>
      </c>
      <c r="E659">
        <v>8.43</v>
      </c>
      <c r="F659">
        <v>22084300</v>
      </c>
      <c r="G659">
        <v>8.43</v>
      </c>
    </row>
    <row r="660" spans="1:7" x14ac:dyDescent="0.25">
      <c r="A660" s="1">
        <v>40760</v>
      </c>
      <c r="B660">
        <v>8.2497055214723893</v>
      </c>
      <c r="C660">
        <v>8.2896073619631903</v>
      </c>
      <c r="D660">
        <v>8.1250122699386491</v>
      </c>
      <c r="E660">
        <v>8.1300000000000008</v>
      </c>
      <c r="F660">
        <v>47667700</v>
      </c>
      <c r="G660">
        <v>8.1300000000000008</v>
      </c>
    </row>
    <row r="661" spans="1:7" x14ac:dyDescent="0.25">
      <c r="A661" s="1">
        <v>40763</v>
      </c>
      <c r="B661">
        <v>8.0897249999999996</v>
      </c>
      <c r="C661">
        <v>8.2343624999999996</v>
      </c>
      <c r="D661">
        <v>7.8553125000000001</v>
      </c>
      <c r="E661">
        <v>7.98</v>
      </c>
      <c r="F661">
        <v>48066800</v>
      </c>
      <c r="G661">
        <v>7.98</v>
      </c>
    </row>
    <row r="662" spans="1:7" x14ac:dyDescent="0.25">
      <c r="A662" s="1">
        <v>40764</v>
      </c>
      <c r="B662">
        <v>7.8552713661883997</v>
      </c>
      <c r="C662">
        <v>8.0998128509045504</v>
      </c>
      <c r="D662">
        <v>7.7604491578290702</v>
      </c>
      <c r="E662">
        <v>8</v>
      </c>
      <c r="F662">
        <v>52010000</v>
      </c>
      <c r="G662">
        <v>8</v>
      </c>
    </row>
    <row r="663" spans="1:7" x14ac:dyDescent="0.25">
      <c r="A663" s="1">
        <v>40765</v>
      </c>
      <c r="B663">
        <v>8.1098508390304502</v>
      </c>
      <c r="C663">
        <v>8.1847110006214994</v>
      </c>
      <c r="D663">
        <v>8.0250093225605994</v>
      </c>
      <c r="E663">
        <v>8.0299999999999994</v>
      </c>
      <c r="F663">
        <v>35132900</v>
      </c>
      <c r="G663">
        <v>8.0299999999999994</v>
      </c>
    </row>
    <row r="664" spans="1:7" x14ac:dyDescent="0.25">
      <c r="A664" s="1">
        <v>40766</v>
      </c>
      <c r="B664">
        <v>7.9005477784540501</v>
      </c>
      <c r="C664">
        <v>8.2249543517954997</v>
      </c>
      <c r="D664">
        <v>7.88557516737675</v>
      </c>
      <c r="E664">
        <v>8.1999999999999993</v>
      </c>
      <c r="F664">
        <v>36455700</v>
      </c>
      <c r="G664">
        <v>8.1999999999999993</v>
      </c>
    </row>
    <row r="665" spans="1:7" x14ac:dyDescent="0.25">
      <c r="A665" s="1">
        <v>40767</v>
      </c>
      <c r="B665">
        <v>8.2251802884615408</v>
      </c>
      <c r="C665">
        <v>8.3299278846153904</v>
      </c>
      <c r="D665">
        <v>8.1802884615384599</v>
      </c>
      <c r="E665">
        <v>8.3000000000000007</v>
      </c>
      <c r="F665">
        <v>34662500</v>
      </c>
      <c r="G665">
        <v>8.3000000000000007</v>
      </c>
    </row>
    <row r="666" spans="1:7" x14ac:dyDescent="0.25">
      <c r="A666" s="1">
        <v>40770</v>
      </c>
      <c r="B666">
        <v>8.3104203152364295</v>
      </c>
      <c r="C666">
        <v>8.6098949211908895</v>
      </c>
      <c r="D666">
        <v>8.1706654991243504</v>
      </c>
      <c r="E666">
        <v>8.5500000000000007</v>
      </c>
      <c r="F666">
        <v>59237300</v>
      </c>
      <c r="G666">
        <v>8.5500000000000007</v>
      </c>
    </row>
    <row r="667" spans="1:7" x14ac:dyDescent="0.25">
      <c r="A667" s="1">
        <v>40771</v>
      </c>
      <c r="B667">
        <v>8.5299648093841594</v>
      </c>
      <c r="C667">
        <v>8.6297888563049803</v>
      </c>
      <c r="D667">
        <v>8.4750615835777108</v>
      </c>
      <c r="E667">
        <v>8.51</v>
      </c>
      <c r="F667">
        <v>37981000</v>
      </c>
      <c r="G667">
        <v>8.51</v>
      </c>
    </row>
    <row r="668" spans="1:7" x14ac:dyDescent="0.25">
      <c r="A668" s="1">
        <v>40773</v>
      </c>
      <c r="B668">
        <v>8.5246861924686197</v>
      </c>
      <c r="C668">
        <v>8.6494620442319192</v>
      </c>
      <c r="D668">
        <v>8.3200537955768095</v>
      </c>
      <c r="E668">
        <v>8.35</v>
      </c>
      <c r="F668">
        <v>48472200</v>
      </c>
      <c r="G668">
        <v>8.35</v>
      </c>
    </row>
    <row r="669" spans="1:7" x14ac:dyDescent="0.25">
      <c r="A669" s="1">
        <v>40774</v>
      </c>
      <c r="B669">
        <v>8.1802409638554199</v>
      </c>
      <c r="C669">
        <v>8.2949638554216794</v>
      </c>
      <c r="D669">
        <v>8.1253734939758999</v>
      </c>
      <c r="E669">
        <v>8.2799999999999994</v>
      </c>
      <c r="F669">
        <v>29846600</v>
      </c>
      <c r="G669">
        <v>8.2799999999999994</v>
      </c>
    </row>
    <row r="670" spans="1:7" x14ac:dyDescent="0.25">
      <c r="A670" s="1">
        <v>40777</v>
      </c>
      <c r="B670">
        <v>8.2498538367844105</v>
      </c>
      <c r="C670">
        <v>8.2997320341047498</v>
      </c>
      <c r="D670">
        <v>8.1151827040194906</v>
      </c>
      <c r="E670">
        <v>8.19</v>
      </c>
      <c r="F670">
        <v>24590100</v>
      </c>
      <c r="G670">
        <v>8.19</v>
      </c>
    </row>
    <row r="671" spans="1:7" x14ac:dyDescent="0.25">
      <c r="A671" s="1">
        <v>40778</v>
      </c>
      <c r="B671">
        <v>8.2002403846153893</v>
      </c>
      <c r="C671">
        <v>8.3249399038461593</v>
      </c>
      <c r="D671">
        <v>8.1653245192307704</v>
      </c>
      <c r="E671">
        <v>8.3000000000000007</v>
      </c>
      <c r="F671">
        <v>20093600</v>
      </c>
      <c r="G671">
        <v>8.3000000000000007</v>
      </c>
    </row>
    <row r="672" spans="1:7" x14ac:dyDescent="0.25">
      <c r="A672" s="1">
        <v>40779</v>
      </c>
      <c r="B672">
        <v>8.3247345942648003</v>
      </c>
      <c r="C672">
        <v>8.3496888346552804</v>
      </c>
      <c r="D672">
        <v>8.1600366076876103</v>
      </c>
      <c r="E672">
        <v>8.18</v>
      </c>
      <c r="F672">
        <v>24040100</v>
      </c>
      <c r="G672">
        <v>8.18</v>
      </c>
    </row>
    <row r="673" spans="1:7" x14ac:dyDescent="0.25">
      <c r="A673" s="1">
        <v>40780</v>
      </c>
      <c r="B673">
        <v>8.2309688581314902</v>
      </c>
      <c r="C673">
        <v>8.6649653979238792</v>
      </c>
      <c r="D673">
        <v>8.1760957324106105</v>
      </c>
      <c r="E673">
        <v>8.65</v>
      </c>
      <c r="F673">
        <v>89347900</v>
      </c>
      <c r="G673">
        <v>8.65</v>
      </c>
    </row>
    <row r="674" spans="1:7" x14ac:dyDescent="0.25">
      <c r="A674" s="1">
        <v>40781</v>
      </c>
      <c r="B674">
        <v>8.5802071346375204</v>
      </c>
      <c r="C674">
        <v>8.6749884925201393</v>
      </c>
      <c r="D674">
        <v>8.5452876869965504</v>
      </c>
      <c r="E674">
        <v>8.67</v>
      </c>
      <c r="F674">
        <v>49643100</v>
      </c>
      <c r="G674">
        <v>8.67</v>
      </c>
    </row>
    <row r="675" spans="1:7" x14ac:dyDescent="0.25">
      <c r="A675" s="1">
        <v>40784</v>
      </c>
      <c r="B675">
        <v>8.4796650717703397</v>
      </c>
      <c r="C675">
        <v>8.4796650717703397</v>
      </c>
      <c r="D675">
        <v>8.2601913875598107</v>
      </c>
      <c r="E675">
        <v>8.34</v>
      </c>
      <c r="F675">
        <v>86759300</v>
      </c>
      <c r="G675">
        <v>8.34</v>
      </c>
    </row>
    <row r="676" spans="1:7" x14ac:dyDescent="0.25">
      <c r="A676" s="1">
        <v>40785</v>
      </c>
      <c r="B676">
        <v>8.3898321342925701</v>
      </c>
      <c r="C676">
        <v>8.5394724220623495</v>
      </c>
      <c r="D676">
        <v>8.3150119904076796</v>
      </c>
      <c r="E676">
        <v>8.32</v>
      </c>
      <c r="F676">
        <v>42241000</v>
      </c>
      <c r="G676">
        <v>8.32</v>
      </c>
    </row>
    <row r="677" spans="1:7" x14ac:dyDescent="0.25">
      <c r="A677" s="1">
        <v>40786</v>
      </c>
      <c r="B677">
        <v>8.3351335311572701</v>
      </c>
      <c r="C677">
        <v>8.4948486646884298</v>
      </c>
      <c r="D677">
        <v>8.26026706231454</v>
      </c>
      <c r="E677">
        <v>8.41</v>
      </c>
      <c r="F677">
        <v>25043300</v>
      </c>
      <c r="G677">
        <v>8.41</v>
      </c>
    </row>
    <row r="678" spans="1:7" x14ac:dyDescent="0.25">
      <c r="A678" s="1">
        <v>40787</v>
      </c>
      <c r="B678">
        <v>8.4100708800945103</v>
      </c>
      <c r="C678">
        <v>8.5098936798582407</v>
      </c>
      <c r="D678">
        <v>8.3801240401653896</v>
      </c>
      <c r="E678">
        <v>8.4499999999999993</v>
      </c>
      <c r="F678">
        <v>22013400</v>
      </c>
      <c r="G678">
        <v>8.4499999999999993</v>
      </c>
    </row>
    <row r="679" spans="1:7" x14ac:dyDescent="0.25">
      <c r="A679" s="1">
        <v>40791</v>
      </c>
      <c r="B679">
        <v>8.2848632218844998</v>
      </c>
      <c r="C679">
        <v>8.3247902735562302</v>
      </c>
      <c r="D679">
        <v>8.1650820668692994</v>
      </c>
      <c r="E679">
        <v>8.2100000000000009</v>
      </c>
      <c r="F679">
        <v>26550900</v>
      </c>
      <c r="G679">
        <v>8.2100000000000009</v>
      </c>
    </row>
    <row r="680" spans="1:7" x14ac:dyDescent="0.25">
      <c r="A680" s="1">
        <v>40792</v>
      </c>
      <c r="B680">
        <v>8.1550122249388792</v>
      </c>
      <c r="C680">
        <v>8.2348166259168707</v>
      </c>
      <c r="D680">
        <v>8.1300733496332498</v>
      </c>
      <c r="E680">
        <v>8.16</v>
      </c>
      <c r="F680">
        <v>21793000</v>
      </c>
      <c r="G680">
        <v>8.16</v>
      </c>
    </row>
    <row r="681" spans="1:7" x14ac:dyDescent="0.25">
      <c r="A681" s="1">
        <v>40793</v>
      </c>
      <c r="B681">
        <v>8.2252040816326506</v>
      </c>
      <c r="C681">
        <v>8.3598799519807905</v>
      </c>
      <c r="D681">
        <v>8.1503841536614594</v>
      </c>
      <c r="E681">
        <v>8.31</v>
      </c>
      <c r="F681">
        <v>24973800</v>
      </c>
      <c r="G681">
        <v>8.31</v>
      </c>
    </row>
    <row r="682" spans="1:7" x14ac:dyDescent="0.25">
      <c r="A682" s="1">
        <v>40794</v>
      </c>
      <c r="B682">
        <v>8.3149185274592607</v>
      </c>
      <c r="C682">
        <v>8.3548461074230502</v>
      </c>
      <c r="D682">
        <v>8.2450452625226305</v>
      </c>
      <c r="E682">
        <v>8.27</v>
      </c>
      <c r="F682">
        <v>19347100</v>
      </c>
      <c r="G682">
        <v>8.27</v>
      </c>
    </row>
    <row r="683" spans="1:7" x14ac:dyDescent="0.25">
      <c r="A683" s="1">
        <v>40795</v>
      </c>
      <c r="B683">
        <v>8.3047936893203893</v>
      </c>
      <c r="C683">
        <v>8.4145266990291301</v>
      </c>
      <c r="D683">
        <v>8.1651334951456302</v>
      </c>
      <c r="E683">
        <v>8.2200000000000006</v>
      </c>
      <c r="F683">
        <v>20472700</v>
      </c>
      <c r="G683">
        <v>8.2200000000000006</v>
      </c>
    </row>
    <row r="684" spans="1:7" x14ac:dyDescent="0.25">
      <c r="A684" s="1">
        <v>40799</v>
      </c>
      <c r="B684">
        <v>8.08038740920097</v>
      </c>
      <c r="C684">
        <v>8.2449878934624703</v>
      </c>
      <c r="D684">
        <v>8.0604358353510897</v>
      </c>
      <c r="E684">
        <v>8.24</v>
      </c>
      <c r="F684">
        <v>19815300</v>
      </c>
      <c r="G684">
        <v>8.24</v>
      </c>
    </row>
    <row r="685" spans="1:7" x14ac:dyDescent="0.25">
      <c r="A685" s="1">
        <v>40800</v>
      </c>
      <c r="B685">
        <v>8.2498538367844105</v>
      </c>
      <c r="C685">
        <v>8.2747929354445802</v>
      </c>
      <c r="D685">
        <v>8.0603166869671092</v>
      </c>
      <c r="E685">
        <v>8.19</v>
      </c>
      <c r="F685">
        <v>28267500</v>
      </c>
      <c r="G685">
        <v>8.19</v>
      </c>
    </row>
    <row r="686" spans="1:7" x14ac:dyDescent="0.25">
      <c r="A686" s="1">
        <v>40801</v>
      </c>
      <c r="B686">
        <v>8.2051328502415508</v>
      </c>
      <c r="C686">
        <v>8.3198550724637705</v>
      </c>
      <c r="D686">
        <v>8.1851811594202903</v>
      </c>
      <c r="E686">
        <v>8.26</v>
      </c>
      <c r="F686">
        <v>32763300</v>
      </c>
      <c r="G686">
        <v>8.26</v>
      </c>
    </row>
    <row r="687" spans="1:7" x14ac:dyDescent="0.25">
      <c r="A687" s="1">
        <v>40802</v>
      </c>
      <c r="B687">
        <v>8.3054117647058803</v>
      </c>
      <c r="C687">
        <v>8.5298823529411791</v>
      </c>
      <c r="D687">
        <v>8.2904470588235295</v>
      </c>
      <c r="E687">
        <v>8.48</v>
      </c>
      <c r="F687">
        <v>70950700</v>
      </c>
      <c r="G687">
        <v>8.48</v>
      </c>
    </row>
    <row r="688" spans="1:7" x14ac:dyDescent="0.25">
      <c r="A688" s="1">
        <v>40805</v>
      </c>
      <c r="B688">
        <v>8.3847469879518108</v>
      </c>
      <c r="C688">
        <v>8.3897349397590393</v>
      </c>
      <c r="D688">
        <v>8.2600481927710803</v>
      </c>
      <c r="E688">
        <v>8.2799999999999994</v>
      </c>
      <c r="F688">
        <v>20351600</v>
      </c>
      <c r="G688">
        <v>8.2799999999999994</v>
      </c>
    </row>
    <row r="689" spans="1:7" x14ac:dyDescent="0.25">
      <c r="A689" s="1">
        <v>40806</v>
      </c>
      <c r="B689">
        <v>8.25522700119474</v>
      </c>
      <c r="C689">
        <v>8.4397849462365606</v>
      </c>
      <c r="D689">
        <v>8.2302867383512606</v>
      </c>
      <c r="E689">
        <v>8.35</v>
      </c>
      <c r="F689">
        <v>14808300</v>
      </c>
      <c r="G689">
        <v>8.35</v>
      </c>
    </row>
    <row r="690" spans="1:7" x14ac:dyDescent="0.25">
      <c r="A690" s="1">
        <v>40807</v>
      </c>
      <c r="B690">
        <v>8.3503751465416194</v>
      </c>
      <c r="C690">
        <v>8.5798358733880402</v>
      </c>
      <c r="D690">
        <v>8.2855275498241507</v>
      </c>
      <c r="E690">
        <v>8.51</v>
      </c>
      <c r="F690">
        <v>35267800</v>
      </c>
      <c r="G690">
        <v>8.51</v>
      </c>
    </row>
    <row r="691" spans="1:7" x14ac:dyDescent="0.25">
      <c r="A691" s="1">
        <v>40808</v>
      </c>
      <c r="B691">
        <v>8.4197844311377192</v>
      </c>
      <c r="C691">
        <v>8.4497125748503006</v>
      </c>
      <c r="D691">
        <v>8.3200239520958092</v>
      </c>
      <c r="E691">
        <v>8.33</v>
      </c>
      <c r="F691">
        <v>30037900</v>
      </c>
      <c r="G691">
        <v>8.33</v>
      </c>
    </row>
    <row r="692" spans="1:7" x14ac:dyDescent="0.25">
      <c r="A692" s="1">
        <v>40809</v>
      </c>
      <c r="B692">
        <v>8.1852527075812294</v>
      </c>
      <c r="C692">
        <v>8.3947472924187707</v>
      </c>
      <c r="D692">
        <v>8.1453489771359795</v>
      </c>
      <c r="E692">
        <v>8.2899999999999991</v>
      </c>
      <c r="F692">
        <v>29147700</v>
      </c>
      <c r="G692">
        <v>8.2899999999999991</v>
      </c>
    </row>
    <row r="693" spans="1:7" x14ac:dyDescent="0.25">
      <c r="A693" s="1">
        <v>40812</v>
      </c>
      <c r="B693">
        <v>8.1945137157107197</v>
      </c>
      <c r="C693">
        <v>8.3591022443890299</v>
      </c>
      <c r="D693">
        <v>7.9700748129675798</v>
      </c>
      <c r="E693">
        <v>8</v>
      </c>
      <c r="F693">
        <v>38042500</v>
      </c>
      <c r="G693">
        <v>8</v>
      </c>
    </row>
    <row r="694" spans="1:7" x14ac:dyDescent="0.25">
      <c r="A694" s="1">
        <v>40813</v>
      </c>
      <c r="B694">
        <v>8.0849721706864592</v>
      </c>
      <c r="C694">
        <v>8.1348794063079808</v>
      </c>
      <c r="D694">
        <v>7.9402411873840402</v>
      </c>
      <c r="E694">
        <v>8.07</v>
      </c>
      <c r="F694">
        <v>26422600</v>
      </c>
      <c r="G694">
        <v>8.07</v>
      </c>
    </row>
    <row r="695" spans="1:7" x14ac:dyDescent="0.25">
      <c r="A695" s="1">
        <v>40814</v>
      </c>
      <c r="B695">
        <v>8.11965</v>
      </c>
      <c r="C695">
        <v>8.11965</v>
      </c>
      <c r="D695">
        <v>7.9301250000000003</v>
      </c>
      <c r="E695">
        <v>7.98</v>
      </c>
      <c r="F695">
        <v>18567000</v>
      </c>
      <c r="G695">
        <v>7.98</v>
      </c>
    </row>
    <row r="696" spans="1:7" x14ac:dyDescent="0.25">
      <c r="A696" s="1">
        <v>40815</v>
      </c>
      <c r="B696">
        <v>7.9301745635910201</v>
      </c>
      <c r="C696">
        <v>8.0448877805486294</v>
      </c>
      <c r="D696">
        <v>7.9002493765585999</v>
      </c>
      <c r="E696">
        <v>8</v>
      </c>
      <c r="F696">
        <v>21726200</v>
      </c>
      <c r="G696">
        <v>8</v>
      </c>
    </row>
    <row r="697" spans="1:7" x14ac:dyDescent="0.25">
      <c r="A697" s="1">
        <v>40816</v>
      </c>
      <c r="B697">
        <v>8.0199501246882807</v>
      </c>
      <c r="C697">
        <v>8.0897755610972606</v>
      </c>
      <c r="D697">
        <v>7.9800498753117202</v>
      </c>
      <c r="E697">
        <v>8</v>
      </c>
      <c r="F697">
        <v>27271700</v>
      </c>
      <c r="G697">
        <v>8</v>
      </c>
    </row>
    <row r="698" spans="1:7" x14ac:dyDescent="0.25">
      <c r="A698" s="1">
        <v>40826</v>
      </c>
      <c r="B698">
        <v>7.9544193548387101</v>
      </c>
      <c r="C698">
        <v>7.9993032258064503</v>
      </c>
      <c r="D698">
        <v>7.7050645161290303</v>
      </c>
      <c r="E698">
        <v>7.73</v>
      </c>
      <c r="F698">
        <v>40253900</v>
      </c>
      <c r="G698">
        <v>7.73</v>
      </c>
    </row>
    <row r="699" spans="1:7" x14ac:dyDescent="0.25">
      <c r="A699" s="1">
        <v>40827</v>
      </c>
      <c r="B699">
        <v>7.9846645367412101</v>
      </c>
      <c r="C699">
        <v>8.0295782747603806</v>
      </c>
      <c r="D699">
        <v>7.7551054313099002</v>
      </c>
      <c r="E699">
        <v>7.81</v>
      </c>
      <c r="F699">
        <v>41212600</v>
      </c>
      <c r="G699">
        <v>7.81</v>
      </c>
    </row>
    <row r="700" spans="1:7" x14ac:dyDescent="0.25">
      <c r="A700" s="1">
        <v>40828</v>
      </c>
      <c r="B700">
        <v>7.7559902200488997</v>
      </c>
      <c r="C700">
        <v>8.1799511002444998</v>
      </c>
      <c r="D700">
        <v>7.7260635696821502</v>
      </c>
      <c r="E700">
        <v>8.16</v>
      </c>
      <c r="F700">
        <v>52698700</v>
      </c>
      <c r="G700">
        <v>8.16</v>
      </c>
    </row>
    <row r="701" spans="1:7" x14ac:dyDescent="0.25">
      <c r="A701" s="1">
        <v>40829</v>
      </c>
      <c r="B701">
        <v>8.1100917431192698</v>
      </c>
      <c r="C701">
        <v>8.1999266055045901</v>
      </c>
      <c r="D701">
        <v>8.0951192660550504</v>
      </c>
      <c r="E701">
        <v>8.16</v>
      </c>
      <c r="F701">
        <v>27852400</v>
      </c>
      <c r="G701">
        <v>8.16</v>
      </c>
    </row>
    <row r="702" spans="1:7" x14ac:dyDescent="0.25">
      <c r="A702" s="1">
        <v>40830</v>
      </c>
      <c r="B702">
        <v>8.1250855745721307</v>
      </c>
      <c r="C702">
        <v>8.1899266503667505</v>
      </c>
      <c r="D702">
        <v>8.0402933985330094</v>
      </c>
      <c r="E702">
        <v>8.16</v>
      </c>
      <c r="F702">
        <v>16694800</v>
      </c>
      <c r="G702">
        <v>8.16</v>
      </c>
    </row>
    <row r="703" spans="1:7" x14ac:dyDescent="0.25">
      <c r="A703" s="1">
        <v>40833</v>
      </c>
      <c r="B703">
        <v>8.2200725513905706</v>
      </c>
      <c r="C703">
        <v>8.3347944377267194</v>
      </c>
      <c r="D703">
        <v>8.1901451027811394</v>
      </c>
      <c r="E703">
        <v>8.25</v>
      </c>
      <c r="F703">
        <v>22486100</v>
      </c>
      <c r="G703">
        <v>8.25</v>
      </c>
    </row>
    <row r="704" spans="1:7" x14ac:dyDescent="0.25">
      <c r="A704" s="1">
        <v>40834</v>
      </c>
      <c r="B704">
        <v>8.1845131086142295</v>
      </c>
      <c r="C704">
        <v>8.1994756554307102</v>
      </c>
      <c r="D704">
        <v>7.9750374531835204</v>
      </c>
      <c r="E704">
        <v>7.99</v>
      </c>
      <c r="F704">
        <v>26498400</v>
      </c>
      <c r="G704">
        <v>7.99</v>
      </c>
    </row>
    <row r="705" spans="1:7" x14ac:dyDescent="0.25">
      <c r="A705" s="1">
        <v>40835</v>
      </c>
      <c r="B705">
        <v>8.0349377334993797</v>
      </c>
      <c r="C705">
        <v>8.1197260273972596</v>
      </c>
      <c r="D705">
        <v>7.9850622665006199</v>
      </c>
      <c r="E705">
        <v>8.01</v>
      </c>
      <c r="F705">
        <v>15815800</v>
      </c>
      <c r="G705">
        <v>8.01</v>
      </c>
    </row>
    <row r="706" spans="1:7" x14ac:dyDescent="0.25">
      <c r="A706" s="1">
        <v>40836</v>
      </c>
      <c r="B706">
        <v>7.9797468354430396</v>
      </c>
      <c r="C706">
        <v>7.9947088607594896</v>
      </c>
      <c r="D706">
        <v>7.8301265822784796</v>
      </c>
      <c r="E706">
        <v>7.88</v>
      </c>
      <c r="F706">
        <v>17752100</v>
      </c>
      <c r="G706">
        <v>7.88</v>
      </c>
    </row>
    <row r="707" spans="1:7" x14ac:dyDescent="0.25">
      <c r="A707" s="1">
        <v>40837</v>
      </c>
      <c r="B707">
        <v>7.93512164691204</v>
      </c>
      <c r="C707">
        <v>8.0748596381784203</v>
      </c>
      <c r="D707">
        <v>7.8702432938240801</v>
      </c>
      <c r="E707">
        <v>8</v>
      </c>
      <c r="F707">
        <v>27038600</v>
      </c>
      <c r="G707">
        <v>8</v>
      </c>
    </row>
    <row r="708" spans="1:7" x14ac:dyDescent="0.25">
      <c r="A708" s="1">
        <v>40840</v>
      </c>
      <c r="B708">
        <v>8.0353901996370194</v>
      </c>
      <c r="C708">
        <v>8.3198729582577098</v>
      </c>
      <c r="D708">
        <v>7.9505444646098002</v>
      </c>
      <c r="E708">
        <v>8.25</v>
      </c>
      <c r="F708">
        <v>46193300</v>
      </c>
      <c r="G708">
        <v>8.25</v>
      </c>
    </row>
    <row r="709" spans="1:7" x14ac:dyDescent="0.25">
      <c r="A709" s="1">
        <v>40841</v>
      </c>
      <c r="B709">
        <v>8.2401442307692303</v>
      </c>
      <c r="C709">
        <v>8.3648437500000004</v>
      </c>
      <c r="D709">
        <v>8.1802884615384599</v>
      </c>
      <c r="E709">
        <v>8.3000000000000007</v>
      </c>
      <c r="F709">
        <v>38318100</v>
      </c>
      <c r="G709">
        <v>8.3000000000000007</v>
      </c>
    </row>
    <row r="710" spans="1:7" x14ac:dyDescent="0.25">
      <c r="A710" s="1">
        <v>40842</v>
      </c>
      <c r="B710">
        <v>8.3100895522388107</v>
      </c>
      <c r="C710">
        <v>8.4498388059701508</v>
      </c>
      <c r="D710">
        <v>8.2851343283582093</v>
      </c>
      <c r="E710">
        <v>8.36</v>
      </c>
      <c r="F710">
        <v>46879000</v>
      </c>
      <c r="G710">
        <v>8.36</v>
      </c>
    </row>
    <row r="711" spans="1:7" x14ac:dyDescent="0.25">
      <c r="A711" s="1">
        <v>40843</v>
      </c>
      <c r="B711">
        <v>8.3649401913875607</v>
      </c>
      <c r="C711">
        <v>8.4447488038277498</v>
      </c>
      <c r="D711">
        <v>8.2851315789473698</v>
      </c>
      <c r="E711">
        <v>8.34</v>
      </c>
      <c r="F711">
        <v>28128100</v>
      </c>
      <c r="G711">
        <v>8.34</v>
      </c>
    </row>
    <row r="712" spans="1:7" x14ac:dyDescent="0.25">
      <c r="A712" s="1">
        <v>40844</v>
      </c>
      <c r="B712">
        <v>8.48502642395772</v>
      </c>
      <c r="C712">
        <v>8.5848502642395808</v>
      </c>
      <c r="D712">
        <v>8.4251321197886107</v>
      </c>
      <c r="E712">
        <v>8.5</v>
      </c>
      <c r="F712">
        <v>54711800</v>
      </c>
      <c r="G712">
        <v>8.5</v>
      </c>
    </row>
    <row r="713" spans="1:7" x14ac:dyDescent="0.25">
      <c r="A713" s="1">
        <v>40847</v>
      </c>
      <c r="B713">
        <v>8.4948222748815194</v>
      </c>
      <c r="C713">
        <v>8.5197630331753604</v>
      </c>
      <c r="D713">
        <v>8.2952962085308108</v>
      </c>
      <c r="E713">
        <v>8.42</v>
      </c>
      <c r="F713">
        <v>27219200</v>
      </c>
      <c r="G713">
        <v>8.42</v>
      </c>
    </row>
    <row r="714" spans="1:7" x14ac:dyDescent="0.25">
      <c r="A714" s="1">
        <v>40848</v>
      </c>
      <c r="B714">
        <v>8.36508011869436</v>
      </c>
      <c r="C714">
        <v>8.5397685459940593</v>
      </c>
      <c r="D714">
        <v>8.3251513353115705</v>
      </c>
      <c r="E714">
        <v>8.41</v>
      </c>
      <c r="F714">
        <v>34427400</v>
      </c>
      <c r="G714">
        <v>8.41</v>
      </c>
    </row>
    <row r="715" spans="1:7" x14ac:dyDescent="0.25">
      <c r="A715" s="1">
        <v>40849</v>
      </c>
      <c r="B715">
        <v>8.3005607476635497</v>
      </c>
      <c r="C715">
        <v>8.5399999999999991</v>
      </c>
      <c r="D715">
        <v>8.2905841121495296</v>
      </c>
      <c r="E715">
        <v>8.5399999999999991</v>
      </c>
      <c r="F715">
        <v>36613300</v>
      </c>
      <c r="G715">
        <v>8.5399999999999991</v>
      </c>
    </row>
    <row r="716" spans="1:7" x14ac:dyDescent="0.25">
      <c r="A716" s="1">
        <v>40850</v>
      </c>
      <c r="B716">
        <v>8.5347274881516597</v>
      </c>
      <c r="C716">
        <v>8.5746327014218</v>
      </c>
      <c r="D716">
        <v>8.3701184834123197</v>
      </c>
      <c r="E716">
        <v>8.42</v>
      </c>
      <c r="F716">
        <v>50367100</v>
      </c>
      <c r="G716">
        <v>8.42</v>
      </c>
    </row>
    <row r="717" spans="1:7" x14ac:dyDescent="0.25">
      <c r="A717" s="1">
        <v>40851</v>
      </c>
      <c r="B717">
        <v>8.4799764428739692</v>
      </c>
      <c r="C717">
        <v>8.5049175500588898</v>
      </c>
      <c r="D717">
        <v>8.39517667844523</v>
      </c>
      <c r="E717">
        <v>8.4700000000000006</v>
      </c>
      <c r="F717">
        <v>25612100</v>
      </c>
      <c r="G717">
        <v>8.4700000000000006</v>
      </c>
    </row>
    <row r="718" spans="1:7" x14ac:dyDescent="0.25">
      <c r="A718" s="1">
        <v>40854</v>
      </c>
      <c r="B718">
        <v>8.4048444976076606</v>
      </c>
      <c r="C718">
        <v>8.4397607655502398</v>
      </c>
      <c r="D718">
        <v>8.2901196172248799</v>
      </c>
      <c r="E718">
        <v>8.34</v>
      </c>
      <c r="F718">
        <v>24878800</v>
      </c>
      <c r="G718">
        <v>8.34</v>
      </c>
    </row>
    <row r="719" spans="1:7" x14ac:dyDescent="0.25">
      <c r="A719" s="1">
        <v>40855</v>
      </c>
      <c r="B719">
        <v>8.35</v>
      </c>
      <c r="C719">
        <v>8.4148446833930706</v>
      </c>
      <c r="D719">
        <v>8.3100955794504205</v>
      </c>
      <c r="E719">
        <v>8.35</v>
      </c>
      <c r="F719">
        <v>18567400</v>
      </c>
      <c r="G719">
        <v>8.35</v>
      </c>
    </row>
    <row r="720" spans="1:7" x14ac:dyDescent="0.25">
      <c r="A720" s="1">
        <v>40856</v>
      </c>
      <c r="B720">
        <v>8.3751770956316403</v>
      </c>
      <c r="C720">
        <v>8.4599763872491103</v>
      </c>
      <c r="D720">
        <v>8.3203069657615103</v>
      </c>
      <c r="E720">
        <v>8.4499999999999993</v>
      </c>
      <c r="F720">
        <v>21802000</v>
      </c>
      <c r="G720">
        <v>8.4499999999999993</v>
      </c>
    </row>
    <row r="721" spans="1:7" x14ac:dyDescent="0.25">
      <c r="A721" s="1">
        <v>40857</v>
      </c>
      <c r="B721">
        <v>8.3699999999999992</v>
      </c>
      <c r="C721">
        <v>8.4647735399284905</v>
      </c>
      <c r="D721">
        <v>8.3300953516090601</v>
      </c>
      <c r="E721">
        <v>8.3699999999999992</v>
      </c>
      <c r="F721">
        <v>30419800</v>
      </c>
      <c r="G721">
        <v>8.3699999999999992</v>
      </c>
    </row>
    <row r="722" spans="1:7" x14ac:dyDescent="0.25">
      <c r="A722" s="1">
        <v>40858</v>
      </c>
      <c r="B722">
        <v>8.3698189499094706</v>
      </c>
      <c r="C722">
        <v>8.4047555823777902</v>
      </c>
      <c r="D722">
        <v>8.2400543150271606</v>
      </c>
      <c r="E722">
        <v>8.27</v>
      </c>
      <c r="F722">
        <v>31731300</v>
      </c>
      <c r="G722">
        <v>8.27</v>
      </c>
    </row>
    <row r="723" spans="1:7" x14ac:dyDescent="0.25">
      <c r="A723" s="1">
        <v>40861</v>
      </c>
      <c r="B723">
        <v>8.3250448296473394</v>
      </c>
      <c r="C723">
        <v>8.40989240884638</v>
      </c>
      <c r="D723">
        <v>8.2701434548714907</v>
      </c>
      <c r="E723">
        <v>8.35</v>
      </c>
      <c r="F723">
        <v>34416100</v>
      </c>
      <c r="G723">
        <v>8.35</v>
      </c>
    </row>
    <row r="724" spans="1:7" x14ac:dyDescent="0.25">
      <c r="A724" s="1">
        <v>40862</v>
      </c>
      <c r="B724">
        <v>8.3248087431694007</v>
      </c>
      <c r="C724">
        <v>8.3447723132969003</v>
      </c>
      <c r="D724">
        <v>8.1750819672131207</v>
      </c>
      <c r="E724">
        <v>8.2200000000000006</v>
      </c>
      <c r="F724">
        <v>41681000</v>
      </c>
      <c r="G724">
        <v>8.2200000000000006</v>
      </c>
    </row>
    <row r="725" spans="1:7" x14ac:dyDescent="0.25">
      <c r="A725" s="1">
        <v>40863</v>
      </c>
      <c r="B725">
        <v>8.2195882719900197</v>
      </c>
      <c r="C725">
        <v>8.2245789145352504</v>
      </c>
      <c r="D725">
        <v>7.9700561447286304</v>
      </c>
      <c r="E725">
        <v>8</v>
      </c>
      <c r="F725">
        <v>38260200</v>
      </c>
      <c r="G725">
        <v>8</v>
      </c>
    </row>
    <row r="726" spans="1:7" x14ac:dyDescent="0.25">
      <c r="A726" s="1">
        <v>40864</v>
      </c>
      <c r="B726">
        <v>8.0198748435544402</v>
      </c>
      <c r="C726">
        <v>8.0448122653316592</v>
      </c>
      <c r="D726">
        <v>7.95005006257822</v>
      </c>
      <c r="E726">
        <v>7.97</v>
      </c>
      <c r="F726">
        <v>21046700</v>
      </c>
      <c r="G726">
        <v>7.97</v>
      </c>
    </row>
    <row r="727" spans="1:7" x14ac:dyDescent="0.25">
      <c r="A727" s="1">
        <v>40865</v>
      </c>
      <c r="B727">
        <v>7.9300564263322899</v>
      </c>
      <c r="C727">
        <v>8.0248777429467104</v>
      </c>
      <c r="D727">
        <v>7.9150846394984304</v>
      </c>
      <c r="E727">
        <v>7.96</v>
      </c>
      <c r="F727">
        <v>27622700</v>
      </c>
      <c r="G727">
        <v>7.96</v>
      </c>
    </row>
    <row r="728" spans="1:7" x14ac:dyDescent="0.25">
      <c r="A728" s="1">
        <v>40868</v>
      </c>
      <c r="B728">
        <v>7.96998119122257</v>
      </c>
      <c r="C728">
        <v>7.96998119122257</v>
      </c>
      <c r="D728">
        <v>7.8851410658307204</v>
      </c>
      <c r="E728">
        <v>7.96</v>
      </c>
      <c r="F728">
        <v>26253400</v>
      </c>
      <c r="G728">
        <v>7.96</v>
      </c>
    </row>
    <row r="729" spans="1:7" x14ac:dyDescent="0.25">
      <c r="A729" s="1">
        <v>40869</v>
      </c>
      <c r="B729">
        <v>7.9351401869158904</v>
      </c>
      <c r="C729">
        <v>8.0449345794392499</v>
      </c>
      <c r="D729">
        <v>7.8952149532710303</v>
      </c>
      <c r="E729">
        <v>8.01</v>
      </c>
      <c r="F729">
        <v>25501100</v>
      </c>
      <c r="G729">
        <v>8.01</v>
      </c>
    </row>
    <row r="730" spans="1:7" x14ac:dyDescent="0.25">
      <c r="A730" s="1">
        <v>40870</v>
      </c>
      <c r="B730">
        <v>8.0295685279187801</v>
      </c>
      <c r="C730">
        <v>8.0495177664974609</v>
      </c>
      <c r="D730">
        <v>7.8400507614213204</v>
      </c>
      <c r="E730">
        <v>7.86</v>
      </c>
      <c r="F730">
        <v>36277200</v>
      </c>
      <c r="G730">
        <v>7.86</v>
      </c>
    </row>
    <row r="731" spans="1:7" x14ac:dyDescent="0.25">
      <c r="A731" s="1">
        <v>40871</v>
      </c>
      <c r="B731">
        <v>7.8351641414141397</v>
      </c>
      <c r="C731">
        <v>7.9398989898989898</v>
      </c>
      <c r="D731">
        <v>7.7753156565656596</v>
      </c>
      <c r="E731">
        <v>7.9</v>
      </c>
      <c r="F731">
        <v>23321000</v>
      </c>
      <c r="G731">
        <v>7.9</v>
      </c>
    </row>
    <row r="732" spans="1:7" x14ac:dyDescent="0.25">
      <c r="A732" s="1">
        <v>40872</v>
      </c>
      <c r="B732">
        <v>7.8500569981000599</v>
      </c>
      <c r="C732">
        <v>7.9149335022165896</v>
      </c>
      <c r="D732">
        <v>7.8300949968334397</v>
      </c>
      <c r="E732">
        <v>7.88</v>
      </c>
      <c r="F732">
        <v>16216800</v>
      </c>
      <c r="G732">
        <v>7.88</v>
      </c>
    </row>
    <row r="733" spans="1:7" x14ac:dyDescent="0.25">
      <c r="A733" s="1">
        <v>40875</v>
      </c>
      <c r="B733">
        <v>7.8899493029150802</v>
      </c>
      <c r="C733">
        <v>7.9398225602027903</v>
      </c>
      <c r="D733">
        <v>7.8350887198986099</v>
      </c>
      <c r="E733">
        <v>7.87</v>
      </c>
      <c r="F733">
        <v>18841300</v>
      </c>
      <c r="G733">
        <v>7.87</v>
      </c>
    </row>
    <row r="734" spans="1:7" x14ac:dyDescent="0.25">
      <c r="A734" s="1">
        <v>40876</v>
      </c>
      <c r="B734">
        <v>7.95002506265664</v>
      </c>
      <c r="C734">
        <v>7.9849373433583999</v>
      </c>
      <c r="D734">
        <v>7.88020050125313</v>
      </c>
      <c r="E734">
        <v>7.96</v>
      </c>
      <c r="F734">
        <v>30047000</v>
      </c>
      <c r="G734">
        <v>7.96</v>
      </c>
    </row>
    <row r="735" spans="1:7" x14ac:dyDescent="0.25">
      <c r="A735" s="1">
        <v>40877</v>
      </c>
      <c r="B735">
        <v>7.9595744680851102</v>
      </c>
      <c r="C735">
        <v>7.9645647969052202</v>
      </c>
      <c r="D735">
        <v>7.7250290135396504</v>
      </c>
      <c r="E735">
        <v>7.74</v>
      </c>
      <c r="F735">
        <v>36798100</v>
      </c>
      <c r="G735">
        <v>7.74</v>
      </c>
    </row>
    <row r="736" spans="1:7" x14ac:dyDescent="0.25">
      <c r="A736" s="1">
        <v>40878</v>
      </c>
      <c r="B736">
        <v>7.9449370277078097</v>
      </c>
      <c r="C736">
        <v>8.1145088161209102</v>
      </c>
      <c r="D736">
        <v>7.9050377833753096</v>
      </c>
      <c r="E736">
        <v>7.92</v>
      </c>
      <c r="F736">
        <v>79071800</v>
      </c>
      <c r="G736">
        <v>7.92</v>
      </c>
    </row>
    <row r="737" spans="1:7" x14ac:dyDescent="0.25">
      <c r="A737" s="1">
        <v>40879</v>
      </c>
      <c r="B737">
        <v>7.8901316614420098</v>
      </c>
      <c r="C737">
        <v>7.9949341692790004</v>
      </c>
      <c r="D737">
        <v>7.8551974921630103</v>
      </c>
      <c r="E737">
        <v>7.96</v>
      </c>
      <c r="F737">
        <v>34917100</v>
      </c>
      <c r="G737">
        <v>7.96</v>
      </c>
    </row>
    <row r="738" spans="1:7" x14ac:dyDescent="0.25">
      <c r="A738" s="1">
        <v>40882</v>
      </c>
      <c r="B738">
        <v>7.9550094043887096</v>
      </c>
      <c r="C738">
        <v>8.0049153605015704</v>
      </c>
      <c r="D738">
        <v>7.8352351097178703</v>
      </c>
      <c r="E738">
        <v>7.96</v>
      </c>
      <c r="F738">
        <v>21790300</v>
      </c>
      <c r="G738">
        <v>7.96</v>
      </c>
    </row>
    <row r="739" spans="1:7" hidden="1" x14ac:dyDescent="0.25">
      <c r="A739" s="1">
        <v>40883</v>
      </c>
      <c r="B739">
        <v>7.96</v>
      </c>
      <c r="C739">
        <v>7.96</v>
      </c>
      <c r="D739">
        <v>7.96</v>
      </c>
      <c r="E739">
        <v>7.96</v>
      </c>
      <c r="F739">
        <v>0</v>
      </c>
      <c r="G739">
        <v>7.96</v>
      </c>
    </row>
    <row r="740" spans="1:7" x14ac:dyDescent="0.25">
      <c r="A740" s="1">
        <v>40884</v>
      </c>
      <c r="B740">
        <v>7.9351401869158904</v>
      </c>
      <c r="C740">
        <v>8.0599065420560692</v>
      </c>
      <c r="D740">
        <v>7.9151775700934603</v>
      </c>
      <c r="E740">
        <v>8.01</v>
      </c>
      <c r="F740">
        <v>28535800</v>
      </c>
      <c r="G740">
        <v>8.01</v>
      </c>
    </row>
    <row r="741" spans="1:7" x14ac:dyDescent="0.25">
      <c r="A741" s="1">
        <v>40885</v>
      </c>
      <c r="B741">
        <v>8.0048619824341305</v>
      </c>
      <c r="C741">
        <v>8.0447616060225808</v>
      </c>
      <c r="D741">
        <v>7.8851631116687599</v>
      </c>
      <c r="E741">
        <v>7.95</v>
      </c>
      <c r="F741">
        <v>35913900</v>
      </c>
      <c r="G741">
        <v>7.95</v>
      </c>
    </row>
    <row r="742" spans="1:7" x14ac:dyDescent="0.25">
      <c r="A742" s="1">
        <v>40886</v>
      </c>
      <c r="B742">
        <v>7.9249716088328102</v>
      </c>
      <c r="C742">
        <v>7.96489589905363</v>
      </c>
      <c r="D742">
        <v>7.8800567823343801</v>
      </c>
      <c r="E742">
        <v>7.91</v>
      </c>
      <c r="F742">
        <v>16677600</v>
      </c>
      <c r="G742">
        <v>7.91</v>
      </c>
    </row>
    <row r="743" spans="1:7" x14ac:dyDescent="0.25">
      <c r="A743" s="1">
        <v>40889</v>
      </c>
      <c r="B743">
        <v>7.9099747474747497</v>
      </c>
      <c r="C743">
        <v>7.9598484848484903</v>
      </c>
      <c r="D743">
        <v>7.8401515151515202</v>
      </c>
      <c r="E743">
        <v>7.9</v>
      </c>
      <c r="F743">
        <v>16575600</v>
      </c>
      <c r="G743">
        <v>7.9</v>
      </c>
    </row>
    <row r="744" spans="1:7" x14ac:dyDescent="0.25">
      <c r="A744" s="1">
        <v>40890</v>
      </c>
      <c r="B744">
        <v>7.8798469387755103</v>
      </c>
      <c r="C744">
        <v>7.9446811224489799</v>
      </c>
      <c r="D744">
        <v>7.8000510204081603</v>
      </c>
      <c r="E744">
        <v>7.82</v>
      </c>
      <c r="F744">
        <v>36480800</v>
      </c>
      <c r="G744">
        <v>7.82</v>
      </c>
    </row>
    <row r="745" spans="1:7" x14ac:dyDescent="0.25">
      <c r="A745" s="1">
        <v>40891</v>
      </c>
      <c r="B745">
        <v>7.81989743589744</v>
      </c>
      <c r="C745">
        <v>7.85979487179487</v>
      </c>
      <c r="D745">
        <v>7.7301282051282101</v>
      </c>
      <c r="E745">
        <v>7.78</v>
      </c>
      <c r="F745">
        <v>16306700</v>
      </c>
      <c r="G745">
        <v>7.78</v>
      </c>
    </row>
    <row r="746" spans="1:7" x14ac:dyDescent="0.25">
      <c r="A746" s="1">
        <v>40892</v>
      </c>
      <c r="B746">
        <v>7.7395415282391999</v>
      </c>
      <c r="C746">
        <v>7.7744717607973399</v>
      </c>
      <c r="D746">
        <v>7.4950299003322298</v>
      </c>
      <c r="E746">
        <v>7.51</v>
      </c>
      <c r="F746">
        <v>37005400</v>
      </c>
      <c r="G746">
        <v>7.51</v>
      </c>
    </row>
    <row r="747" spans="1:7" x14ac:dyDescent="0.25">
      <c r="A747" s="1">
        <v>40893</v>
      </c>
      <c r="B747">
        <v>7.5202617801047102</v>
      </c>
      <c r="C747">
        <v>7.6748560209424097</v>
      </c>
      <c r="D747">
        <v>7.44545811518325</v>
      </c>
      <c r="E747">
        <v>7.62</v>
      </c>
      <c r="F747">
        <v>30216500</v>
      </c>
      <c r="G747">
        <v>7.62</v>
      </c>
    </row>
    <row r="748" spans="1:7" x14ac:dyDescent="0.25">
      <c r="A748" s="1">
        <v>40896</v>
      </c>
      <c r="B748">
        <v>7.5701758957654697</v>
      </c>
      <c r="C748">
        <v>7.7148925081433202</v>
      </c>
      <c r="D748">
        <v>7.4953224755700303</v>
      </c>
      <c r="E748">
        <v>7.66</v>
      </c>
      <c r="F748">
        <v>24595300</v>
      </c>
      <c r="G748">
        <v>7.66</v>
      </c>
    </row>
    <row r="749" spans="1:7" x14ac:dyDescent="0.25">
      <c r="A749" s="1">
        <v>40897</v>
      </c>
      <c r="B749">
        <v>7.6350293542074397</v>
      </c>
      <c r="C749">
        <v>7.7697651663405098</v>
      </c>
      <c r="D749">
        <v>7.6200587084148701</v>
      </c>
      <c r="E749">
        <v>7.65</v>
      </c>
      <c r="F749">
        <v>18170400</v>
      </c>
      <c r="G749">
        <v>7.65</v>
      </c>
    </row>
    <row r="750" spans="1:7" x14ac:dyDescent="0.25">
      <c r="A750" s="1">
        <v>40898</v>
      </c>
      <c r="B750">
        <v>7.7148305084745799</v>
      </c>
      <c r="C750">
        <v>7.7896349413298598</v>
      </c>
      <c r="D750">
        <v>7.6350391134289399</v>
      </c>
      <c r="E750">
        <v>7.65</v>
      </c>
      <c r="F750">
        <v>28148800</v>
      </c>
      <c r="G750">
        <v>7.65</v>
      </c>
    </row>
    <row r="751" spans="1:7" x14ac:dyDescent="0.25">
      <c r="A751" s="1">
        <v>40899</v>
      </c>
      <c r="B751">
        <v>7.6401359223301002</v>
      </c>
      <c r="C751">
        <v>7.7648932038835001</v>
      </c>
      <c r="D751">
        <v>7.5852427184466</v>
      </c>
      <c r="E751">
        <v>7.71</v>
      </c>
      <c r="F751">
        <v>21091000</v>
      </c>
      <c r="G751">
        <v>7.71</v>
      </c>
    </row>
    <row r="752" spans="1:7" x14ac:dyDescent="0.25">
      <c r="A752" s="1">
        <v>40900</v>
      </c>
      <c r="B752">
        <v>7.69498702983139</v>
      </c>
      <c r="C752">
        <v>7.7847535667963701</v>
      </c>
      <c r="D752">
        <v>7.6600778210116696</v>
      </c>
      <c r="E752">
        <v>7.69</v>
      </c>
      <c r="F752">
        <v>19097300</v>
      </c>
      <c r="G752">
        <v>7.69</v>
      </c>
    </row>
    <row r="753" spans="1:7" x14ac:dyDescent="0.25">
      <c r="A753" s="1">
        <v>40903</v>
      </c>
      <c r="B753">
        <v>7.6800259403372202</v>
      </c>
      <c r="C753">
        <v>7.7448573281452697</v>
      </c>
      <c r="D753">
        <v>7.6501037613489</v>
      </c>
      <c r="E753">
        <v>7.69</v>
      </c>
      <c r="F753">
        <v>14165000</v>
      </c>
      <c r="G753">
        <v>7.69</v>
      </c>
    </row>
    <row r="754" spans="1:7" x14ac:dyDescent="0.25">
      <c r="A754" s="1">
        <v>40904</v>
      </c>
      <c r="B754">
        <v>7.6850904392764896</v>
      </c>
      <c r="C754">
        <v>7.7848320413436696</v>
      </c>
      <c r="D754">
        <v>7.6801033591731303</v>
      </c>
      <c r="E754">
        <v>7.72</v>
      </c>
      <c r="F754">
        <v>26649100</v>
      </c>
      <c r="G754">
        <v>7.72</v>
      </c>
    </row>
    <row r="755" spans="1:7" x14ac:dyDescent="0.25">
      <c r="A755" s="1">
        <v>40905</v>
      </c>
      <c r="B755">
        <v>7.6898431372548997</v>
      </c>
      <c r="C755">
        <v>7.7596601307189497</v>
      </c>
      <c r="D755">
        <v>7.5302614379085</v>
      </c>
      <c r="E755">
        <v>7.63</v>
      </c>
      <c r="F755">
        <v>21730400</v>
      </c>
      <c r="G755">
        <v>7.63</v>
      </c>
    </row>
    <row r="756" spans="1:7" x14ac:dyDescent="0.25">
      <c r="A756" s="1">
        <v>40906</v>
      </c>
      <c r="B756">
        <v>7.6100587851077703</v>
      </c>
      <c r="C756">
        <v>7.6948922273024198</v>
      </c>
      <c r="D756">
        <v>7.5900979751796198</v>
      </c>
      <c r="E756">
        <v>7.64</v>
      </c>
      <c r="F756">
        <v>24689800</v>
      </c>
      <c r="G756">
        <v>7.64</v>
      </c>
    </row>
    <row r="757" spans="1:7" x14ac:dyDescent="0.25">
      <c r="A757" s="1">
        <v>40907</v>
      </c>
      <c r="B757">
        <v>7.6602309172546503</v>
      </c>
      <c r="C757">
        <v>7.78</v>
      </c>
      <c r="D757">
        <v>7.6352790250160396</v>
      </c>
      <c r="E757">
        <v>7.78</v>
      </c>
      <c r="F757">
        <v>50205500</v>
      </c>
      <c r="G757">
        <v>7.78</v>
      </c>
    </row>
    <row r="758" spans="1:7" x14ac:dyDescent="0.25">
      <c r="A758" s="1">
        <v>40910</v>
      </c>
      <c r="B758">
        <v>7.6602309172546503</v>
      </c>
      <c r="C758">
        <v>7.78</v>
      </c>
      <c r="D758">
        <v>7.6352790250160396</v>
      </c>
      <c r="E758">
        <v>7.78</v>
      </c>
      <c r="F758">
        <v>50205500</v>
      </c>
      <c r="G758">
        <v>7.78</v>
      </c>
    </row>
    <row r="759" spans="1:7" x14ac:dyDescent="0.25">
      <c r="A759" s="1">
        <v>40911</v>
      </c>
      <c r="B759">
        <v>7.6602309172546503</v>
      </c>
      <c r="C759">
        <v>7.78</v>
      </c>
      <c r="D759">
        <v>7.6352790250160396</v>
      </c>
      <c r="E759">
        <v>7.78</v>
      </c>
      <c r="F759">
        <v>50205500</v>
      </c>
      <c r="G759">
        <v>7.78</v>
      </c>
    </row>
    <row r="760" spans="1:7" x14ac:dyDescent="0.25">
      <c r="A760" s="1">
        <v>40912</v>
      </c>
      <c r="B760">
        <v>7.7744327176781001</v>
      </c>
      <c r="C760">
        <v>7.7744327176781001</v>
      </c>
      <c r="D760">
        <v>7.5550131926121402</v>
      </c>
      <c r="E760">
        <v>7.56</v>
      </c>
      <c r="F760">
        <v>28398900</v>
      </c>
      <c r="G760">
        <v>7.56</v>
      </c>
    </row>
    <row r="761" spans="1:7" x14ac:dyDescent="0.25">
      <c r="A761" s="1">
        <v>40913</v>
      </c>
      <c r="B761">
        <v>7.5652241715399597</v>
      </c>
      <c r="C761">
        <v>7.7598440545809</v>
      </c>
      <c r="D761">
        <v>7.5502534113060404</v>
      </c>
      <c r="E761">
        <v>7.68</v>
      </c>
      <c r="F761">
        <v>46863300</v>
      </c>
      <c r="G761">
        <v>7.68</v>
      </c>
    </row>
    <row r="762" spans="1:7" x14ac:dyDescent="0.25">
      <c r="A762" s="1">
        <v>40914</v>
      </c>
      <c r="B762">
        <v>7.66</v>
      </c>
      <c r="C762">
        <v>7.7398436482084696</v>
      </c>
      <c r="D762">
        <v>7.5601954397394104</v>
      </c>
      <c r="E762">
        <v>7.66</v>
      </c>
      <c r="F762">
        <v>25565000</v>
      </c>
      <c r="G762">
        <v>7.66</v>
      </c>
    </row>
    <row r="763" spans="1:7" x14ac:dyDescent="0.25">
      <c r="A763" s="1">
        <v>40917</v>
      </c>
      <c r="B763">
        <v>7.6605323193916304</v>
      </c>
      <c r="C763">
        <v>7.8849619771863102</v>
      </c>
      <c r="D763">
        <v>7.60567173637516</v>
      </c>
      <c r="E763">
        <v>7.87</v>
      </c>
      <c r="F763">
        <v>42458600</v>
      </c>
      <c r="G763">
        <v>7.87</v>
      </c>
    </row>
    <row r="764" spans="1:7" hidden="1" x14ac:dyDescent="0.25">
      <c r="A764" s="1">
        <v>40918</v>
      </c>
      <c r="B764">
        <v>7.87</v>
      </c>
      <c r="C764">
        <v>7.87</v>
      </c>
      <c r="D764">
        <v>7.87</v>
      </c>
      <c r="E764">
        <v>7.87</v>
      </c>
      <c r="F764">
        <v>0</v>
      </c>
      <c r="G764">
        <v>7.87</v>
      </c>
    </row>
    <row r="765" spans="1:7" hidden="1" x14ac:dyDescent="0.25">
      <c r="A765" s="1">
        <v>40919</v>
      </c>
      <c r="B765">
        <v>7.87</v>
      </c>
      <c r="C765">
        <v>7.87</v>
      </c>
      <c r="D765">
        <v>7.87</v>
      </c>
      <c r="E765">
        <v>7.87</v>
      </c>
      <c r="F765">
        <v>0</v>
      </c>
      <c r="G765">
        <v>7.87</v>
      </c>
    </row>
    <row r="766" spans="1:7" hidden="1" x14ac:dyDescent="0.25">
      <c r="A766" s="1">
        <v>40920</v>
      </c>
      <c r="B766">
        <v>7.87</v>
      </c>
      <c r="C766">
        <v>7.87</v>
      </c>
      <c r="D766">
        <v>7.87</v>
      </c>
      <c r="E766">
        <v>7.87</v>
      </c>
      <c r="F766">
        <v>0</v>
      </c>
      <c r="G766">
        <v>7.87</v>
      </c>
    </row>
    <row r="767" spans="1:7" hidden="1" x14ac:dyDescent="0.25">
      <c r="A767" s="1">
        <v>40921</v>
      </c>
      <c r="B767">
        <v>7.87</v>
      </c>
      <c r="C767">
        <v>7.87</v>
      </c>
      <c r="D767">
        <v>7.87</v>
      </c>
      <c r="E767">
        <v>7.87</v>
      </c>
      <c r="F767">
        <v>0</v>
      </c>
      <c r="G767">
        <v>7.87</v>
      </c>
    </row>
    <row r="768" spans="1:7" hidden="1" x14ac:dyDescent="0.25">
      <c r="A768" s="1">
        <v>40924</v>
      </c>
      <c r="B768">
        <v>7.87</v>
      </c>
      <c r="C768">
        <v>7.87</v>
      </c>
      <c r="D768">
        <v>7.87</v>
      </c>
      <c r="E768">
        <v>7.87</v>
      </c>
      <c r="F768">
        <v>0</v>
      </c>
      <c r="G768">
        <v>7.87</v>
      </c>
    </row>
    <row r="769" spans="1:7" hidden="1" x14ac:dyDescent="0.25">
      <c r="A769" s="1">
        <v>40925</v>
      </c>
      <c r="B769">
        <v>7.87</v>
      </c>
      <c r="C769">
        <v>7.87</v>
      </c>
      <c r="D769">
        <v>7.87</v>
      </c>
      <c r="E769">
        <v>7.87</v>
      </c>
      <c r="F769">
        <v>0</v>
      </c>
      <c r="G769">
        <v>7.87</v>
      </c>
    </row>
    <row r="770" spans="1:7" hidden="1" x14ac:dyDescent="0.25">
      <c r="A770" s="1">
        <v>40926</v>
      </c>
      <c r="B770">
        <v>7.87</v>
      </c>
      <c r="C770">
        <v>7.87</v>
      </c>
      <c r="D770">
        <v>7.87</v>
      </c>
      <c r="E770">
        <v>7.87</v>
      </c>
      <c r="F770">
        <v>0</v>
      </c>
      <c r="G770">
        <v>7.87</v>
      </c>
    </row>
    <row r="771" spans="1:7" hidden="1" x14ac:dyDescent="0.25">
      <c r="A771" s="1">
        <v>40927</v>
      </c>
      <c r="B771">
        <v>7.87</v>
      </c>
      <c r="C771">
        <v>7.87</v>
      </c>
      <c r="D771">
        <v>7.87</v>
      </c>
      <c r="E771">
        <v>7.87</v>
      </c>
      <c r="F771">
        <v>0</v>
      </c>
      <c r="G771">
        <v>7.87</v>
      </c>
    </row>
    <row r="772" spans="1:7" x14ac:dyDescent="0.25">
      <c r="A772" s="1">
        <v>40928</v>
      </c>
      <c r="B772">
        <v>8.3450595947556607</v>
      </c>
      <c r="C772">
        <v>8.4498092967818792</v>
      </c>
      <c r="D772">
        <v>8.1405482717520794</v>
      </c>
      <c r="E772">
        <v>8.3699999999999992</v>
      </c>
      <c r="F772">
        <v>112641700</v>
      </c>
      <c r="G772">
        <v>8.3699999999999992</v>
      </c>
    </row>
    <row r="773" spans="1:7" hidden="1" x14ac:dyDescent="0.25">
      <c r="A773" s="1">
        <v>40931</v>
      </c>
      <c r="B773">
        <v>8.3699999999999992</v>
      </c>
      <c r="C773">
        <v>8.3699999999999992</v>
      </c>
      <c r="D773">
        <v>8.3699999999999992</v>
      </c>
      <c r="E773">
        <v>8.3699999999999992</v>
      </c>
      <c r="F773">
        <v>0</v>
      </c>
      <c r="G773">
        <v>8.3699999999999992</v>
      </c>
    </row>
    <row r="774" spans="1:7" hidden="1" x14ac:dyDescent="0.25">
      <c r="A774" s="1">
        <v>40932</v>
      </c>
      <c r="B774">
        <v>8.3699999999999992</v>
      </c>
      <c r="C774">
        <v>8.3699999999999992</v>
      </c>
      <c r="D774">
        <v>8.3699999999999992</v>
      </c>
      <c r="E774">
        <v>8.3699999999999992</v>
      </c>
      <c r="F774">
        <v>0</v>
      </c>
      <c r="G774">
        <v>8.3699999999999992</v>
      </c>
    </row>
    <row r="775" spans="1:7" hidden="1" x14ac:dyDescent="0.25">
      <c r="A775" s="1">
        <v>40933</v>
      </c>
      <c r="B775">
        <v>8.3699999999999992</v>
      </c>
      <c r="C775">
        <v>8.3699999999999992</v>
      </c>
      <c r="D775">
        <v>8.3699999999999992</v>
      </c>
      <c r="E775">
        <v>8.3699999999999992</v>
      </c>
      <c r="F775">
        <v>0</v>
      </c>
      <c r="G775">
        <v>8.3699999999999992</v>
      </c>
    </row>
    <row r="776" spans="1:7" hidden="1" x14ac:dyDescent="0.25">
      <c r="A776" s="1">
        <v>40934</v>
      </c>
      <c r="B776">
        <v>8.3699999999999992</v>
      </c>
      <c r="C776">
        <v>8.3699999999999992</v>
      </c>
      <c r="D776">
        <v>8.3699999999999992</v>
      </c>
      <c r="E776">
        <v>8.3699999999999992</v>
      </c>
      <c r="F776">
        <v>0</v>
      </c>
      <c r="G776">
        <v>8.3699999999999992</v>
      </c>
    </row>
    <row r="777" spans="1:7" hidden="1" x14ac:dyDescent="0.25">
      <c r="A777" s="1">
        <v>40935</v>
      </c>
      <c r="B777">
        <v>8.3699999999999992</v>
      </c>
      <c r="C777">
        <v>8.3699999999999992</v>
      </c>
      <c r="D777">
        <v>8.3699999999999992</v>
      </c>
      <c r="E777">
        <v>8.3699999999999992</v>
      </c>
      <c r="F777">
        <v>0</v>
      </c>
      <c r="G777">
        <v>8.3699999999999992</v>
      </c>
    </row>
    <row r="778" spans="1:7" x14ac:dyDescent="0.25">
      <c r="A778" s="1">
        <v>40938</v>
      </c>
      <c r="B778">
        <v>8.3899102333931808</v>
      </c>
      <c r="C778">
        <v>8.4547935368043099</v>
      </c>
      <c r="D778">
        <v>8.3000718132854594</v>
      </c>
      <c r="E778">
        <v>8.34</v>
      </c>
      <c r="F778">
        <v>63933700</v>
      </c>
      <c r="G778">
        <v>8.34</v>
      </c>
    </row>
    <row r="779" spans="1:7" x14ac:dyDescent="0.25">
      <c r="A779" s="1">
        <v>40939</v>
      </c>
      <c r="B779">
        <v>8.3399038461538506</v>
      </c>
      <c r="C779">
        <v>8.3798076923076898</v>
      </c>
      <c r="D779">
        <v>8.2301682692307701</v>
      </c>
      <c r="E779">
        <v>8.3000000000000007</v>
      </c>
      <c r="F779">
        <v>33266900</v>
      </c>
      <c r="G779">
        <v>8.3000000000000007</v>
      </c>
    </row>
    <row r="780" spans="1:7" x14ac:dyDescent="0.25">
      <c r="A780" s="1">
        <v>40940</v>
      </c>
      <c r="B780">
        <v>8.2748814589665596</v>
      </c>
      <c r="C780">
        <v>8.3846808510638304</v>
      </c>
      <c r="D780">
        <v>8.2000182370820696</v>
      </c>
      <c r="E780">
        <v>8.2100000000000009</v>
      </c>
      <c r="F780">
        <v>35550500</v>
      </c>
      <c r="G780">
        <v>8.2100000000000009</v>
      </c>
    </row>
    <row r="781" spans="1:7" x14ac:dyDescent="0.25">
      <c r="A781" s="1">
        <v>40941</v>
      </c>
      <c r="B781">
        <v>8.2304964539007095</v>
      </c>
      <c r="C781">
        <v>8.4599527186761208</v>
      </c>
      <c r="D781">
        <v>8.2055555555555504</v>
      </c>
      <c r="E781">
        <v>8.44</v>
      </c>
      <c r="F781">
        <v>46967700</v>
      </c>
      <c r="G781">
        <v>8.44</v>
      </c>
    </row>
    <row r="782" spans="1:7" x14ac:dyDescent="0.25">
      <c r="A782" s="1">
        <v>40942</v>
      </c>
      <c r="B782">
        <v>8.4151147733961196</v>
      </c>
      <c r="C782">
        <v>8.5049558563861094</v>
      </c>
      <c r="D782">
        <v>8.3352560329605705</v>
      </c>
      <c r="E782">
        <v>8.48</v>
      </c>
      <c r="F782">
        <v>44153100</v>
      </c>
      <c r="G782">
        <v>8.48</v>
      </c>
    </row>
    <row r="783" spans="1:7" x14ac:dyDescent="0.25">
      <c r="A783" s="1">
        <v>40945</v>
      </c>
      <c r="B783">
        <v>8.4848484848484897</v>
      </c>
      <c r="C783">
        <v>8.4948306595365395</v>
      </c>
      <c r="D783">
        <v>8.3700534759358298</v>
      </c>
      <c r="E783">
        <v>8.4</v>
      </c>
      <c r="F783">
        <v>30299100</v>
      </c>
      <c r="G783">
        <v>8.4</v>
      </c>
    </row>
    <row r="784" spans="1:7" x14ac:dyDescent="0.25">
      <c r="A784" s="1">
        <v>40946</v>
      </c>
      <c r="B784">
        <v>8.3548643761301999</v>
      </c>
      <c r="C784">
        <v>8.3748282097649192</v>
      </c>
      <c r="D784">
        <v>8.2550452079566004</v>
      </c>
      <c r="E784">
        <v>8.2799999999999994</v>
      </c>
      <c r="F784">
        <v>23440500</v>
      </c>
      <c r="G784">
        <v>8.2799999999999994</v>
      </c>
    </row>
    <row r="785" spans="1:7" x14ac:dyDescent="0.25">
      <c r="A785" s="1">
        <v>40947</v>
      </c>
      <c r="B785">
        <v>8.2703786982248495</v>
      </c>
      <c r="C785">
        <v>8.4848698224852104</v>
      </c>
      <c r="D785">
        <v>8.2703786982248495</v>
      </c>
      <c r="E785">
        <v>8.43</v>
      </c>
      <c r="F785">
        <v>33076300</v>
      </c>
      <c r="G785">
        <v>8.43</v>
      </c>
    </row>
    <row r="786" spans="1:7" hidden="1" x14ac:dyDescent="0.25">
      <c r="A786" s="1">
        <v>40948</v>
      </c>
      <c r="B786">
        <v>8.43</v>
      </c>
      <c r="C786">
        <v>8.43</v>
      </c>
      <c r="D786">
        <v>8.43</v>
      </c>
      <c r="E786">
        <v>8.43</v>
      </c>
      <c r="F786">
        <v>0</v>
      </c>
      <c r="G786">
        <v>8.43</v>
      </c>
    </row>
    <row r="787" spans="1:7" x14ac:dyDescent="0.25">
      <c r="A787" s="1">
        <v>40949</v>
      </c>
      <c r="B787">
        <v>8.3850975753991701</v>
      </c>
      <c r="C787">
        <v>8.4749379065641595</v>
      </c>
      <c r="D787">
        <v>8.3850975753991701</v>
      </c>
      <c r="E787">
        <v>8.44</v>
      </c>
      <c r="F787">
        <v>34966700</v>
      </c>
      <c r="G787">
        <v>8.44</v>
      </c>
    </row>
    <row r="788" spans="1:7" x14ac:dyDescent="0.25">
      <c r="A788" s="1">
        <v>40952</v>
      </c>
      <c r="B788">
        <v>8.3748681055155902</v>
      </c>
      <c r="C788">
        <v>8.3848441247002405</v>
      </c>
      <c r="D788">
        <v>8.2701199040767399</v>
      </c>
      <c r="E788">
        <v>8.32</v>
      </c>
      <c r="F788">
        <v>41292800</v>
      </c>
      <c r="G788">
        <v>8.32</v>
      </c>
    </row>
    <row r="789" spans="1:7" x14ac:dyDescent="0.25">
      <c r="A789" s="1">
        <v>40953</v>
      </c>
      <c r="B789">
        <v>8.3049397590361398</v>
      </c>
      <c r="C789">
        <v>8.3398554216867407</v>
      </c>
      <c r="D789">
        <v>8.2251325301204794</v>
      </c>
      <c r="E789">
        <v>8.2799999999999994</v>
      </c>
      <c r="F789">
        <v>20840900</v>
      </c>
      <c r="G789">
        <v>8.2799999999999994</v>
      </c>
    </row>
    <row r="790" spans="1:7" x14ac:dyDescent="0.25">
      <c r="A790" s="1">
        <v>40954</v>
      </c>
      <c r="B790">
        <v>8.27503610108303</v>
      </c>
      <c r="C790">
        <v>8.3598315282791802</v>
      </c>
      <c r="D790">
        <v>8.2052045728038507</v>
      </c>
      <c r="E790">
        <v>8.2899999999999991</v>
      </c>
      <c r="F790">
        <v>38650700</v>
      </c>
      <c r="G790">
        <v>8.2899999999999991</v>
      </c>
    </row>
    <row r="791" spans="1:7" x14ac:dyDescent="0.25">
      <c r="A791" s="1">
        <v>40955</v>
      </c>
      <c r="B791">
        <v>8.2948449848024293</v>
      </c>
      <c r="C791">
        <v>8.3297811550151994</v>
      </c>
      <c r="D791">
        <v>8.1650820668692994</v>
      </c>
      <c r="E791">
        <v>8.2100000000000009</v>
      </c>
      <c r="F791">
        <v>52548900</v>
      </c>
      <c r="G791">
        <v>8.2100000000000009</v>
      </c>
    </row>
    <row r="792" spans="1:7" x14ac:dyDescent="0.25">
      <c r="A792" s="1">
        <v>40956</v>
      </c>
      <c r="B792">
        <v>8.2549179331307005</v>
      </c>
      <c r="C792">
        <v>8.2698905775075993</v>
      </c>
      <c r="D792">
        <v>8.1850455927051708</v>
      </c>
      <c r="E792">
        <v>8.2100000000000009</v>
      </c>
      <c r="F792">
        <v>28932500</v>
      </c>
      <c r="G792">
        <v>8.2100000000000009</v>
      </c>
    </row>
    <row r="793" spans="1:7" x14ac:dyDescent="0.25">
      <c r="A793" s="1">
        <v>40959</v>
      </c>
      <c r="B793">
        <v>8.3547355623100295</v>
      </c>
      <c r="C793">
        <v>8.3597264437690004</v>
      </c>
      <c r="D793">
        <v>8.2050091185410405</v>
      </c>
      <c r="E793">
        <v>8.2100000000000009</v>
      </c>
      <c r="F793">
        <v>43047500</v>
      </c>
      <c r="G793">
        <v>8.2100000000000009</v>
      </c>
    </row>
    <row r="794" spans="1:7" x14ac:dyDescent="0.25">
      <c r="A794" s="1">
        <v>40960</v>
      </c>
      <c r="B794">
        <v>8.2250090964220792</v>
      </c>
      <c r="C794">
        <v>8.2549545178896295</v>
      </c>
      <c r="D794">
        <v>8.1551364463311096</v>
      </c>
      <c r="E794">
        <v>8.23</v>
      </c>
      <c r="F794">
        <v>28850800</v>
      </c>
      <c r="G794">
        <v>8.23</v>
      </c>
    </row>
    <row r="795" spans="1:7" x14ac:dyDescent="0.25">
      <c r="A795" s="1">
        <v>40961</v>
      </c>
      <c r="B795">
        <v>8.2251564380264703</v>
      </c>
      <c r="C795">
        <v>8.3049638989169594</v>
      </c>
      <c r="D795">
        <v>8.2002166064981896</v>
      </c>
      <c r="E795">
        <v>8.2899999999999991</v>
      </c>
      <c r="F795">
        <v>60940300</v>
      </c>
      <c r="G795">
        <v>8.2899999999999991</v>
      </c>
    </row>
    <row r="796" spans="1:7" x14ac:dyDescent="0.25">
      <c r="A796" s="1">
        <v>40962</v>
      </c>
      <c r="B796">
        <v>8.2950090198436595</v>
      </c>
      <c r="C796">
        <v>8.3648827420324707</v>
      </c>
      <c r="D796">
        <v>8.2800360793746304</v>
      </c>
      <c r="E796">
        <v>8.3000000000000007</v>
      </c>
      <c r="F796">
        <v>43443300</v>
      </c>
      <c r="G796">
        <v>8.3000000000000007</v>
      </c>
    </row>
    <row r="797" spans="1:7" x14ac:dyDescent="0.25">
      <c r="A797" s="1">
        <v>40963</v>
      </c>
      <c r="B797">
        <v>8.3301600474214599</v>
      </c>
      <c r="C797">
        <v>8.42</v>
      </c>
      <c r="D797">
        <v>8.2503023117960907</v>
      </c>
      <c r="E797">
        <v>8.42</v>
      </c>
      <c r="F797">
        <v>69908000</v>
      </c>
      <c r="G797">
        <v>8.42</v>
      </c>
    </row>
    <row r="798" spans="1:7" x14ac:dyDescent="0.25">
      <c r="A798" s="1">
        <v>40966</v>
      </c>
      <c r="B798">
        <v>8.4300236406619398</v>
      </c>
      <c r="C798">
        <v>8.5746808510638299</v>
      </c>
      <c r="D798">
        <v>8.3601891252955092</v>
      </c>
      <c r="E798">
        <v>8.44</v>
      </c>
      <c r="F798">
        <v>85942400</v>
      </c>
      <c r="G798">
        <v>8.44</v>
      </c>
    </row>
    <row r="799" spans="1:7" x14ac:dyDescent="0.25">
      <c r="A799" s="1">
        <v>40967</v>
      </c>
      <c r="B799">
        <v>8.4502782608695703</v>
      </c>
      <c r="C799">
        <v>8.7248000000000001</v>
      </c>
      <c r="D799">
        <v>8.4353043478260901</v>
      </c>
      <c r="E799">
        <v>8.61</v>
      </c>
      <c r="F799">
        <v>88347200</v>
      </c>
      <c r="G799">
        <v>8.61</v>
      </c>
    </row>
    <row r="800" spans="1:7" x14ac:dyDescent="0.25">
      <c r="A800" s="1">
        <v>40968</v>
      </c>
      <c r="B800">
        <v>8.6148011695906401</v>
      </c>
      <c r="C800">
        <v>8.6148011695906401</v>
      </c>
      <c r="D800">
        <v>8.4900935672514599</v>
      </c>
      <c r="E800">
        <v>8.5299999999999994</v>
      </c>
      <c r="F800">
        <v>50500700</v>
      </c>
      <c r="G800">
        <v>8.5299999999999994</v>
      </c>
    </row>
    <row r="801" spans="1:7" x14ac:dyDescent="0.25">
      <c r="A801" s="1">
        <v>40969</v>
      </c>
      <c r="B801">
        <v>8.5251305861868794</v>
      </c>
      <c r="C801">
        <v>8.7048171793383595</v>
      </c>
      <c r="D801">
        <v>8.5151479976784703</v>
      </c>
      <c r="E801">
        <v>8.6</v>
      </c>
      <c r="F801">
        <v>55991200</v>
      </c>
      <c r="G801">
        <v>8.6</v>
      </c>
    </row>
    <row r="802" spans="1:7" x14ac:dyDescent="0.25">
      <c r="A802" s="1">
        <v>40970</v>
      </c>
      <c r="B802">
        <v>8.5952860411899294</v>
      </c>
      <c r="C802">
        <v>8.7299771167048092</v>
      </c>
      <c r="D802">
        <v>8.5902974828375296</v>
      </c>
      <c r="E802">
        <v>8.7200000000000006</v>
      </c>
      <c r="F802">
        <v>55866800</v>
      </c>
      <c r="G802">
        <v>8.7200000000000006</v>
      </c>
    </row>
    <row r="803" spans="1:7" x14ac:dyDescent="0.25">
      <c r="A803" s="1">
        <v>40973</v>
      </c>
      <c r="B803">
        <v>8.7497741748697209</v>
      </c>
      <c r="C803">
        <v>8.8745570353213701</v>
      </c>
      <c r="D803">
        <v>8.5950434279096708</v>
      </c>
      <c r="E803">
        <v>8.6199999999999992</v>
      </c>
      <c r="F803">
        <v>67280100</v>
      </c>
      <c r="G803">
        <v>8.6199999999999992</v>
      </c>
    </row>
    <row r="804" spans="1:7" x14ac:dyDescent="0.25">
      <c r="A804" s="1">
        <v>40974</v>
      </c>
      <c r="B804">
        <v>8.5897699115044297</v>
      </c>
      <c r="C804">
        <v>8.6346902654867304</v>
      </c>
      <c r="D804">
        <v>8.4350442477876104</v>
      </c>
      <c r="E804">
        <v>8.4600000000000009</v>
      </c>
      <c r="F804">
        <v>63623800</v>
      </c>
      <c r="G804">
        <v>8.4600000000000009</v>
      </c>
    </row>
    <row r="805" spans="1:7" x14ac:dyDescent="0.25">
      <c r="A805" s="1">
        <v>40975</v>
      </c>
      <c r="B805">
        <v>8.3800000000000008</v>
      </c>
      <c r="C805">
        <v>8.4947261904761895</v>
      </c>
      <c r="D805">
        <v>8.3550595238095209</v>
      </c>
      <c r="E805">
        <v>8.3800000000000008</v>
      </c>
      <c r="F805">
        <v>38663200</v>
      </c>
      <c r="G805">
        <v>8.3800000000000008</v>
      </c>
    </row>
    <row r="806" spans="1:7" x14ac:dyDescent="0.25">
      <c r="A806" s="1">
        <v>40976</v>
      </c>
      <c r="B806">
        <v>8.4450968878449792</v>
      </c>
      <c r="C806">
        <v>8.5648854961832104</v>
      </c>
      <c r="D806">
        <v>8.4101585437463307</v>
      </c>
      <c r="E806">
        <v>8.5</v>
      </c>
      <c r="F806">
        <v>55446200</v>
      </c>
      <c r="G806">
        <v>8.5</v>
      </c>
    </row>
    <row r="807" spans="1:7" x14ac:dyDescent="0.25">
      <c r="A807" s="1">
        <v>40977</v>
      </c>
      <c r="B807">
        <v>8.4349733254297607</v>
      </c>
      <c r="C807">
        <v>8.4549377593361008</v>
      </c>
      <c r="D807">
        <v>8.3151867219917008</v>
      </c>
      <c r="E807">
        <v>8.42</v>
      </c>
      <c r="F807">
        <v>101863000</v>
      </c>
      <c r="G807">
        <v>8.42</v>
      </c>
    </row>
    <row r="808" spans="1:7" x14ac:dyDescent="0.25">
      <c r="A808" s="1">
        <v>40980</v>
      </c>
      <c r="B808">
        <v>8.4197844311377192</v>
      </c>
      <c r="C808">
        <v>8.4197844311377192</v>
      </c>
      <c r="D808">
        <v>8.3000718562874294</v>
      </c>
      <c r="E808">
        <v>8.33</v>
      </c>
      <c r="F808">
        <v>51964300</v>
      </c>
      <c r="G808">
        <v>8.33</v>
      </c>
    </row>
    <row r="809" spans="1:7" x14ac:dyDescent="0.25">
      <c r="A809" s="1">
        <v>40981</v>
      </c>
      <c r="B809">
        <v>8.3600890207715093</v>
      </c>
      <c r="C809">
        <v>8.4249732937685504</v>
      </c>
      <c r="D809">
        <v>8.3251513353115705</v>
      </c>
      <c r="E809">
        <v>8.41</v>
      </c>
      <c r="F809">
        <v>45605800</v>
      </c>
      <c r="G809">
        <v>8.41</v>
      </c>
    </row>
    <row r="810" spans="1:7" x14ac:dyDescent="0.25">
      <c r="A810" s="1">
        <v>40982</v>
      </c>
      <c r="B810">
        <v>8.4394660194174804</v>
      </c>
      <c r="C810">
        <v>8.4993203883495205</v>
      </c>
      <c r="D810">
        <v>8.20004854368932</v>
      </c>
      <c r="E810">
        <v>8.2200000000000006</v>
      </c>
      <c r="F810">
        <v>84473100</v>
      </c>
      <c r="G810">
        <v>8.2200000000000006</v>
      </c>
    </row>
    <row r="811" spans="1:7" x14ac:dyDescent="0.25">
      <c r="A811" s="1">
        <v>40983</v>
      </c>
      <c r="B811">
        <v>8.2297784615384604</v>
      </c>
      <c r="C811">
        <v>8.2746953846153808</v>
      </c>
      <c r="D811">
        <v>8.11</v>
      </c>
      <c r="E811">
        <v>8.11</v>
      </c>
      <c r="F811">
        <v>49545300</v>
      </c>
      <c r="G811">
        <v>8.11</v>
      </c>
    </row>
    <row r="812" spans="1:7" x14ac:dyDescent="0.25">
      <c r="A812" s="1">
        <v>40984</v>
      </c>
      <c r="B812">
        <v>8.1151585365853691</v>
      </c>
      <c r="C812">
        <v>8.18498780487805</v>
      </c>
      <c r="D812">
        <v>8.0602926829268302</v>
      </c>
      <c r="E812">
        <v>8.18</v>
      </c>
      <c r="F812">
        <v>32230100</v>
      </c>
      <c r="G812">
        <v>8.18</v>
      </c>
    </row>
    <row r="813" spans="1:7" x14ac:dyDescent="0.25">
      <c r="A813" s="1">
        <v>40987</v>
      </c>
      <c r="B813">
        <v>8.15500917431193</v>
      </c>
      <c r="C813">
        <v>8.1849541284403706</v>
      </c>
      <c r="D813">
        <v>8.0851376146788994</v>
      </c>
      <c r="E813">
        <v>8.16</v>
      </c>
      <c r="F813">
        <v>32153200</v>
      </c>
      <c r="G813">
        <v>8.16</v>
      </c>
    </row>
    <row r="814" spans="1:7" x14ac:dyDescent="0.25">
      <c r="A814" s="1">
        <v>40988</v>
      </c>
      <c r="B814">
        <v>8.1447666459240793</v>
      </c>
      <c r="C814">
        <v>8.1497573117610393</v>
      </c>
      <c r="D814">
        <v>8.0100186683260706</v>
      </c>
      <c r="E814">
        <v>8.02</v>
      </c>
      <c r="F814">
        <v>38983700</v>
      </c>
      <c r="G814">
        <v>8.02</v>
      </c>
    </row>
    <row r="815" spans="1:7" x14ac:dyDescent="0.25">
      <c r="A815" s="1">
        <v>40989</v>
      </c>
      <c r="B815">
        <v>8.0798757763975093</v>
      </c>
      <c r="C815">
        <v>8.0898509316770202</v>
      </c>
      <c r="D815">
        <v>7.9900993788819896</v>
      </c>
      <c r="E815">
        <v>8.0299999999999994</v>
      </c>
      <c r="F815">
        <v>28877500</v>
      </c>
      <c r="G815">
        <v>8.0299999999999994</v>
      </c>
    </row>
    <row r="816" spans="1:7" x14ac:dyDescent="0.25">
      <c r="A816" s="1">
        <v>40990</v>
      </c>
      <c r="B816">
        <v>8.0400741198270502</v>
      </c>
      <c r="C816">
        <v>8.1249166151945609</v>
      </c>
      <c r="D816">
        <v>7.9702038295244</v>
      </c>
      <c r="E816">
        <v>8.08</v>
      </c>
      <c r="F816">
        <v>34442500</v>
      </c>
      <c r="G816">
        <v>8.08</v>
      </c>
    </row>
    <row r="817" spans="1:7" x14ac:dyDescent="0.25">
      <c r="A817" s="1">
        <v>40991</v>
      </c>
      <c r="B817">
        <v>8.0399063085571498</v>
      </c>
      <c r="C817">
        <v>8.0498875702685808</v>
      </c>
      <c r="D817">
        <v>7.9650468457214201</v>
      </c>
      <c r="E817">
        <v>7.99</v>
      </c>
      <c r="F817">
        <v>22851000</v>
      </c>
      <c r="G817">
        <v>7.99</v>
      </c>
    </row>
    <row r="818" spans="1:7" x14ac:dyDescent="0.25">
      <c r="A818" s="1">
        <v>40994</v>
      </c>
      <c r="B818">
        <v>7.9900249376558596</v>
      </c>
      <c r="C818">
        <v>8.0199501246882807</v>
      </c>
      <c r="D818">
        <v>7.9700748129675798</v>
      </c>
      <c r="E818">
        <v>8</v>
      </c>
      <c r="F818">
        <v>15832500</v>
      </c>
      <c r="G818">
        <v>8</v>
      </c>
    </row>
    <row r="819" spans="1:7" x14ac:dyDescent="0.25">
      <c r="A819" s="1">
        <v>40995</v>
      </c>
      <c r="B819">
        <v>8.0399626633478505</v>
      </c>
      <c r="C819">
        <v>8.0649159925326703</v>
      </c>
      <c r="D819">
        <v>8.0100186683260706</v>
      </c>
      <c r="E819">
        <v>8.02</v>
      </c>
      <c r="F819">
        <v>21352100</v>
      </c>
      <c r="G819">
        <v>8.02</v>
      </c>
    </row>
    <row r="820" spans="1:7" x14ac:dyDescent="0.25">
      <c r="A820" s="1">
        <v>40996</v>
      </c>
      <c r="B820">
        <v>8.0096451204055796</v>
      </c>
      <c r="C820">
        <v>8.0295944233206598</v>
      </c>
      <c r="D820">
        <v>7.86002534854246</v>
      </c>
      <c r="E820">
        <v>7.87</v>
      </c>
      <c r="F820">
        <v>39260700</v>
      </c>
      <c r="G820">
        <v>7.87</v>
      </c>
    </row>
    <row r="821" spans="1:7" x14ac:dyDescent="0.25">
      <c r="A821" s="1">
        <v>40997</v>
      </c>
      <c r="B821">
        <v>7.8747976878612702</v>
      </c>
      <c r="C821">
        <v>7.8747976878612702</v>
      </c>
      <c r="D821">
        <v>7.7151059730250502</v>
      </c>
      <c r="E821">
        <v>7.77</v>
      </c>
      <c r="F821">
        <v>36262200</v>
      </c>
      <c r="G821">
        <v>7.77</v>
      </c>
    </row>
    <row r="822" spans="1:7" x14ac:dyDescent="0.25">
      <c r="A822" s="1">
        <v>40998</v>
      </c>
      <c r="B822">
        <v>7.8000763844684897</v>
      </c>
      <c r="C822">
        <v>7.8499809038828801</v>
      </c>
      <c r="D822">
        <v>7.78011457670274</v>
      </c>
      <c r="E822">
        <v>7.84</v>
      </c>
      <c r="F822">
        <v>20411900</v>
      </c>
      <c r="G822">
        <v>7.84</v>
      </c>
    </row>
    <row r="823" spans="1:7" hidden="1" x14ac:dyDescent="0.25">
      <c r="A823" s="1">
        <v>41001</v>
      </c>
      <c r="B823">
        <v>7.84</v>
      </c>
      <c r="C823">
        <v>7.84</v>
      </c>
      <c r="D823">
        <v>7.84</v>
      </c>
      <c r="E823">
        <v>7.84</v>
      </c>
      <c r="F823">
        <v>0</v>
      </c>
      <c r="G823">
        <v>7.84</v>
      </c>
    </row>
    <row r="824" spans="1:7" hidden="1" x14ac:dyDescent="0.25">
      <c r="A824" s="1">
        <v>41002</v>
      </c>
      <c r="B824">
        <v>7.84</v>
      </c>
      <c r="C824">
        <v>7.84</v>
      </c>
      <c r="D824">
        <v>7.84</v>
      </c>
      <c r="E824">
        <v>7.84</v>
      </c>
      <c r="F824">
        <v>0</v>
      </c>
      <c r="G824">
        <v>7.84</v>
      </c>
    </row>
    <row r="825" spans="1:7" hidden="1" x14ac:dyDescent="0.25">
      <c r="A825" s="1">
        <v>41003</v>
      </c>
      <c r="B825">
        <v>7.84</v>
      </c>
      <c r="C825">
        <v>7.84</v>
      </c>
      <c r="D825">
        <v>7.84</v>
      </c>
      <c r="E825">
        <v>7.84</v>
      </c>
      <c r="F825">
        <v>0</v>
      </c>
      <c r="G825">
        <v>7.84</v>
      </c>
    </row>
    <row r="826" spans="1:7" x14ac:dyDescent="0.25">
      <c r="A826" s="1">
        <v>41004</v>
      </c>
      <c r="B826">
        <v>7.8350381194409104</v>
      </c>
      <c r="C826">
        <v>7.8749364675984701</v>
      </c>
      <c r="D826">
        <v>7.7053684879288404</v>
      </c>
      <c r="E826">
        <v>7.85</v>
      </c>
      <c r="F826">
        <v>35288100</v>
      </c>
      <c r="G826">
        <v>7.85</v>
      </c>
    </row>
    <row r="827" spans="1:7" x14ac:dyDescent="0.25">
      <c r="A827" s="1">
        <v>41005</v>
      </c>
      <c r="B827">
        <v>7.8352720450281401</v>
      </c>
      <c r="C827">
        <v>7.9899812382739199</v>
      </c>
      <c r="D827">
        <v>7.8003377110694201</v>
      </c>
      <c r="E827">
        <v>7.98</v>
      </c>
      <c r="F827">
        <v>37224100</v>
      </c>
      <c r="G827">
        <v>7.98</v>
      </c>
    </row>
    <row r="828" spans="1:7" x14ac:dyDescent="0.25">
      <c r="A828" s="1">
        <v>41008</v>
      </c>
      <c r="B828">
        <v>7.9348571428571404</v>
      </c>
      <c r="C828">
        <v>7.9348571428571404</v>
      </c>
      <c r="D828">
        <v>7.8350476190476197</v>
      </c>
      <c r="E828">
        <v>7.86</v>
      </c>
      <c r="F828">
        <v>17893800</v>
      </c>
      <c r="G828">
        <v>7.86</v>
      </c>
    </row>
    <row r="829" spans="1:7" x14ac:dyDescent="0.25">
      <c r="A829" s="1">
        <v>41009</v>
      </c>
      <c r="B829">
        <v>7.8402015113350103</v>
      </c>
      <c r="C829">
        <v>7.9249874055415601</v>
      </c>
      <c r="D829">
        <v>7.7703778337531499</v>
      </c>
      <c r="E829">
        <v>7.92</v>
      </c>
      <c r="F829">
        <v>37823700</v>
      </c>
      <c r="G829">
        <v>7.92</v>
      </c>
    </row>
    <row r="830" spans="1:7" x14ac:dyDescent="0.25">
      <c r="A830" s="1">
        <v>41010</v>
      </c>
      <c r="B830">
        <v>7.8251421351863604</v>
      </c>
      <c r="C830">
        <v>7.9548957675300098</v>
      </c>
      <c r="D830">
        <v>7.8151610865445402</v>
      </c>
      <c r="E830">
        <v>7.9</v>
      </c>
      <c r="F830">
        <v>20187500</v>
      </c>
      <c r="G830">
        <v>7.9</v>
      </c>
    </row>
    <row r="831" spans="1:7" x14ac:dyDescent="0.25">
      <c r="A831" s="1">
        <v>41011</v>
      </c>
      <c r="B831">
        <v>7.9054500918554798</v>
      </c>
      <c r="C831">
        <v>8.1549908144519296</v>
      </c>
      <c r="D831">
        <v>7.8605327617881198</v>
      </c>
      <c r="E831">
        <v>8.15</v>
      </c>
      <c r="F831">
        <v>52949600</v>
      </c>
      <c r="G831">
        <v>8.15</v>
      </c>
    </row>
    <row r="832" spans="1:7" x14ac:dyDescent="0.25">
      <c r="A832" s="1">
        <v>41012</v>
      </c>
      <c r="B832">
        <v>8.1549386503067502</v>
      </c>
      <c r="C832">
        <v>8.2846196319018404</v>
      </c>
      <c r="D832">
        <v>8.0801226993865001</v>
      </c>
      <c r="E832">
        <v>8.1300000000000008</v>
      </c>
      <c r="F832">
        <v>64846900</v>
      </c>
      <c r="G832">
        <v>8.1300000000000008</v>
      </c>
    </row>
    <row r="833" spans="1:7" x14ac:dyDescent="0.25">
      <c r="A833" s="1">
        <v>41015</v>
      </c>
      <c r="B833">
        <v>8.0749876390605699</v>
      </c>
      <c r="C833">
        <v>8.1547898640296701</v>
      </c>
      <c r="D833">
        <v>8.0201236093943091</v>
      </c>
      <c r="E833">
        <v>8.07</v>
      </c>
      <c r="F833">
        <v>25665200</v>
      </c>
      <c r="G833">
        <v>8.07</v>
      </c>
    </row>
    <row r="834" spans="1:7" x14ac:dyDescent="0.25">
      <c r="A834" s="1">
        <v>41016</v>
      </c>
      <c r="B834">
        <v>8.0548592870544091</v>
      </c>
      <c r="C834">
        <v>8.0997748592870593</v>
      </c>
      <c r="D834">
        <v>7.9750093808630398</v>
      </c>
      <c r="E834">
        <v>7.98</v>
      </c>
      <c r="F834">
        <v>22838600</v>
      </c>
      <c r="G834">
        <v>7.98</v>
      </c>
    </row>
    <row r="835" spans="1:7" x14ac:dyDescent="0.25">
      <c r="A835" s="1">
        <v>41017</v>
      </c>
      <c r="B835">
        <v>7.99029520295203</v>
      </c>
      <c r="C835">
        <v>8.1449138991389898</v>
      </c>
      <c r="D835">
        <v>7.99029520295203</v>
      </c>
      <c r="E835">
        <v>8.11</v>
      </c>
      <c r="F835">
        <v>30643300</v>
      </c>
      <c r="G835">
        <v>8.11</v>
      </c>
    </row>
    <row r="836" spans="1:7" x14ac:dyDescent="0.25">
      <c r="A836" s="1">
        <v>41018</v>
      </c>
      <c r="B836">
        <v>8.1300733496332498</v>
      </c>
      <c r="C836">
        <v>8.1649877750611299</v>
      </c>
      <c r="D836">
        <v>8.0801955990220105</v>
      </c>
      <c r="E836">
        <v>8.16</v>
      </c>
      <c r="F836">
        <v>26379200</v>
      </c>
      <c r="G836">
        <v>8.16</v>
      </c>
    </row>
    <row r="837" spans="1:7" x14ac:dyDescent="0.25">
      <c r="A837" s="1">
        <v>41019</v>
      </c>
      <c r="B837">
        <v>8.1303377563329295</v>
      </c>
      <c r="C837">
        <v>8.2799758745476506</v>
      </c>
      <c r="D837">
        <v>8.10539806996381</v>
      </c>
      <c r="E837">
        <v>8.27</v>
      </c>
      <c r="F837">
        <v>49550300</v>
      </c>
      <c r="G837">
        <v>8.27</v>
      </c>
    </row>
    <row r="838" spans="1:7" x14ac:dyDescent="0.25">
      <c r="A838" s="1">
        <v>41022</v>
      </c>
      <c r="B838">
        <v>8.2498538367844105</v>
      </c>
      <c r="C838">
        <v>8.2897563946406798</v>
      </c>
      <c r="D838">
        <v>8.1550852618757599</v>
      </c>
      <c r="E838">
        <v>8.19</v>
      </c>
      <c r="F838">
        <v>37897100</v>
      </c>
      <c r="G838">
        <v>8.19</v>
      </c>
    </row>
    <row r="839" spans="1:7" x14ac:dyDescent="0.25">
      <c r="A839" s="1">
        <v>41023</v>
      </c>
      <c r="B839">
        <v>8.1804295942720699</v>
      </c>
      <c r="C839">
        <v>8.53957040572792</v>
      </c>
      <c r="D839">
        <v>8.1704534606205197</v>
      </c>
      <c r="E839">
        <v>8.36</v>
      </c>
      <c r="F839">
        <v>91783700</v>
      </c>
      <c r="G839">
        <v>8.36</v>
      </c>
    </row>
    <row r="840" spans="1:7" x14ac:dyDescent="0.25">
      <c r="A840" s="1">
        <v>41024</v>
      </c>
      <c r="B840">
        <v>8.2902846975089002</v>
      </c>
      <c r="C840">
        <v>8.41</v>
      </c>
      <c r="D840">
        <v>8.2703321470937095</v>
      </c>
      <c r="E840">
        <v>8.41</v>
      </c>
      <c r="F840">
        <v>40113300</v>
      </c>
      <c r="G840">
        <v>8.41</v>
      </c>
    </row>
    <row r="841" spans="1:7" x14ac:dyDescent="0.25">
      <c r="A841" s="1">
        <v>41025</v>
      </c>
      <c r="B841">
        <v>8.4196381182147206</v>
      </c>
      <c r="C841">
        <v>8.4346019300361892</v>
      </c>
      <c r="D841">
        <v>8.2101447527141094</v>
      </c>
      <c r="E841">
        <v>8.27</v>
      </c>
      <c r="F841">
        <v>54415500</v>
      </c>
      <c r="G841">
        <v>8.27</v>
      </c>
    </row>
    <row r="842" spans="1:7" x14ac:dyDescent="0.25">
      <c r="A842" s="1">
        <v>41026</v>
      </c>
      <c r="B842">
        <v>8.2949154589372007</v>
      </c>
      <c r="C842">
        <v>8.3547705314009697</v>
      </c>
      <c r="D842">
        <v>8.2151086956521695</v>
      </c>
      <c r="E842">
        <v>8.26</v>
      </c>
      <c r="F842">
        <v>31990400</v>
      </c>
      <c r="G842">
        <v>8.26</v>
      </c>
    </row>
    <row r="843" spans="1:7" hidden="1" x14ac:dyDescent="0.25">
      <c r="A843" s="1">
        <v>41029</v>
      </c>
      <c r="B843">
        <v>8.26</v>
      </c>
      <c r="C843">
        <v>8.26</v>
      </c>
      <c r="D843">
        <v>8.26</v>
      </c>
      <c r="E843">
        <v>8.26</v>
      </c>
      <c r="F843">
        <v>0</v>
      </c>
      <c r="G843">
        <v>8.26</v>
      </c>
    </row>
    <row r="844" spans="1:7" hidden="1" x14ac:dyDescent="0.25">
      <c r="A844" s="1">
        <v>41030</v>
      </c>
      <c r="B844">
        <v>8.26</v>
      </c>
      <c r="C844">
        <v>8.26</v>
      </c>
      <c r="D844">
        <v>8.26</v>
      </c>
      <c r="E844">
        <v>8.26</v>
      </c>
      <c r="F844">
        <v>0</v>
      </c>
      <c r="G844">
        <v>8.26</v>
      </c>
    </row>
    <row r="845" spans="1:7" x14ac:dyDescent="0.25">
      <c r="A845" s="1">
        <v>41031</v>
      </c>
      <c r="B845">
        <v>8.3400715137067891</v>
      </c>
      <c r="C845">
        <v>8.4498092967818792</v>
      </c>
      <c r="D845">
        <v>8.30016686531585</v>
      </c>
      <c r="E845">
        <v>8.3699999999999992</v>
      </c>
      <c r="F845">
        <v>50145000</v>
      </c>
      <c r="G845">
        <v>8.3699999999999992</v>
      </c>
    </row>
    <row r="846" spans="1:7" x14ac:dyDescent="0.25">
      <c r="A846" s="1">
        <v>41032</v>
      </c>
      <c r="B846">
        <v>8.3748647023451603</v>
      </c>
      <c r="C846">
        <v>8.4048105832832203</v>
      </c>
      <c r="D846">
        <v>8.2900180396873093</v>
      </c>
      <c r="E846">
        <v>8.3000000000000007</v>
      </c>
      <c r="F846">
        <v>31005500</v>
      </c>
      <c r="G846">
        <v>8.3000000000000007</v>
      </c>
    </row>
    <row r="847" spans="1:7" x14ac:dyDescent="0.25">
      <c r="A847" s="1">
        <v>41033</v>
      </c>
      <c r="B847">
        <v>8.2900897666068207</v>
      </c>
      <c r="C847">
        <v>8.3499820466786296</v>
      </c>
      <c r="D847">
        <v>8.2701256732495505</v>
      </c>
      <c r="E847">
        <v>8.34</v>
      </c>
      <c r="F847">
        <v>26936700</v>
      </c>
      <c r="G847">
        <v>8.34</v>
      </c>
    </row>
    <row r="848" spans="1:7" x14ac:dyDescent="0.25">
      <c r="A848" s="1">
        <v>41036</v>
      </c>
      <c r="B848">
        <v>8.2849879518072296</v>
      </c>
      <c r="C848">
        <v>8.3498313253011993</v>
      </c>
      <c r="D848">
        <v>8.2201445783132492</v>
      </c>
      <c r="E848">
        <v>8.2799999999999994</v>
      </c>
      <c r="F848">
        <v>49100300</v>
      </c>
      <c r="G848">
        <v>8.2799999999999994</v>
      </c>
    </row>
    <row r="849" spans="1:7" x14ac:dyDescent="0.25">
      <c r="A849" s="1">
        <v>41037</v>
      </c>
      <c r="B849">
        <v>8.2599758162031396</v>
      </c>
      <c r="C849">
        <v>8.2699516324062898</v>
      </c>
      <c r="D849">
        <v>8.2051088270858497</v>
      </c>
      <c r="E849">
        <v>8.25</v>
      </c>
      <c r="F849">
        <v>33624900</v>
      </c>
      <c r="G849">
        <v>8.25</v>
      </c>
    </row>
    <row r="850" spans="1:7" x14ac:dyDescent="0.25">
      <c r="A850" s="1">
        <v>41038</v>
      </c>
      <c r="B850">
        <v>8.2046410891089092</v>
      </c>
      <c r="C850">
        <v>8.2146163366336609</v>
      </c>
      <c r="D850">
        <v>8.0400495049505007</v>
      </c>
      <c r="E850">
        <v>8.06</v>
      </c>
      <c r="F850">
        <v>41025900</v>
      </c>
      <c r="G850">
        <v>8.06</v>
      </c>
    </row>
    <row r="851" spans="1:7" x14ac:dyDescent="0.25">
      <c r="A851" s="1">
        <v>41039</v>
      </c>
      <c r="B851">
        <v>8.0649721016739004</v>
      </c>
      <c r="C851">
        <v>8.1148791072535698</v>
      </c>
      <c r="D851">
        <v>8.0200557966521995</v>
      </c>
      <c r="E851">
        <v>8.0500000000000007</v>
      </c>
      <c r="F851">
        <v>24850200</v>
      </c>
      <c r="G851">
        <v>8.0500000000000007</v>
      </c>
    </row>
    <row r="852" spans="1:7" x14ac:dyDescent="0.25">
      <c r="A852" s="1">
        <v>41040</v>
      </c>
      <c r="B852">
        <v>8.0448626716604306</v>
      </c>
      <c r="C852">
        <v>8.0797752808988808</v>
      </c>
      <c r="D852">
        <v>7.9850124843945096</v>
      </c>
      <c r="E852">
        <v>7.99</v>
      </c>
      <c r="F852">
        <v>31203800</v>
      </c>
      <c r="G852">
        <v>7.99</v>
      </c>
    </row>
    <row r="853" spans="1:7" x14ac:dyDescent="0.25">
      <c r="A853" s="1">
        <v>41043</v>
      </c>
      <c r="B853">
        <v>8.0497490589711393</v>
      </c>
      <c r="C853">
        <v>8.0597239648682599</v>
      </c>
      <c r="D853">
        <v>7.9300501882057697</v>
      </c>
      <c r="E853">
        <v>7.95</v>
      </c>
      <c r="F853">
        <v>39736300</v>
      </c>
      <c r="G853">
        <v>7.95</v>
      </c>
    </row>
    <row r="854" spans="1:7" x14ac:dyDescent="0.25">
      <c r="A854" s="1">
        <v>41044</v>
      </c>
      <c r="B854">
        <v>7.9301498127340802</v>
      </c>
      <c r="C854">
        <v>8.0099500624219697</v>
      </c>
      <c r="D854">
        <v>7.8802746566791502</v>
      </c>
      <c r="E854">
        <v>7.99</v>
      </c>
      <c r="F854">
        <v>25815300</v>
      </c>
      <c r="G854">
        <v>7.99</v>
      </c>
    </row>
    <row r="855" spans="1:7" x14ac:dyDescent="0.25">
      <c r="A855" s="1">
        <v>41045</v>
      </c>
      <c r="B855">
        <v>7.9796954314720798</v>
      </c>
      <c r="C855">
        <v>7.9796954314720798</v>
      </c>
      <c r="D855">
        <v>7.8550126903553297</v>
      </c>
      <c r="E855">
        <v>7.86</v>
      </c>
      <c r="F855">
        <v>28858500</v>
      </c>
      <c r="G855">
        <v>7.86</v>
      </c>
    </row>
    <row r="856" spans="1:7" x14ac:dyDescent="0.25">
      <c r="A856" s="1">
        <v>41046</v>
      </c>
      <c r="B856">
        <v>7.8801756587201996</v>
      </c>
      <c r="C856">
        <v>7.9649623588456704</v>
      </c>
      <c r="D856">
        <v>7.86022584692597</v>
      </c>
      <c r="E856">
        <v>7.95</v>
      </c>
      <c r="F856">
        <v>25610800</v>
      </c>
      <c r="G856">
        <v>7.95</v>
      </c>
    </row>
    <row r="857" spans="1:7" x14ac:dyDescent="0.25">
      <c r="A857" s="1">
        <v>41047</v>
      </c>
      <c r="B857">
        <v>7.8798982188295197</v>
      </c>
      <c r="C857">
        <v>7.9347582697201</v>
      </c>
      <c r="D857">
        <v>7.8100763358778602</v>
      </c>
      <c r="E857">
        <v>7.84</v>
      </c>
      <c r="F857">
        <v>30309700</v>
      </c>
      <c r="G857">
        <v>7.84</v>
      </c>
    </row>
    <row r="858" spans="1:7" x14ac:dyDescent="0.25">
      <c r="A858" s="1">
        <v>41050</v>
      </c>
      <c r="B858">
        <v>7.84504755865568</v>
      </c>
      <c r="C858">
        <v>7.9049334178820496</v>
      </c>
      <c r="D858">
        <v>7.8350665821179497</v>
      </c>
      <c r="E858">
        <v>7.87</v>
      </c>
      <c r="F858">
        <v>16453400</v>
      </c>
      <c r="G858">
        <v>7.87</v>
      </c>
    </row>
    <row r="859" spans="1:7" x14ac:dyDescent="0.25">
      <c r="A859" s="1">
        <v>41051</v>
      </c>
      <c r="B859">
        <v>7.9001314965560399</v>
      </c>
      <c r="C859">
        <v>7.9799812147777098</v>
      </c>
      <c r="D859">
        <v>7.9001314965560399</v>
      </c>
      <c r="E859">
        <v>7.97</v>
      </c>
      <c r="F859">
        <v>21811000</v>
      </c>
      <c r="G859">
        <v>7.97</v>
      </c>
    </row>
    <row r="860" spans="1:7" hidden="1" x14ac:dyDescent="0.25">
      <c r="A860" s="1">
        <v>41052</v>
      </c>
      <c r="B860">
        <v>7.97</v>
      </c>
      <c r="C860">
        <v>7.97</v>
      </c>
      <c r="D860">
        <v>7.97</v>
      </c>
      <c r="E860">
        <v>7.97</v>
      </c>
      <c r="F860">
        <v>0</v>
      </c>
      <c r="G860">
        <v>7.97</v>
      </c>
    </row>
    <row r="861" spans="1:7" x14ac:dyDescent="0.25">
      <c r="A861" s="1">
        <v>41053</v>
      </c>
      <c r="B861">
        <v>7.9248376830044602</v>
      </c>
      <c r="C861">
        <v>7.9398090388287699</v>
      </c>
      <c r="D861">
        <v>7.8200381922342403</v>
      </c>
      <c r="E861">
        <v>7.84</v>
      </c>
      <c r="F861">
        <v>37262100</v>
      </c>
      <c r="G861">
        <v>7.84</v>
      </c>
    </row>
    <row r="862" spans="1:7" x14ac:dyDescent="0.25">
      <c r="A862" s="1">
        <v>41054</v>
      </c>
      <c r="B862">
        <v>7.8398719590268904</v>
      </c>
      <c r="C862">
        <v>7.8598207426376403</v>
      </c>
      <c r="D862">
        <v>7.7800256081946202</v>
      </c>
      <c r="E862">
        <v>7.79</v>
      </c>
      <c r="F862">
        <v>18994400</v>
      </c>
      <c r="G862">
        <v>7.79</v>
      </c>
    </row>
    <row r="863" spans="1:7" x14ac:dyDescent="0.25">
      <c r="A863" s="1">
        <v>41057</v>
      </c>
      <c r="B863">
        <v>7.7951802656546496</v>
      </c>
      <c r="C863">
        <v>7.89</v>
      </c>
      <c r="D863">
        <v>7.7452751423149904</v>
      </c>
      <c r="E863">
        <v>7.89</v>
      </c>
      <c r="F863">
        <v>26342800</v>
      </c>
      <c r="G863">
        <v>7.89</v>
      </c>
    </row>
    <row r="864" spans="1:7" x14ac:dyDescent="0.25">
      <c r="A864" s="1">
        <v>41058</v>
      </c>
      <c r="B864">
        <v>7.8851224105461402</v>
      </c>
      <c r="C864">
        <v>7.9649717514124303</v>
      </c>
      <c r="D864">
        <v>7.8102636534839904</v>
      </c>
      <c r="E864">
        <v>7.95</v>
      </c>
      <c r="F864">
        <v>55067200</v>
      </c>
      <c r="G864">
        <v>7.95</v>
      </c>
    </row>
    <row r="865" spans="1:7" x14ac:dyDescent="0.25">
      <c r="A865" s="1">
        <v>41059</v>
      </c>
      <c r="B865">
        <v>7.9097961783439503</v>
      </c>
      <c r="C865">
        <v>7.9197707006369402</v>
      </c>
      <c r="D865">
        <v>7.7801273885350302</v>
      </c>
      <c r="E865">
        <v>7.83</v>
      </c>
      <c r="F865">
        <v>41688100</v>
      </c>
      <c r="G865">
        <v>7.83</v>
      </c>
    </row>
    <row r="866" spans="1:7" x14ac:dyDescent="0.25">
      <c r="A866" s="1">
        <v>41060</v>
      </c>
      <c r="B866">
        <v>7.8200191204588902</v>
      </c>
      <c r="C866">
        <v>7.8699235181644402</v>
      </c>
      <c r="D866">
        <v>7.7651242829827902</v>
      </c>
      <c r="E866">
        <v>7.83</v>
      </c>
      <c r="F866">
        <v>29424200</v>
      </c>
      <c r="G866">
        <v>7.83</v>
      </c>
    </row>
    <row r="867" spans="1:7" x14ac:dyDescent="0.25">
      <c r="A867" s="1">
        <v>41061</v>
      </c>
      <c r="B867">
        <v>7.8301013941698399</v>
      </c>
      <c r="C867">
        <v>7.9198732572877102</v>
      </c>
      <c r="D867">
        <v>7.8051647655259799</v>
      </c>
      <c r="E867">
        <v>7.87</v>
      </c>
      <c r="F867">
        <v>30403700</v>
      </c>
      <c r="G867">
        <v>7.87</v>
      </c>
    </row>
    <row r="868" spans="1:7" x14ac:dyDescent="0.25">
      <c r="A868" s="1">
        <v>41064</v>
      </c>
      <c r="B868">
        <v>7.7847272727272703</v>
      </c>
      <c r="C868">
        <v>7.7996883116883096</v>
      </c>
      <c r="D868">
        <v>7.67002597402597</v>
      </c>
      <c r="E868">
        <v>7.68</v>
      </c>
      <c r="F868">
        <v>32981300</v>
      </c>
      <c r="G868">
        <v>7.68</v>
      </c>
    </row>
    <row r="869" spans="1:7" x14ac:dyDescent="0.25">
      <c r="A869" s="1">
        <v>41065</v>
      </c>
      <c r="B869">
        <v>7.6997640891218904</v>
      </c>
      <c r="C869">
        <v>7.7097378768020999</v>
      </c>
      <c r="D869">
        <v>7.61</v>
      </c>
      <c r="E869">
        <v>7.61</v>
      </c>
      <c r="F869">
        <v>47259600</v>
      </c>
      <c r="G869">
        <v>7.61</v>
      </c>
    </row>
    <row r="870" spans="1:7" x14ac:dyDescent="0.25">
      <c r="A870" s="1">
        <v>41066</v>
      </c>
      <c r="B870">
        <v>7.6300261096605704</v>
      </c>
      <c r="C870">
        <v>7.6549608355091401</v>
      </c>
      <c r="D870">
        <v>7.6050913838120104</v>
      </c>
      <c r="E870">
        <v>7.64</v>
      </c>
      <c r="F870">
        <v>36261100</v>
      </c>
      <c r="G870">
        <v>7.64</v>
      </c>
    </row>
    <row r="871" spans="1:7" x14ac:dyDescent="0.25">
      <c r="A871" s="1">
        <v>41067</v>
      </c>
      <c r="B871">
        <v>7.6997830374753402</v>
      </c>
      <c r="C871">
        <v>7.7247337278106496</v>
      </c>
      <c r="D871">
        <v>7.5700394477317596</v>
      </c>
      <c r="E871">
        <v>7.59</v>
      </c>
      <c r="F871">
        <v>25210000</v>
      </c>
      <c r="G871">
        <v>7.59</v>
      </c>
    </row>
    <row r="872" spans="1:7" x14ac:dyDescent="0.25">
      <c r="A872" s="1">
        <v>41068</v>
      </c>
      <c r="B872">
        <v>7.6095543551654297</v>
      </c>
      <c r="C872">
        <v>7.6195340985820401</v>
      </c>
      <c r="D872">
        <v>7.3700405131667797</v>
      </c>
      <c r="E872">
        <v>7.39</v>
      </c>
      <c r="F872">
        <v>76330900</v>
      </c>
      <c r="G872">
        <v>7.39</v>
      </c>
    </row>
    <row r="873" spans="1:7" x14ac:dyDescent="0.25">
      <c r="A873" s="1">
        <v>41071</v>
      </c>
      <c r="B873">
        <v>7.4099391480730201</v>
      </c>
      <c r="C873">
        <v>7.4498580121703899</v>
      </c>
      <c r="D873">
        <v>7.3450709939148098</v>
      </c>
      <c r="E873">
        <v>7.38</v>
      </c>
      <c r="F873">
        <v>50977700</v>
      </c>
      <c r="G873">
        <v>7.38</v>
      </c>
    </row>
    <row r="874" spans="1:7" x14ac:dyDescent="0.25">
      <c r="A874" s="1">
        <v>41072</v>
      </c>
      <c r="B874">
        <v>7.3348245010323501</v>
      </c>
      <c r="C874">
        <v>7.3747419132828602</v>
      </c>
      <c r="D874">
        <v>7.2100825877494801</v>
      </c>
      <c r="E874">
        <v>7.25</v>
      </c>
      <c r="F874">
        <v>57245800</v>
      </c>
      <c r="G874">
        <v>7.25</v>
      </c>
    </row>
    <row r="875" spans="1:7" x14ac:dyDescent="0.25">
      <c r="A875" s="1">
        <v>41073</v>
      </c>
      <c r="B875">
        <v>7.2703504043126701</v>
      </c>
      <c r="C875">
        <v>7.4349056603773596</v>
      </c>
      <c r="D875">
        <v>7.2304582210242598</v>
      </c>
      <c r="E875">
        <v>7.4</v>
      </c>
      <c r="F875">
        <v>49942300</v>
      </c>
      <c r="G875">
        <v>7.4</v>
      </c>
    </row>
    <row r="876" spans="1:7" x14ac:dyDescent="0.25">
      <c r="A876" s="1">
        <v>41074</v>
      </c>
      <c r="B876">
        <v>7.35983606557377</v>
      </c>
      <c r="C876">
        <v>7.3847677595628403</v>
      </c>
      <c r="D876">
        <v>7.2850409836065602</v>
      </c>
      <c r="E876">
        <v>7.3</v>
      </c>
      <c r="F876">
        <v>25051800</v>
      </c>
      <c r="G876">
        <v>7.3</v>
      </c>
    </row>
    <row r="877" spans="1:7" x14ac:dyDescent="0.25">
      <c r="A877" s="1">
        <v>41075</v>
      </c>
      <c r="B877">
        <v>7.3355936675461697</v>
      </c>
      <c r="C877">
        <v>7.6547493403693903</v>
      </c>
      <c r="D877">
        <v>7.3355936675461697</v>
      </c>
      <c r="E877">
        <v>7.56</v>
      </c>
      <c r="F877">
        <v>81206700</v>
      </c>
      <c r="G877">
        <v>7.56</v>
      </c>
    </row>
    <row r="878" spans="1:7" x14ac:dyDescent="0.25">
      <c r="A878" s="1">
        <v>41078</v>
      </c>
      <c r="B878">
        <v>7.5550690335305699</v>
      </c>
      <c r="C878">
        <v>7.5999802761341204</v>
      </c>
      <c r="D878">
        <v>7.5151479289940797</v>
      </c>
      <c r="E878">
        <v>7.59</v>
      </c>
      <c r="F878">
        <v>38156800</v>
      </c>
      <c r="G878">
        <v>7.59</v>
      </c>
    </row>
    <row r="879" spans="1:7" x14ac:dyDescent="0.25">
      <c r="A879" s="1">
        <v>41079</v>
      </c>
      <c r="B879">
        <v>7.5600983606557399</v>
      </c>
      <c r="C879">
        <v>7.6698819672131204</v>
      </c>
      <c r="D879">
        <v>7.5401377049180303</v>
      </c>
      <c r="E879">
        <v>7.61</v>
      </c>
      <c r="F879">
        <v>28785500</v>
      </c>
      <c r="G879">
        <v>7.61</v>
      </c>
    </row>
    <row r="880" spans="1:7" x14ac:dyDescent="0.25">
      <c r="A880" s="1">
        <v>41080</v>
      </c>
      <c r="B880">
        <v>7.6499015101772798</v>
      </c>
      <c r="C880">
        <v>7.7347340774786604</v>
      </c>
      <c r="D880">
        <v>7.5850295469468101</v>
      </c>
      <c r="E880">
        <v>7.6</v>
      </c>
      <c r="F880">
        <v>27591700</v>
      </c>
      <c r="G880">
        <v>7.6</v>
      </c>
    </row>
    <row r="881" spans="1:7" x14ac:dyDescent="0.25">
      <c r="A881" s="1">
        <v>41081</v>
      </c>
      <c r="B881">
        <v>7.5895704697986597</v>
      </c>
      <c r="C881">
        <v>7.5945570469798698</v>
      </c>
      <c r="D881">
        <v>7.41005369127517</v>
      </c>
      <c r="E881">
        <v>7.43</v>
      </c>
      <c r="F881">
        <v>27807900</v>
      </c>
      <c r="G881">
        <v>7.43</v>
      </c>
    </row>
    <row r="882" spans="1:7" hidden="1" x14ac:dyDescent="0.25">
      <c r="A882" s="1">
        <v>41082</v>
      </c>
      <c r="B882">
        <v>7.43</v>
      </c>
      <c r="C882">
        <v>7.43</v>
      </c>
      <c r="D882">
        <v>7.43</v>
      </c>
      <c r="E882">
        <v>7.43</v>
      </c>
      <c r="F882">
        <v>0</v>
      </c>
      <c r="G882">
        <v>7.43</v>
      </c>
    </row>
    <row r="883" spans="1:7" x14ac:dyDescent="0.25">
      <c r="A883" s="1">
        <v>41085</v>
      </c>
      <c r="B883">
        <v>7.4248882870683799</v>
      </c>
      <c r="C883">
        <v>7.5147054840893697</v>
      </c>
      <c r="D883">
        <v>7.37</v>
      </c>
      <c r="E883">
        <v>7.37</v>
      </c>
      <c r="F883">
        <v>31556800</v>
      </c>
      <c r="G883">
        <v>7.37</v>
      </c>
    </row>
    <row r="884" spans="1:7" x14ac:dyDescent="0.25">
      <c r="A884" s="1">
        <v>41086</v>
      </c>
      <c r="B884">
        <v>7.3851208053691302</v>
      </c>
      <c r="C884">
        <v>7.4848523489932903</v>
      </c>
      <c r="D884">
        <v>7.37514765100671</v>
      </c>
      <c r="E884">
        <v>7.43</v>
      </c>
      <c r="F884">
        <v>25905300</v>
      </c>
      <c r="G884">
        <v>7.43</v>
      </c>
    </row>
    <row r="885" spans="1:7" x14ac:dyDescent="0.25">
      <c r="A885" s="1">
        <v>41087</v>
      </c>
      <c r="B885">
        <v>7.4349327052489897</v>
      </c>
      <c r="C885">
        <v>7.4598654104979802</v>
      </c>
      <c r="D885">
        <v>7.3800807537012103</v>
      </c>
      <c r="E885">
        <v>7.41</v>
      </c>
      <c r="F885">
        <v>15701000</v>
      </c>
      <c r="G885">
        <v>7.41</v>
      </c>
    </row>
    <row r="886" spans="1:7" x14ac:dyDescent="0.25">
      <c r="A886" s="1">
        <v>41088</v>
      </c>
      <c r="B886">
        <v>7.41486761710794</v>
      </c>
      <c r="C886">
        <v>7.46476578411405</v>
      </c>
      <c r="D886">
        <v>7.3400203665987798</v>
      </c>
      <c r="E886">
        <v>7.35</v>
      </c>
      <c r="F886">
        <v>19362600</v>
      </c>
      <c r="G886">
        <v>7.35</v>
      </c>
    </row>
    <row r="887" spans="1:7" x14ac:dyDescent="0.25">
      <c r="A887" s="1">
        <v>41089</v>
      </c>
      <c r="B887">
        <v>7.36551451187335</v>
      </c>
      <c r="C887">
        <v>7.5949076517150402</v>
      </c>
      <c r="D887">
        <v>7.3306068601583103</v>
      </c>
      <c r="E887">
        <v>7.56</v>
      </c>
      <c r="F887">
        <v>35434400</v>
      </c>
      <c r="G887">
        <v>7.56</v>
      </c>
    </row>
    <row r="888" spans="1:7" x14ac:dyDescent="0.25">
      <c r="A888" s="1">
        <v>41092</v>
      </c>
      <c r="B888">
        <v>7.5999207920792102</v>
      </c>
      <c r="C888">
        <v>7.5999207920792102</v>
      </c>
      <c r="D888">
        <v>7.4851485148514803</v>
      </c>
      <c r="E888">
        <v>7.56</v>
      </c>
      <c r="F888">
        <v>29883800</v>
      </c>
      <c r="G888">
        <v>7.56</v>
      </c>
    </row>
    <row r="889" spans="1:7" x14ac:dyDescent="0.25">
      <c r="A889" s="1">
        <v>41093</v>
      </c>
      <c r="B889">
        <v>7.5400198281559803</v>
      </c>
      <c r="C889">
        <v>7.6248512888301399</v>
      </c>
      <c r="D889">
        <v>7.4951090548578998</v>
      </c>
      <c r="E889">
        <v>7.55</v>
      </c>
      <c r="F889">
        <v>23755700</v>
      </c>
      <c r="G889">
        <v>7.55</v>
      </c>
    </row>
    <row r="890" spans="1:7" x14ac:dyDescent="0.25">
      <c r="A890" s="1">
        <v>41094</v>
      </c>
      <c r="B890">
        <v>7.54519633507853</v>
      </c>
      <c r="C890">
        <v>7.71973821989529</v>
      </c>
      <c r="D890">
        <v>7.54519633507853</v>
      </c>
      <c r="E890">
        <v>7.62</v>
      </c>
      <c r="F890">
        <v>37952500</v>
      </c>
      <c r="G890">
        <v>7.62</v>
      </c>
    </row>
    <row r="891" spans="1:7" x14ac:dyDescent="0.25">
      <c r="A891" s="1">
        <v>41095</v>
      </c>
      <c r="B891">
        <v>7.5999605003291597</v>
      </c>
      <c r="C891">
        <v>7.6498617511520699</v>
      </c>
      <c r="D891">
        <v>7.5600394996708404</v>
      </c>
      <c r="E891">
        <v>7.58</v>
      </c>
      <c r="F891">
        <v>19756100</v>
      </c>
      <c r="G891">
        <v>7.58</v>
      </c>
    </row>
    <row r="892" spans="1:7" x14ac:dyDescent="0.25">
      <c r="A892" s="1">
        <v>41096</v>
      </c>
      <c r="B892">
        <v>7.4552509907529698</v>
      </c>
      <c r="C892">
        <v>7.5799207397622199</v>
      </c>
      <c r="D892">
        <v>7.3555151915455701</v>
      </c>
      <c r="E892">
        <v>7.55</v>
      </c>
      <c r="F892">
        <v>31767200</v>
      </c>
      <c r="G892">
        <v>7.55</v>
      </c>
    </row>
    <row r="893" spans="1:7" x14ac:dyDescent="0.25">
      <c r="A893" s="1">
        <v>41099</v>
      </c>
      <c r="B893">
        <v>7.5146430999320204</v>
      </c>
      <c r="C893">
        <v>7.5146430999320204</v>
      </c>
      <c r="D893">
        <v>7.34</v>
      </c>
      <c r="E893">
        <v>7.34</v>
      </c>
      <c r="F893">
        <v>30902800</v>
      </c>
      <c r="G893">
        <v>7.34</v>
      </c>
    </row>
    <row r="894" spans="1:7" x14ac:dyDescent="0.25">
      <c r="A894" s="1">
        <v>41100</v>
      </c>
      <c r="B894">
        <v>7.34519114688129</v>
      </c>
      <c r="C894">
        <v>7.4998792756539201</v>
      </c>
      <c r="D894">
        <v>7.3402012072434601</v>
      </c>
      <c r="E894">
        <v>7.44</v>
      </c>
      <c r="F894">
        <v>23752200</v>
      </c>
      <c r="G894">
        <v>7.44</v>
      </c>
    </row>
    <row r="895" spans="1:7" x14ac:dyDescent="0.25">
      <c r="A895" s="1">
        <v>41101</v>
      </c>
      <c r="B895">
        <v>7.41</v>
      </c>
      <c r="C895">
        <v>7.4648519515477796</v>
      </c>
      <c r="D895">
        <v>7.3701076716016196</v>
      </c>
      <c r="E895">
        <v>7.41</v>
      </c>
      <c r="F895">
        <v>14485300</v>
      </c>
      <c r="G895">
        <v>7.41</v>
      </c>
    </row>
    <row r="896" spans="1:7" x14ac:dyDescent="0.25">
      <c r="A896" s="1">
        <v>41102</v>
      </c>
      <c r="B896">
        <v>7.3900806451612899</v>
      </c>
      <c r="C896">
        <v>7.4499193548387099</v>
      </c>
      <c r="D896">
        <v>7.3053091397849501</v>
      </c>
      <c r="E896">
        <v>7.42</v>
      </c>
      <c r="F896">
        <v>37388300</v>
      </c>
      <c r="G896">
        <v>7.42</v>
      </c>
    </row>
    <row r="897" spans="1:7" x14ac:dyDescent="0.25">
      <c r="A897" s="1">
        <v>41103</v>
      </c>
      <c r="B897">
        <v>7.38024032042724</v>
      </c>
      <c r="C897">
        <v>7.54978638184246</v>
      </c>
      <c r="D897">
        <v>7.3553070761014698</v>
      </c>
      <c r="E897">
        <v>7.47</v>
      </c>
      <c r="F897">
        <v>21254400</v>
      </c>
      <c r="G897">
        <v>7.47</v>
      </c>
    </row>
    <row r="898" spans="1:7" x14ac:dyDescent="0.25">
      <c r="A898" s="1">
        <v>41106</v>
      </c>
      <c r="B898">
        <v>7.4848484848484897</v>
      </c>
      <c r="C898">
        <v>7.5197777777777803</v>
      </c>
      <c r="D898">
        <v>7.41</v>
      </c>
      <c r="E898">
        <v>7.41</v>
      </c>
      <c r="F898">
        <v>20851700</v>
      </c>
      <c r="G898">
        <v>7.41</v>
      </c>
    </row>
    <row r="899" spans="1:7" x14ac:dyDescent="0.25">
      <c r="A899" s="1">
        <v>41107</v>
      </c>
      <c r="B899">
        <v>7.4101796407185603</v>
      </c>
      <c r="C899">
        <v>7.5049900199600801</v>
      </c>
      <c r="D899">
        <v>7.39520958083832</v>
      </c>
      <c r="E899">
        <v>7.5</v>
      </c>
      <c r="F899">
        <v>17587400</v>
      </c>
      <c r="G899">
        <v>7.5</v>
      </c>
    </row>
    <row r="900" spans="1:7" x14ac:dyDescent="0.25">
      <c r="A900" s="1">
        <v>41108</v>
      </c>
      <c r="B900">
        <v>7.4750299800133204</v>
      </c>
      <c r="C900">
        <v>7.4999800133244499</v>
      </c>
      <c r="D900">
        <v>7.4101598934044004</v>
      </c>
      <c r="E900">
        <v>7.49</v>
      </c>
      <c r="F900">
        <v>14517500</v>
      </c>
      <c r="G900">
        <v>7.49</v>
      </c>
    </row>
    <row r="901" spans="1:7" x14ac:dyDescent="0.25">
      <c r="A901" s="1">
        <v>41109</v>
      </c>
      <c r="B901">
        <v>7.47503994673768</v>
      </c>
      <c r="C901">
        <v>7.5298934753661797</v>
      </c>
      <c r="D901">
        <v>7.4201864181091901</v>
      </c>
      <c r="E901">
        <v>7.49</v>
      </c>
      <c r="F901">
        <v>26162600</v>
      </c>
      <c r="G901">
        <v>7.49</v>
      </c>
    </row>
    <row r="902" spans="1:7" x14ac:dyDescent="0.25">
      <c r="A902" s="1">
        <v>41110</v>
      </c>
      <c r="B902">
        <v>7.4199797979798001</v>
      </c>
      <c r="C902">
        <v>7.4648888888888898</v>
      </c>
      <c r="D902">
        <v>7.3950303030302997</v>
      </c>
      <c r="E902">
        <v>7.41</v>
      </c>
      <c r="F902">
        <v>20492900</v>
      </c>
      <c r="G902">
        <v>7.41</v>
      </c>
    </row>
    <row r="903" spans="1:7" x14ac:dyDescent="0.25">
      <c r="A903" s="1">
        <v>41113</v>
      </c>
      <c r="B903">
        <v>7.3650506414584704</v>
      </c>
      <c r="C903">
        <v>7.39</v>
      </c>
      <c r="D903">
        <v>7.3151519243754199</v>
      </c>
      <c r="E903">
        <v>7.39</v>
      </c>
      <c r="F903">
        <v>28894800</v>
      </c>
      <c r="G903">
        <v>7.39</v>
      </c>
    </row>
    <row r="904" spans="1:7" x14ac:dyDescent="0.25">
      <c r="A904" s="1">
        <v>41114</v>
      </c>
      <c r="B904">
        <v>7.3550675675675699</v>
      </c>
      <c r="C904">
        <v>7.4647702702702698</v>
      </c>
      <c r="D904">
        <v>7.3500810810810799</v>
      </c>
      <c r="E904">
        <v>7.38</v>
      </c>
      <c r="F904">
        <v>19381100</v>
      </c>
      <c r="G904">
        <v>7.38</v>
      </c>
    </row>
    <row r="905" spans="1:7" x14ac:dyDescent="0.25">
      <c r="A905" s="1">
        <v>41115</v>
      </c>
      <c r="B905">
        <v>7.3797814207650303</v>
      </c>
      <c r="C905">
        <v>7.4146857923497302</v>
      </c>
      <c r="D905">
        <v>7.2900273224043701</v>
      </c>
      <c r="E905">
        <v>7.3</v>
      </c>
      <c r="F905">
        <v>18893700</v>
      </c>
      <c r="G905">
        <v>7.3</v>
      </c>
    </row>
    <row r="906" spans="1:7" x14ac:dyDescent="0.25">
      <c r="A906" s="1">
        <v>41116</v>
      </c>
      <c r="B906">
        <v>7.3050102389078502</v>
      </c>
      <c r="C906">
        <v>7.3898361774744004</v>
      </c>
      <c r="D906">
        <v>7.2900409556314001</v>
      </c>
      <c r="E906">
        <v>7.31</v>
      </c>
      <c r="F906">
        <v>13997300</v>
      </c>
      <c r="G906">
        <v>7.31</v>
      </c>
    </row>
    <row r="907" spans="1:7" x14ac:dyDescent="0.25">
      <c r="A907" s="1">
        <v>41117</v>
      </c>
      <c r="B907">
        <v>7.3450305084745802</v>
      </c>
      <c r="C907">
        <v>7.4548067796610198</v>
      </c>
      <c r="D907">
        <v>7.3101016949152502</v>
      </c>
      <c r="E907">
        <v>7.36</v>
      </c>
      <c r="F907">
        <v>21054800</v>
      </c>
      <c r="G907">
        <v>7.36</v>
      </c>
    </row>
    <row r="908" spans="1:7" x14ac:dyDescent="0.25">
      <c r="A908" s="1">
        <v>41120</v>
      </c>
      <c r="B908">
        <v>7.3650909090909096</v>
      </c>
      <c r="C908">
        <v>7.5197777777777803</v>
      </c>
      <c r="D908">
        <v>7.3650909090909096</v>
      </c>
      <c r="E908">
        <v>7.41</v>
      </c>
      <c r="F908">
        <v>22737800</v>
      </c>
      <c r="G908">
        <v>7.41</v>
      </c>
    </row>
    <row r="909" spans="1:7" x14ac:dyDescent="0.25">
      <c r="A909" s="1">
        <v>41121</v>
      </c>
      <c r="B909">
        <v>7.4252781456953603</v>
      </c>
      <c r="C909">
        <v>7.5449602649006602</v>
      </c>
      <c r="D909">
        <v>7.4103178807947003</v>
      </c>
      <c r="E909">
        <v>7.53</v>
      </c>
      <c r="F909">
        <v>29401800</v>
      </c>
      <c r="G909">
        <v>7.53</v>
      </c>
    </row>
    <row r="910" spans="1:7" x14ac:dyDescent="0.25">
      <c r="A910" s="1">
        <v>41122</v>
      </c>
      <c r="B910">
        <v>7.5201055408970996</v>
      </c>
      <c r="C910">
        <v>7.5899208443271799</v>
      </c>
      <c r="D910">
        <v>7.4802110817941996</v>
      </c>
      <c r="E910">
        <v>7.56</v>
      </c>
      <c r="F910">
        <v>23398500</v>
      </c>
      <c r="G910">
        <v>7.56</v>
      </c>
    </row>
    <row r="911" spans="1:7" x14ac:dyDescent="0.25">
      <c r="A911" s="1">
        <v>41123</v>
      </c>
      <c r="B911">
        <v>7.56</v>
      </c>
      <c r="C911">
        <v>7.5799472295514496</v>
      </c>
      <c r="D911">
        <v>7.5101319261213701</v>
      </c>
      <c r="E911">
        <v>7.56</v>
      </c>
      <c r="F911">
        <v>17102800</v>
      </c>
      <c r="G911">
        <v>7.56</v>
      </c>
    </row>
    <row r="912" spans="1:7" x14ac:dyDescent="0.25">
      <c r="A912" s="1">
        <v>41124</v>
      </c>
      <c r="B912">
        <v>7.56</v>
      </c>
      <c r="C912">
        <v>7.5799603960396</v>
      </c>
      <c r="D912">
        <v>7.5001188118811903</v>
      </c>
      <c r="E912">
        <v>7.56</v>
      </c>
      <c r="F912">
        <v>18122300</v>
      </c>
      <c r="G912">
        <v>7.56</v>
      </c>
    </row>
    <row r="913" spans="1:7" x14ac:dyDescent="0.25">
      <c r="A913" s="1">
        <v>41127</v>
      </c>
      <c r="B913">
        <v>7.5449602649006602</v>
      </c>
      <c r="C913">
        <v>7.5898410596026498</v>
      </c>
      <c r="D913">
        <v>7.53</v>
      </c>
      <c r="E913">
        <v>7.53</v>
      </c>
      <c r="F913">
        <v>29435900</v>
      </c>
      <c r="G913">
        <v>7.53</v>
      </c>
    </row>
    <row r="914" spans="1:7" x14ac:dyDescent="0.25">
      <c r="A914" s="1">
        <v>41128</v>
      </c>
      <c r="B914">
        <v>7.5248262032085602</v>
      </c>
      <c r="C914">
        <v>7.5547459893048101</v>
      </c>
      <c r="D914">
        <v>7.4500267379679102</v>
      </c>
      <c r="E914">
        <v>7.46</v>
      </c>
      <c r="F914">
        <v>30686500</v>
      </c>
      <c r="G914">
        <v>7.46</v>
      </c>
    </row>
    <row r="915" spans="1:7" x14ac:dyDescent="0.25">
      <c r="A915" s="1">
        <v>41129</v>
      </c>
      <c r="B915">
        <v>7.4551196808510598</v>
      </c>
      <c r="C915">
        <v>7.5049867021276597</v>
      </c>
      <c r="D915">
        <v>7.4501329787234001</v>
      </c>
      <c r="E915">
        <v>7.5</v>
      </c>
      <c r="F915">
        <v>22568000</v>
      </c>
      <c r="G915">
        <v>7.5</v>
      </c>
    </row>
    <row r="916" spans="1:7" x14ac:dyDescent="0.25">
      <c r="A916" s="1">
        <v>41130</v>
      </c>
      <c r="B916">
        <v>7.4950132978723403</v>
      </c>
      <c r="C916">
        <v>7.5</v>
      </c>
      <c r="D916">
        <v>7.4351728723404298</v>
      </c>
      <c r="E916">
        <v>7.5</v>
      </c>
      <c r="F916">
        <v>16464100</v>
      </c>
      <c r="G916">
        <v>7.5</v>
      </c>
    </row>
    <row r="917" spans="1:7" x14ac:dyDescent="0.25">
      <c r="A917" s="1">
        <v>41131</v>
      </c>
      <c r="B917">
        <v>7.5150132625994699</v>
      </c>
      <c r="C917">
        <v>7.5648806366047703</v>
      </c>
      <c r="D917">
        <v>7.5150132625994699</v>
      </c>
      <c r="E917">
        <v>7.52</v>
      </c>
      <c r="F917">
        <v>20255600</v>
      </c>
      <c r="G917">
        <v>7.52</v>
      </c>
    </row>
    <row r="918" spans="1:7" x14ac:dyDescent="0.25">
      <c r="A918" s="1">
        <v>41134</v>
      </c>
      <c r="B918">
        <v>7.5349301397205597</v>
      </c>
      <c r="C918">
        <v>7.5698602794411203</v>
      </c>
      <c r="D918">
        <v>7.4950099800399199</v>
      </c>
      <c r="E918">
        <v>7.5</v>
      </c>
      <c r="F918">
        <v>20734200</v>
      </c>
      <c r="G918">
        <v>7.5</v>
      </c>
    </row>
    <row r="919" spans="1:7" x14ac:dyDescent="0.25">
      <c r="A919" s="1">
        <v>41135</v>
      </c>
      <c r="B919">
        <v>7.49530144167759</v>
      </c>
      <c r="C919">
        <v>7.6299475753604202</v>
      </c>
      <c r="D919">
        <v>7.4504193971166401</v>
      </c>
      <c r="E919">
        <v>7.61</v>
      </c>
      <c r="F919">
        <v>34631000</v>
      </c>
      <c r="G919">
        <v>7.61</v>
      </c>
    </row>
    <row r="920" spans="1:7" x14ac:dyDescent="0.25">
      <c r="A920" s="1">
        <v>41136</v>
      </c>
      <c r="B920">
        <v>7.5599205298013201</v>
      </c>
      <c r="C920">
        <v>7.5998145695364201</v>
      </c>
      <c r="D920">
        <v>7.4851192052980098</v>
      </c>
      <c r="E920">
        <v>7.53</v>
      </c>
      <c r="F920">
        <v>22299200</v>
      </c>
      <c r="G920">
        <v>7.53</v>
      </c>
    </row>
    <row r="921" spans="1:7" x14ac:dyDescent="0.25">
      <c r="A921" s="1">
        <v>41137</v>
      </c>
      <c r="B921">
        <v>7.4998792756539201</v>
      </c>
      <c r="C921">
        <v>7.50486921529175</v>
      </c>
      <c r="D921">
        <v>7.4150503018108704</v>
      </c>
      <c r="E921">
        <v>7.44</v>
      </c>
      <c r="F921">
        <v>28188600</v>
      </c>
      <c r="G921">
        <v>7.44</v>
      </c>
    </row>
    <row r="922" spans="1:7" x14ac:dyDescent="0.25">
      <c r="A922" s="1">
        <v>41138</v>
      </c>
      <c r="B922">
        <v>7.43519920318725</v>
      </c>
      <c r="C922">
        <v>7.5299468791500699</v>
      </c>
      <c r="D922">
        <v>7.4202390438246999</v>
      </c>
      <c r="E922">
        <v>7.51</v>
      </c>
      <c r="F922">
        <v>19967400</v>
      </c>
      <c r="G922">
        <v>7.51</v>
      </c>
    </row>
    <row r="923" spans="1:7" x14ac:dyDescent="0.25">
      <c r="A923" s="1">
        <v>41141</v>
      </c>
      <c r="B923">
        <v>7.4798585858585902</v>
      </c>
      <c r="C923">
        <v>7.4848484848484897</v>
      </c>
      <c r="D923">
        <v>7.3501212121212101</v>
      </c>
      <c r="E923">
        <v>7.41</v>
      </c>
      <c r="F923">
        <v>29912600</v>
      </c>
      <c r="G923">
        <v>7.41</v>
      </c>
    </row>
    <row r="924" spans="1:7" x14ac:dyDescent="0.25">
      <c r="A924" s="1">
        <v>41142</v>
      </c>
      <c r="B924">
        <v>7.4099391480730201</v>
      </c>
      <c r="C924">
        <v>7.4249087221095298</v>
      </c>
      <c r="D924">
        <v>7.3550507099391496</v>
      </c>
      <c r="E924">
        <v>7.38</v>
      </c>
      <c r="F924">
        <v>25002100</v>
      </c>
      <c r="G924">
        <v>7.38</v>
      </c>
    </row>
    <row r="925" spans="1:7" x14ac:dyDescent="0.25">
      <c r="A925" s="1">
        <v>41143</v>
      </c>
      <c r="B925">
        <v>7.3848670756646202</v>
      </c>
      <c r="C925">
        <v>7.3898568507157503</v>
      </c>
      <c r="D925">
        <v>7.29006134969325</v>
      </c>
      <c r="E925">
        <v>7.32</v>
      </c>
      <c r="F925">
        <v>24035000</v>
      </c>
      <c r="G925">
        <v>7.32</v>
      </c>
    </row>
    <row r="926" spans="1:7" x14ac:dyDescent="0.25">
      <c r="A926" s="1">
        <v>41144</v>
      </c>
      <c r="B926">
        <v>7.3199179206566303</v>
      </c>
      <c r="C926">
        <v>7.3498358413132703</v>
      </c>
      <c r="D926">
        <v>7.2501094391244898</v>
      </c>
      <c r="E926">
        <v>7.29</v>
      </c>
      <c r="F926">
        <v>25207500</v>
      </c>
      <c r="G926">
        <v>7.29</v>
      </c>
    </row>
    <row r="927" spans="1:7" x14ac:dyDescent="0.25">
      <c r="A927" s="1">
        <v>41145</v>
      </c>
      <c r="B927">
        <v>7.2797703549060504</v>
      </c>
      <c r="C927">
        <v>7.2847599164926899</v>
      </c>
      <c r="D927">
        <v>7.1650104384133604</v>
      </c>
      <c r="E927">
        <v>7.17</v>
      </c>
      <c r="F927">
        <v>36130300</v>
      </c>
      <c r="G927">
        <v>7.17</v>
      </c>
    </row>
    <row r="928" spans="1:7" x14ac:dyDescent="0.25">
      <c r="A928" s="1">
        <v>41148</v>
      </c>
      <c r="B928">
        <v>7.1647342310418098</v>
      </c>
      <c r="C928">
        <v>7.1697236002834899</v>
      </c>
      <c r="D928">
        <v>7.0100637845499696</v>
      </c>
      <c r="E928">
        <v>7.04</v>
      </c>
      <c r="F928">
        <v>32209700</v>
      </c>
      <c r="G928">
        <v>7.04</v>
      </c>
    </row>
    <row r="929" spans="1:7" x14ac:dyDescent="0.25">
      <c r="A929" s="1">
        <v>41149</v>
      </c>
      <c r="B929">
        <v>7.0502505219206704</v>
      </c>
      <c r="C929">
        <v>7.2149060542797496</v>
      </c>
      <c r="D929">
        <v>7.0003549060542802</v>
      </c>
      <c r="E929">
        <v>7.17</v>
      </c>
      <c r="F929">
        <v>30548900</v>
      </c>
      <c r="G929">
        <v>7.17</v>
      </c>
    </row>
    <row r="930" spans="1:7" x14ac:dyDescent="0.25">
      <c r="A930" s="1">
        <v>41150</v>
      </c>
      <c r="B930">
        <v>7.1299719887955204</v>
      </c>
      <c r="C930">
        <v>7.1399439775910398</v>
      </c>
      <c r="D930">
        <v>7.0751260504201703</v>
      </c>
      <c r="E930">
        <v>7.12</v>
      </c>
      <c r="F930">
        <v>13340800</v>
      </c>
      <c r="G930">
        <v>7.12</v>
      </c>
    </row>
    <row r="931" spans="1:7" x14ac:dyDescent="0.25">
      <c r="A931" s="1">
        <v>41151</v>
      </c>
      <c r="B931">
        <v>7.0601680672268898</v>
      </c>
      <c r="C931">
        <v>7.1648739495798299</v>
      </c>
      <c r="D931">
        <v>7.0551820728291297</v>
      </c>
      <c r="E931">
        <v>7.12</v>
      </c>
      <c r="F931">
        <v>17255600</v>
      </c>
      <c r="G931">
        <v>7.12</v>
      </c>
    </row>
    <row r="932" spans="1:7" x14ac:dyDescent="0.25">
      <c r="A932" s="1">
        <v>41152</v>
      </c>
      <c r="B932">
        <v>7.1049471458773796</v>
      </c>
      <c r="C932">
        <v>7.1997463002114204</v>
      </c>
      <c r="D932">
        <v>7.08</v>
      </c>
      <c r="E932">
        <v>7.08</v>
      </c>
      <c r="F932">
        <v>16438800</v>
      </c>
      <c r="G932">
        <v>7.08</v>
      </c>
    </row>
    <row r="933" spans="1:7" x14ac:dyDescent="0.25">
      <c r="A933" s="1">
        <v>41155</v>
      </c>
      <c r="B933">
        <v>7.0949894440534802</v>
      </c>
      <c r="C933">
        <v>7.1349049964813496</v>
      </c>
      <c r="D933">
        <v>7.07503166783955</v>
      </c>
      <c r="E933">
        <v>7.09</v>
      </c>
      <c r="F933">
        <v>19416900</v>
      </c>
      <c r="G933">
        <v>7.09</v>
      </c>
    </row>
    <row r="934" spans="1:7" x14ac:dyDescent="0.25">
      <c r="A934" s="1">
        <v>41156</v>
      </c>
      <c r="B934">
        <v>7.0896322999279002</v>
      </c>
      <c r="C934">
        <v>7.10958904109589</v>
      </c>
      <c r="D934">
        <v>6.8950540735400097</v>
      </c>
      <c r="E934">
        <v>6.92</v>
      </c>
      <c r="F934">
        <v>39889100</v>
      </c>
      <c r="G934">
        <v>6.92</v>
      </c>
    </row>
    <row r="935" spans="1:7" x14ac:dyDescent="0.25">
      <c r="A935" s="1">
        <v>41157</v>
      </c>
      <c r="B935">
        <v>6.9046622613803201</v>
      </c>
      <c r="C935">
        <v>6.9146328928046996</v>
      </c>
      <c r="D935">
        <v>6.7501174743024999</v>
      </c>
      <c r="E935">
        <v>6.79</v>
      </c>
      <c r="F935">
        <v>33060500</v>
      </c>
      <c r="G935">
        <v>6.79</v>
      </c>
    </row>
    <row r="936" spans="1:7" x14ac:dyDescent="0.25">
      <c r="A936" s="1">
        <v>41158</v>
      </c>
      <c r="B936">
        <v>6.8001092498179201</v>
      </c>
      <c r="C936">
        <v>6.8599781500364196</v>
      </c>
      <c r="D936">
        <v>6.7651857246904603</v>
      </c>
      <c r="E936">
        <v>6.85</v>
      </c>
      <c r="F936">
        <v>19883500</v>
      </c>
      <c r="G936">
        <v>6.85</v>
      </c>
    </row>
    <row r="937" spans="1:7" x14ac:dyDescent="0.25">
      <c r="A937" s="1">
        <v>41159</v>
      </c>
      <c r="B937">
        <v>6.8854327938071798</v>
      </c>
      <c r="C937">
        <v>7.1847994370161796</v>
      </c>
      <c r="D937">
        <v>6.8654750175932397</v>
      </c>
      <c r="E937">
        <v>7.09</v>
      </c>
      <c r="F937">
        <v>54093600</v>
      </c>
      <c r="G937">
        <v>7.09</v>
      </c>
    </row>
    <row r="938" spans="1:7" x14ac:dyDescent="0.25">
      <c r="A938" s="1">
        <v>41162</v>
      </c>
      <c r="B938">
        <v>7.0848614072494698</v>
      </c>
      <c r="C938">
        <v>7.0998294243070399</v>
      </c>
      <c r="D938">
        <v>6.96012793176972</v>
      </c>
      <c r="E938">
        <v>7.02</v>
      </c>
      <c r="F938">
        <v>45461300</v>
      </c>
      <c r="G938">
        <v>7.02</v>
      </c>
    </row>
    <row r="939" spans="1:7" x14ac:dyDescent="0.25">
      <c r="A939" s="1">
        <v>41163</v>
      </c>
      <c r="B939">
        <v>6.9850142653352396</v>
      </c>
      <c r="C939">
        <v>7.00495720399429</v>
      </c>
      <c r="D939">
        <v>6.9351569186875901</v>
      </c>
      <c r="E939">
        <v>6.99</v>
      </c>
      <c r="F939">
        <v>16787800</v>
      </c>
      <c r="G939">
        <v>6.99</v>
      </c>
    </row>
    <row r="940" spans="1:7" x14ac:dyDescent="0.25">
      <c r="A940" s="1">
        <v>41164</v>
      </c>
      <c r="B940">
        <v>7.0198569384835503</v>
      </c>
      <c r="C940">
        <v>7.0547567954220298</v>
      </c>
      <c r="D940">
        <v>6.9101716738197396</v>
      </c>
      <c r="E940">
        <v>6.97</v>
      </c>
      <c r="F940">
        <v>23510900</v>
      </c>
      <c r="G940">
        <v>6.97</v>
      </c>
    </row>
    <row r="941" spans="1:7" x14ac:dyDescent="0.25">
      <c r="A941" s="1">
        <v>41165</v>
      </c>
      <c r="B941">
        <v>6.9649244060475199</v>
      </c>
      <c r="C941">
        <v>6.9998488120950304</v>
      </c>
      <c r="D941">
        <v>6.93</v>
      </c>
      <c r="E941">
        <v>6.93</v>
      </c>
      <c r="F941">
        <v>15828900</v>
      </c>
      <c r="G941">
        <v>6.93</v>
      </c>
    </row>
    <row r="942" spans="1:7" x14ac:dyDescent="0.25">
      <c r="A942" s="1">
        <v>41166</v>
      </c>
      <c r="B942">
        <v>6.9750747330960898</v>
      </c>
      <c r="C942">
        <v>7.0549039145907502</v>
      </c>
      <c r="D942">
        <v>6.9152028469750899</v>
      </c>
      <c r="E942">
        <v>7.01</v>
      </c>
      <c r="F942">
        <v>29428300</v>
      </c>
      <c r="G942">
        <v>7.01</v>
      </c>
    </row>
    <row r="943" spans="1:7" x14ac:dyDescent="0.25">
      <c r="A943" s="1">
        <v>41169</v>
      </c>
      <c r="B943">
        <v>6.99466083150985</v>
      </c>
      <c r="C943">
        <v>6.99466083150985</v>
      </c>
      <c r="D943">
        <v>6.8250328227571098</v>
      </c>
      <c r="E943">
        <v>6.84</v>
      </c>
      <c r="F943">
        <v>22025100</v>
      </c>
      <c r="G943">
        <v>6.84</v>
      </c>
    </row>
    <row r="944" spans="1:7" x14ac:dyDescent="0.25">
      <c r="A944" s="1">
        <v>41170</v>
      </c>
      <c r="B944">
        <v>6.8248112509252401</v>
      </c>
      <c r="C944">
        <v>6.8248112509252401</v>
      </c>
      <c r="D944">
        <v>6.7300222057735004</v>
      </c>
      <c r="E944">
        <v>6.74</v>
      </c>
      <c r="F944">
        <v>23520300</v>
      </c>
      <c r="G944">
        <v>6.74</v>
      </c>
    </row>
    <row r="945" spans="1:7" x14ac:dyDescent="0.25">
      <c r="A945" s="1">
        <v>41171</v>
      </c>
      <c r="B945">
        <v>6.7498650674662697</v>
      </c>
      <c r="C945">
        <v>6.7748275862069001</v>
      </c>
      <c r="D945">
        <v>6.5950974512743601</v>
      </c>
      <c r="E945">
        <v>6.66</v>
      </c>
      <c r="F945">
        <v>35394400</v>
      </c>
      <c r="G945">
        <v>6.66</v>
      </c>
    </row>
    <row r="946" spans="1:7" x14ac:dyDescent="0.25">
      <c r="A946" s="1">
        <v>41172</v>
      </c>
      <c r="B946">
        <v>6.6396541122213701</v>
      </c>
      <c r="C946">
        <v>6.6396541122213701</v>
      </c>
      <c r="D946">
        <v>6.4850115295926196</v>
      </c>
      <c r="E946">
        <v>6.49</v>
      </c>
      <c r="F946">
        <v>34818400</v>
      </c>
      <c r="G946">
        <v>6.49</v>
      </c>
    </row>
    <row r="947" spans="1:7" x14ac:dyDescent="0.25">
      <c r="A947" s="1">
        <v>41173</v>
      </c>
      <c r="B947">
        <v>6.4899068322981401</v>
      </c>
      <c r="C947">
        <v>6.5048835403726697</v>
      </c>
      <c r="D947">
        <v>6.4050388198757799</v>
      </c>
      <c r="E947">
        <v>6.43</v>
      </c>
      <c r="F947">
        <v>30242400</v>
      </c>
      <c r="G947">
        <v>6.43</v>
      </c>
    </row>
    <row r="948" spans="1:7" x14ac:dyDescent="0.25">
      <c r="A948" s="1">
        <v>41176</v>
      </c>
      <c r="B948">
        <v>6.3951045701006999</v>
      </c>
      <c r="C948">
        <v>6.4848954298993</v>
      </c>
      <c r="D948">
        <v>6.2803718048024804</v>
      </c>
      <c r="E948">
        <v>6.44</v>
      </c>
      <c r="F948">
        <v>34378800</v>
      </c>
      <c r="G948">
        <v>6.44</v>
      </c>
    </row>
    <row r="949" spans="1:7" x14ac:dyDescent="0.25">
      <c r="A949" s="1">
        <v>41177</v>
      </c>
      <c r="B949">
        <v>6.4298901098901098</v>
      </c>
      <c r="C949">
        <v>6.4298901098901098</v>
      </c>
      <c r="D949">
        <v>6.3400313971742497</v>
      </c>
      <c r="E949">
        <v>6.36</v>
      </c>
      <c r="F949">
        <v>18974500</v>
      </c>
      <c r="G949">
        <v>6.36</v>
      </c>
    </row>
    <row r="950" spans="1:7" x14ac:dyDescent="0.25">
      <c r="A950" s="1">
        <v>41178</v>
      </c>
      <c r="B950">
        <v>6.3649129746835396</v>
      </c>
      <c r="C950">
        <v>6.3848813291139201</v>
      </c>
      <c r="D950">
        <v>6.2900316455696199</v>
      </c>
      <c r="E950">
        <v>6.31</v>
      </c>
      <c r="F950">
        <v>13591500</v>
      </c>
      <c r="G950">
        <v>6.31</v>
      </c>
    </row>
    <row r="951" spans="1:7" x14ac:dyDescent="0.25">
      <c r="A951" s="1">
        <v>41179</v>
      </c>
      <c r="B951">
        <v>6.3054489639293898</v>
      </c>
      <c r="C951">
        <v>6.6147352264006098</v>
      </c>
      <c r="D951">
        <v>6.3004604758250196</v>
      </c>
      <c r="E951">
        <v>6.5</v>
      </c>
      <c r="F951">
        <v>41354300</v>
      </c>
      <c r="G951">
        <v>6.5</v>
      </c>
    </row>
    <row r="952" spans="1:7" x14ac:dyDescent="0.25">
      <c r="A952" s="1">
        <v>41180</v>
      </c>
      <c r="B952">
        <v>6.4602056359482098</v>
      </c>
      <c r="C952">
        <v>6.5599771515613101</v>
      </c>
      <c r="D952">
        <v>6.4302741812642799</v>
      </c>
      <c r="E952">
        <v>6.55</v>
      </c>
      <c r="F952">
        <v>28983800</v>
      </c>
      <c r="G952">
        <v>6.55</v>
      </c>
    </row>
    <row r="953" spans="1:7" hidden="1" x14ac:dyDescent="0.25">
      <c r="A953" s="1">
        <v>41183</v>
      </c>
      <c r="B953">
        <v>6.55</v>
      </c>
      <c r="C953">
        <v>6.55</v>
      </c>
      <c r="D953">
        <v>6.55</v>
      </c>
      <c r="E953">
        <v>6.55</v>
      </c>
      <c r="F953">
        <v>0</v>
      </c>
      <c r="G953">
        <v>6.55</v>
      </c>
    </row>
    <row r="954" spans="1:7" hidden="1" x14ac:dyDescent="0.25">
      <c r="A954" s="1">
        <v>41184</v>
      </c>
      <c r="B954">
        <v>6.55</v>
      </c>
      <c r="C954">
        <v>6.55</v>
      </c>
      <c r="D954">
        <v>6.55</v>
      </c>
      <c r="E954">
        <v>6.55</v>
      </c>
      <c r="F954">
        <v>0</v>
      </c>
      <c r="G954">
        <v>6.55</v>
      </c>
    </row>
    <row r="955" spans="1:7" hidden="1" x14ac:dyDescent="0.25">
      <c r="A955" s="1">
        <v>41185</v>
      </c>
      <c r="B955">
        <v>6.55</v>
      </c>
      <c r="C955">
        <v>6.55</v>
      </c>
      <c r="D955">
        <v>6.55</v>
      </c>
      <c r="E955">
        <v>6.55</v>
      </c>
      <c r="F955">
        <v>0</v>
      </c>
      <c r="G955">
        <v>6.55</v>
      </c>
    </row>
    <row r="956" spans="1:7" hidden="1" x14ac:dyDescent="0.25">
      <c r="A956" s="1">
        <v>41186</v>
      </c>
      <c r="B956">
        <v>6.55</v>
      </c>
      <c r="C956">
        <v>6.55</v>
      </c>
      <c r="D956">
        <v>6.55</v>
      </c>
      <c r="E956">
        <v>6.55</v>
      </c>
      <c r="F956">
        <v>0</v>
      </c>
      <c r="G956">
        <v>6.55</v>
      </c>
    </row>
    <row r="957" spans="1:7" hidden="1" x14ac:dyDescent="0.25">
      <c r="A957" s="1">
        <v>41187</v>
      </c>
      <c r="B957">
        <v>6.55</v>
      </c>
      <c r="C957">
        <v>6.55</v>
      </c>
      <c r="D957">
        <v>6.55</v>
      </c>
      <c r="E957">
        <v>6.55</v>
      </c>
      <c r="F957">
        <v>0</v>
      </c>
      <c r="G957">
        <v>6.55</v>
      </c>
    </row>
    <row r="958" spans="1:7" x14ac:dyDescent="0.25">
      <c r="A958" s="1">
        <v>41190</v>
      </c>
      <c r="B958">
        <v>6.5598611111111103</v>
      </c>
      <c r="C958">
        <v>6.6047916666666699</v>
      </c>
      <c r="D958">
        <v>6.4400462962963001</v>
      </c>
      <c r="E958">
        <v>6.47</v>
      </c>
      <c r="F958">
        <v>20426100</v>
      </c>
      <c r="G958">
        <v>6.47</v>
      </c>
    </row>
    <row r="959" spans="1:7" x14ac:dyDescent="0.25">
      <c r="A959" s="1">
        <v>41191</v>
      </c>
      <c r="B959">
        <v>6.4853273137697496</v>
      </c>
      <c r="C959">
        <v>6.6499548532731403</v>
      </c>
      <c r="D959">
        <v>6.4853273137697496</v>
      </c>
      <c r="E959">
        <v>6.63</v>
      </c>
      <c r="F959">
        <v>31644600</v>
      </c>
      <c r="G959">
        <v>6.63</v>
      </c>
    </row>
    <row r="960" spans="1:7" x14ac:dyDescent="0.25">
      <c r="A960" s="1">
        <v>41192</v>
      </c>
      <c r="B960">
        <v>6.63</v>
      </c>
      <c r="C960">
        <v>6.6349887133182897</v>
      </c>
      <c r="D960">
        <v>6.58510158013544</v>
      </c>
      <c r="E960">
        <v>6.63</v>
      </c>
      <c r="F960">
        <v>19154900</v>
      </c>
      <c r="G960">
        <v>6.63</v>
      </c>
    </row>
    <row r="961" spans="1:7" x14ac:dyDescent="0.25">
      <c r="A961" s="1">
        <v>41193</v>
      </c>
      <c r="B961">
        <v>6.6399394856278402</v>
      </c>
      <c r="C961">
        <v>6.6399394856278402</v>
      </c>
      <c r="D961">
        <v>6.5800302571860803</v>
      </c>
      <c r="E961">
        <v>6.6</v>
      </c>
      <c r="F961">
        <v>18383500</v>
      </c>
      <c r="G961">
        <v>6.6</v>
      </c>
    </row>
    <row r="962" spans="1:7" x14ac:dyDescent="0.25">
      <c r="A962" s="1">
        <v>41194</v>
      </c>
      <c r="B962">
        <v>6.6200225733634301</v>
      </c>
      <c r="C962">
        <v>6.6998419864559802</v>
      </c>
      <c r="D962">
        <v>6.5900902934537298</v>
      </c>
      <c r="E962">
        <v>6.63</v>
      </c>
      <c r="F962">
        <v>19478700</v>
      </c>
      <c r="G962">
        <v>6.63</v>
      </c>
    </row>
    <row r="963" spans="1:7" x14ac:dyDescent="0.25">
      <c r="A963" s="1">
        <v>41197</v>
      </c>
      <c r="B963">
        <v>6.6398473282442803</v>
      </c>
      <c r="C963">
        <v>6.6448396946564898</v>
      </c>
      <c r="D963">
        <v>6.51503816793893</v>
      </c>
      <c r="E963">
        <v>6.54</v>
      </c>
      <c r="F963">
        <v>17110900</v>
      </c>
      <c r="G963">
        <v>6.54</v>
      </c>
    </row>
    <row r="964" spans="1:7" x14ac:dyDescent="0.25">
      <c r="A964" s="1">
        <v>41198</v>
      </c>
      <c r="B964">
        <v>6.5550680786686799</v>
      </c>
      <c r="C964">
        <v>6.6649016641452299</v>
      </c>
      <c r="D964">
        <v>6.5251134644478102</v>
      </c>
      <c r="E964">
        <v>6.6</v>
      </c>
      <c r="F964">
        <v>24258500</v>
      </c>
      <c r="G964">
        <v>6.6</v>
      </c>
    </row>
    <row r="965" spans="1:7" x14ac:dyDescent="0.25">
      <c r="A965" s="1">
        <v>41199</v>
      </c>
      <c r="B965">
        <v>6.6250673652694596</v>
      </c>
      <c r="C965">
        <v>6.67998502994012</v>
      </c>
      <c r="D965">
        <v>6.6050973053892204</v>
      </c>
      <c r="E965">
        <v>6.67</v>
      </c>
      <c r="F965">
        <v>23401100</v>
      </c>
      <c r="G965">
        <v>6.67</v>
      </c>
    </row>
    <row r="966" spans="1:7" x14ac:dyDescent="0.25">
      <c r="A966" s="1">
        <v>41200</v>
      </c>
      <c r="B966">
        <v>6.6751443375277599</v>
      </c>
      <c r="C966">
        <v>6.7649444855662502</v>
      </c>
      <c r="D966">
        <v>6.6601776461880098</v>
      </c>
      <c r="E966">
        <v>6.74</v>
      </c>
      <c r="F966">
        <v>30562300</v>
      </c>
      <c r="G966">
        <v>6.74</v>
      </c>
    </row>
    <row r="967" spans="1:7" x14ac:dyDescent="0.25">
      <c r="A967" s="1">
        <v>41201</v>
      </c>
      <c r="B967">
        <v>6.7849441548771399</v>
      </c>
      <c r="C967">
        <v>6.8051675353685797</v>
      </c>
      <c r="D967">
        <v>6.7546090841399904</v>
      </c>
      <c r="E967">
        <v>6.79</v>
      </c>
      <c r="F967">
        <v>19336900</v>
      </c>
      <c r="G967">
        <v>6.79</v>
      </c>
    </row>
    <row r="968" spans="1:7" x14ac:dyDescent="0.25">
      <c r="A968" s="1">
        <v>41204</v>
      </c>
      <c r="B968">
        <v>6.7644988864142501</v>
      </c>
      <c r="C968">
        <v>6.83022271714922</v>
      </c>
      <c r="D968">
        <v>6.7189977728285104</v>
      </c>
      <c r="E968">
        <v>6.81</v>
      </c>
      <c r="F968">
        <v>25745100</v>
      </c>
      <c r="G968">
        <v>6.81</v>
      </c>
    </row>
    <row r="969" spans="1:7" x14ac:dyDescent="0.25">
      <c r="A969" s="1">
        <v>41205</v>
      </c>
      <c r="B969">
        <v>6.8109473684210498</v>
      </c>
      <c r="C969">
        <v>6.8210526315789499</v>
      </c>
      <c r="D969">
        <v>6.7048421052631602</v>
      </c>
      <c r="E969">
        <v>6.72</v>
      </c>
      <c r="F969">
        <v>22427100</v>
      </c>
      <c r="G969">
        <v>6.72</v>
      </c>
    </row>
    <row r="970" spans="1:7" x14ac:dyDescent="0.25">
      <c r="A970" s="1">
        <v>41206</v>
      </c>
      <c r="B970">
        <v>6.70988713318284</v>
      </c>
      <c r="C970">
        <v>6.7756207674943596</v>
      </c>
      <c r="D970">
        <v>6.6896613995485303</v>
      </c>
      <c r="E970">
        <v>6.72</v>
      </c>
      <c r="F970">
        <v>17270900</v>
      </c>
      <c r="G970">
        <v>6.72</v>
      </c>
    </row>
    <row r="971" spans="1:7" x14ac:dyDescent="0.25">
      <c r="A971" s="1">
        <v>41207</v>
      </c>
      <c r="B971">
        <v>6.7356245268735799</v>
      </c>
      <c r="C971">
        <v>6.7457380772142299</v>
      </c>
      <c r="D971">
        <v>6.6698864496593497</v>
      </c>
      <c r="E971">
        <v>6.68</v>
      </c>
      <c r="F971">
        <v>23688400</v>
      </c>
      <c r="G971">
        <v>6.68</v>
      </c>
    </row>
    <row r="972" spans="1:7" x14ac:dyDescent="0.25">
      <c r="A972" s="1">
        <v>41208</v>
      </c>
      <c r="B972">
        <v>6.70170920340294</v>
      </c>
      <c r="C972">
        <v>6.7168600154679003</v>
      </c>
      <c r="D972">
        <v>6.5148491879350399</v>
      </c>
      <c r="E972">
        <v>6.53</v>
      </c>
      <c r="F972">
        <v>32904900</v>
      </c>
      <c r="G972">
        <v>6.53</v>
      </c>
    </row>
    <row r="973" spans="1:7" x14ac:dyDescent="0.25">
      <c r="A973" s="1">
        <v>41211</v>
      </c>
      <c r="B973">
        <v>6.5197836166924299</v>
      </c>
      <c r="C973">
        <v>6.5955950540958304</v>
      </c>
      <c r="D973">
        <v>6.5046213292117496</v>
      </c>
      <c r="E973">
        <v>6.54</v>
      </c>
      <c r="F973">
        <v>24891200</v>
      </c>
      <c r="G973">
        <v>6.54</v>
      </c>
    </row>
    <row r="974" spans="1:7" x14ac:dyDescent="0.25">
      <c r="A974" s="1">
        <v>41212</v>
      </c>
      <c r="B974">
        <v>6.5441405653170301</v>
      </c>
      <c r="C974">
        <v>6.64528647822765</v>
      </c>
      <c r="D974">
        <v>6.5340259740259699</v>
      </c>
      <c r="E974">
        <v>6.62</v>
      </c>
      <c r="F974">
        <v>27440900</v>
      </c>
      <c r="G974">
        <v>6.62</v>
      </c>
    </row>
    <row r="975" spans="1:7" x14ac:dyDescent="0.25">
      <c r="A975" s="1">
        <v>41213</v>
      </c>
      <c r="B975">
        <v>6.6297872340425501</v>
      </c>
      <c r="C975">
        <v>6.6752659574468103</v>
      </c>
      <c r="D975">
        <v>6.5994680851063796</v>
      </c>
      <c r="E975">
        <v>6.65</v>
      </c>
      <c r="F975">
        <v>14424000</v>
      </c>
      <c r="G975">
        <v>6.65</v>
      </c>
    </row>
    <row r="976" spans="1:7" x14ac:dyDescent="0.25">
      <c r="A976" s="1">
        <v>41214</v>
      </c>
      <c r="B976">
        <v>6.6488490284006003</v>
      </c>
      <c r="C976">
        <v>6.8256801195814596</v>
      </c>
      <c r="D976">
        <v>6.6437967115097196</v>
      </c>
      <c r="E976">
        <v>6.76</v>
      </c>
      <c r="F976">
        <v>26496600</v>
      </c>
      <c r="G976">
        <v>6.76</v>
      </c>
    </row>
    <row r="977" spans="1:7" x14ac:dyDescent="0.25">
      <c r="A977" s="1">
        <v>41215</v>
      </c>
      <c r="B977">
        <v>6.76416851441242</v>
      </c>
      <c r="C977">
        <v>6.8602217294900196</v>
      </c>
      <c r="D977">
        <v>6.7591130820399101</v>
      </c>
      <c r="E977">
        <v>6.84</v>
      </c>
      <c r="F977">
        <v>31360700</v>
      </c>
      <c r="G977">
        <v>6.84</v>
      </c>
    </row>
    <row r="978" spans="1:7" x14ac:dyDescent="0.25">
      <c r="A978" s="1">
        <v>41218</v>
      </c>
      <c r="B978">
        <v>6.8446142542248296</v>
      </c>
      <c r="C978">
        <v>6.9305510653930904</v>
      </c>
      <c r="D978">
        <v>6.8243938280676</v>
      </c>
      <c r="E978">
        <v>6.88</v>
      </c>
      <c r="F978">
        <v>28176800</v>
      </c>
      <c r="G978">
        <v>6.88</v>
      </c>
    </row>
    <row r="979" spans="1:7" x14ac:dyDescent="0.25">
      <c r="A979" s="1">
        <v>41219</v>
      </c>
      <c r="B979">
        <v>6.8650515463917499</v>
      </c>
      <c r="C979">
        <v>6.88020618556701</v>
      </c>
      <c r="D979">
        <v>6.75896907216495</v>
      </c>
      <c r="E979">
        <v>6.86</v>
      </c>
      <c r="F979">
        <v>24994400</v>
      </c>
      <c r="G979">
        <v>6.86</v>
      </c>
    </row>
    <row r="980" spans="1:7" x14ac:dyDescent="0.25">
      <c r="A980" s="1">
        <v>41220</v>
      </c>
      <c r="B980">
        <v>6.82977859778598</v>
      </c>
      <c r="C980">
        <v>6.8904428044280399</v>
      </c>
      <c r="D980">
        <v>6.7893357933579299</v>
      </c>
      <c r="E980">
        <v>6.85</v>
      </c>
      <c r="F980">
        <v>16928400</v>
      </c>
      <c r="G980">
        <v>6.85</v>
      </c>
    </row>
    <row r="981" spans="1:7" x14ac:dyDescent="0.25">
      <c r="A981" s="1">
        <v>41221</v>
      </c>
      <c r="B981">
        <v>6.7903139013452902</v>
      </c>
      <c r="C981">
        <v>6.8357847533632299</v>
      </c>
      <c r="D981">
        <v>6.76</v>
      </c>
      <c r="E981">
        <v>6.76</v>
      </c>
      <c r="F981">
        <v>16267800</v>
      </c>
      <c r="G981">
        <v>6.76</v>
      </c>
    </row>
    <row r="982" spans="1:7" x14ac:dyDescent="0.25">
      <c r="A982" s="1">
        <v>41222</v>
      </c>
      <c r="B982">
        <v>6.7547391952310001</v>
      </c>
      <c r="C982">
        <v>6.7901043219075996</v>
      </c>
      <c r="D982">
        <v>6.7345305514157996</v>
      </c>
      <c r="E982">
        <v>6.78</v>
      </c>
      <c r="F982">
        <v>11936700</v>
      </c>
      <c r="G982">
        <v>6.78</v>
      </c>
    </row>
    <row r="983" spans="1:7" x14ac:dyDescent="0.25">
      <c r="A983" s="1">
        <v>41225</v>
      </c>
      <c r="B983">
        <v>6.7638179148311304</v>
      </c>
      <c r="C983">
        <v>6.8850513950073404</v>
      </c>
      <c r="D983">
        <v>6.7587665198237898</v>
      </c>
      <c r="E983">
        <v>6.88</v>
      </c>
      <c r="F983">
        <v>27907000</v>
      </c>
      <c r="G983">
        <v>6.88</v>
      </c>
    </row>
    <row r="984" spans="1:7" x14ac:dyDescent="0.25">
      <c r="A984" s="1">
        <v>41226</v>
      </c>
      <c r="B984">
        <v>6.8759910581222101</v>
      </c>
      <c r="C984">
        <v>6.8759910581222101</v>
      </c>
      <c r="D984">
        <v>6.7597913561847998</v>
      </c>
      <c r="E984">
        <v>6.78</v>
      </c>
      <c r="F984">
        <v>19187500</v>
      </c>
      <c r="G984">
        <v>6.78</v>
      </c>
    </row>
    <row r="985" spans="1:7" x14ac:dyDescent="0.25">
      <c r="A985" s="1">
        <v>41227</v>
      </c>
      <c r="B985">
        <v>6.8206278026905798</v>
      </c>
      <c r="C985">
        <v>6.8206278026905798</v>
      </c>
      <c r="D985">
        <v>6.7347384155455901</v>
      </c>
      <c r="E985">
        <v>6.76</v>
      </c>
      <c r="F985">
        <v>14450600</v>
      </c>
      <c r="G985">
        <v>6.76</v>
      </c>
    </row>
    <row r="986" spans="1:7" x14ac:dyDescent="0.25">
      <c r="A986" s="1">
        <v>41228</v>
      </c>
      <c r="B986">
        <v>6.72585551330799</v>
      </c>
      <c r="C986">
        <v>6.7713688212927803</v>
      </c>
      <c r="D986">
        <v>6.6247148288973401</v>
      </c>
      <c r="E986">
        <v>6.65</v>
      </c>
      <c r="F986">
        <v>14691700</v>
      </c>
      <c r="G986">
        <v>6.65</v>
      </c>
    </row>
    <row r="987" spans="1:7" x14ac:dyDescent="0.25">
      <c r="A987" s="1">
        <v>41229</v>
      </c>
      <c r="B987">
        <v>6.62</v>
      </c>
      <c r="C987">
        <v>6.6452671755725197</v>
      </c>
      <c r="D987">
        <v>6.5290381679389302</v>
      </c>
      <c r="E987">
        <v>6.62</v>
      </c>
      <c r="F987">
        <v>28331200</v>
      </c>
      <c r="G987">
        <v>6.62</v>
      </c>
    </row>
    <row r="988" spans="1:7" x14ac:dyDescent="0.25">
      <c r="A988" s="1">
        <v>41232</v>
      </c>
      <c r="B988">
        <v>6.5845989304812802</v>
      </c>
      <c r="C988">
        <v>6.6301145912910604</v>
      </c>
      <c r="D988">
        <v>6.5390832696715</v>
      </c>
      <c r="E988">
        <v>6.62</v>
      </c>
      <c r="F988">
        <v>18886900</v>
      </c>
      <c r="G988">
        <v>6.62</v>
      </c>
    </row>
    <row r="989" spans="1:7" x14ac:dyDescent="0.25">
      <c r="A989" s="1">
        <v>41233</v>
      </c>
      <c r="B989">
        <v>6.6150535168195699</v>
      </c>
      <c r="C989">
        <v>6.6251605504587197</v>
      </c>
      <c r="D989">
        <v>6.5291437308868501</v>
      </c>
      <c r="E989">
        <v>6.61</v>
      </c>
      <c r="F989">
        <v>15313500</v>
      </c>
      <c r="G989">
        <v>6.61</v>
      </c>
    </row>
    <row r="990" spans="1:7" x14ac:dyDescent="0.25">
      <c r="A990" s="1">
        <v>41234</v>
      </c>
      <c r="B990">
        <v>6.5888386123680203</v>
      </c>
      <c r="C990">
        <v>6.7202111613876303</v>
      </c>
      <c r="D990">
        <v>6.5635746606334804</v>
      </c>
      <c r="E990">
        <v>6.7</v>
      </c>
      <c r="F990">
        <v>20721900</v>
      </c>
      <c r="G990">
        <v>6.7</v>
      </c>
    </row>
    <row r="991" spans="1:7" x14ac:dyDescent="0.25">
      <c r="A991" s="1">
        <v>41235</v>
      </c>
      <c r="B991">
        <v>6.6955133079847897</v>
      </c>
      <c r="C991">
        <v>6.70562737642586</v>
      </c>
      <c r="D991">
        <v>6.6297718631178704</v>
      </c>
      <c r="E991">
        <v>6.65</v>
      </c>
      <c r="F991">
        <v>9329100</v>
      </c>
      <c r="G991">
        <v>6.65</v>
      </c>
    </row>
    <row r="992" spans="1:7" x14ac:dyDescent="0.25">
      <c r="A992" s="1">
        <v>41236</v>
      </c>
      <c r="B992">
        <v>6.6646304675716399</v>
      </c>
      <c r="C992">
        <v>6.7353695324283596</v>
      </c>
      <c r="D992">
        <v>6.6393665158371</v>
      </c>
      <c r="E992">
        <v>6.7</v>
      </c>
      <c r="F992">
        <v>15421000</v>
      </c>
      <c r="G992">
        <v>6.7</v>
      </c>
    </row>
    <row r="993" spans="1:7" x14ac:dyDescent="0.25">
      <c r="A993" s="1">
        <v>41239</v>
      </c>
      <c r="B993">
        <v>6.6956283320639702</v>
      </c>
      <c r="C993">
        <v>6.7006854531607001</v>
      </c>
      <c r="D993">
        <v>6.6248286367098199</v>
      </c>
      <c r="E993">
        <v>6.64</v>
      </c>
      <c r="F993">
        <v>11015600</v>
      </c>
      <c r="G993">
        <v>6.64</v>
      </c>
    </row>
    <row r="994" spans="1:7" x14ac:dyDescent="0.25">
      <c r="A994" s="1">
        <v>41240</v>
      </c>
      <c r="B994">
        <v>6.6094688922609999</v>
      </c>
      <c r="C994">
        <v>6.6650531107738997</v>
      </c>
      <c r="D994">
        <v>6.5993626707131998</v>
      </c>
      <c r="E994">
        <v>6.66</v>
      </c>
      <c r="F994">
        <v>17040400</v>
      </c>
      <c r="G994">
        <v>6.66</v>
      </c>
    </row>
    <row r="995" spans="1:7" x14ac:dyDescent="0.25">
      <c r="A995" s="1">
        <v>41241</v>
      </c>
      <c r="B995">
        <v>6.6351718869365897</v>
      </c>
      <c r="C995">
        <v>6.6705729564553096</v>
      </c>
      <c r="D995">
        <v>6.61494270435447</v>
      </c>
      <c r="E995">
        <v>6.62</v>
      </c>
      <c r="F995">
        <v>13850100</v>
      </c>
      <c r="G995">
        <v>6.62</v>
      </c>
    </row>
    <row r="996" spans="1:7" x14ac:dyDescent="0.25">
      <c r="A996" s="1">
        <v>41242</v>
      </c>
      <c r="B996">
        <v>6.6169230769230802</v>
      </c>
      <c r="C996">
        <v>6.6219780219780198</v>
      </c>
      <c r="D996">
        <v>6.44</v>
      </c>
      <c r="E996">
        <v>6.44</v>
      </c>
      <c r="F996">
        <v>39355000</v>
      </c>
      <c r="G996">
        <v>6.44</v>
      </c>
    </row>
    <row r="997" spans="1:7" x14ac:dyDescent="0.25">
      <c r="A997" s="1">
        <v>41243</v>
      </c>
      <c r="B997">
        <v>6.4194531250000004</v>
      </c>
      <c r="C997">
        <v>6.5104375000000001</v>
      </c>
      <c r="D997">
        <v>6.4194531250000004</v>
      </c>
      <c r="E997">
        <v>6.47</v>
      </c>
      <c r="F997">
        <v>18556000</v>
      </c>
      <c r="G997">
        <v>6.47</v>
      </c>
    </row>
    <row r="998" spans="1:7" x14ac:dyDescent="0.25">
      <c r="A998" s="1">
        <v>41246</v>
      </c>
      <c r="B998">
        <v>6.4763933121019104</v>
      </c>
      <c r="C998">
        <v>6.4865047770700599</v>
      </c>
      <c r="D998">
        <v>6.3196656050955404</v>
      </c>
      <c r="E998">
        <v>6.35</v>
      </c>
      <c r="F998">
        <v>27019700</v>
      </c>
      <c r="G998">
        <v>6.35</v>
      </c>
    </row>
    <row r="999" spans="1:7" x14ac:dyDescent="0.25">
      <c r="A999" s="1">
        <v>41247</v>
      </c>
      <c r="B999">
        <v>6.3492283464566901</v>
      </c>
      <c r="C999">
        <v>6.45538582677165</v>
      </c>
      <c r="D999">
        <v>6.3087874015747998</v>
      </c>
      <c r="E999">
        <v>6.42</v>
      </c>
      <c r="F999">
        <v>22449400</v>
      </c>
      <c r="G999">
        <v>6.42</v>
      </c>
    </row>
    <row r="1000" spans="1:7" x14ac:dyDescent="0.25">
      <c r="A1000" s="1">
        <v>41248</v>
      </c>
      <c r="B1000">
        <v>6.4009111277072401</v>
      </c>
      <c r="C1000">
        <v>6.8104480955937197</v>
      </c>
      <c r="D1000">
        <v>6.3857430918595997</v>
      </c>
      <c r="E1000">
        <v>6.77</v>
      </c>
      <c r="F1000">
        <v>77253800</v>
      </c>
      <c r="G1000">
        <v>6.77</v>
      </c>
    </row>
    <row r="1001" spans="1:7" x14ac:dyDescent="0.25">
      <c r="A1001" s="1">
        <v>41249</v>
      </c>
      <c r="B1001">
        <v>6.7491117690599598</v>
      </c>
      <c r="C1001">
        <v>6.8552775721687604</v>
      </c>
      <c r="D1001">
        <v>6.7288897113249497</v>
      </c>
      <c r="E1001">
        <v>6.83</v>
      </c>
      <c r="F1001">
        <v>69314900</v>
      </c>
      <c r="G1001">
        <v>6.83</v>
      </c>
    </row>
    <row r="1002" spans="1:7" x14ac:dyDescent="0.25">
      <c r="A1002" s="1">
        <v>41250</v>
      </c>
      <c r="B1002">
        <v>6.8320898716119798</v>
      </c>
      <c r="C1002">
        <v>7.0950570613409401</v>
      </c>
      <c r="D1002">
        <v>6.8169186875891601</v>
      </c>
      <c r="E1002">
        <v>7.09</v>
      </c>
      <c r="F1002">
        <v>87661000</v>
      </c>
      <c r="G1002">
        <v>7.09</v>
      </c>
    </row>
    <row r="1003" spans="1:7" x14ac:dyDescent="0.25">
      <c r="A1003" s="1">
        <v>41253</v>
      </c>
      <c r="B1003">
        <v>7.1540502793296099</v>
      </c>
      <c r="C1003">
        <v>7.2905586592178802</v>
      </c>
      <c r="D1003">
        <v>7.0124860335195498</v>
      </c>
      <c r="E1003">
        <v>7.24</v>
      </c>
      <c r="F1003">
        <v>92508300</v>
      </c>
      <c r="G1003">
        <v>7.24</v>
      </c>
    </row>
    <row r="1004" spans="1:7" x14ac:dyDescent="0.25">
      <c r="A1004" s="1">
        <v>41254</v>
      </c>
      <c r="B1004">
        <v>7.1754783841247303</v>
      </c>
      <c r="C1004">
        <v>7.2613819985825696</v>
      </c>
      <c r="D1004">
        <v>7.1198936924167304</v>
      </c>
      <c r="E1004">
        <v>7.13</v>
      </c>
      <c r="F1004">
        <v>50051100</v>
      </c>
      <c r="G1004">
        <v>7.13</v>
      </c>
    </row>
    <row r="1005" spans="1:7" x14ac:dyDescent="0.25">
      <c r="A1005" s="1">
        <v>41255</v>
      </c>
      <c r="B1005">
        <v>7.1443820224719099</v>
      </c>
      <c r="C1005">
        <v>7.2758426966292102</v>
      </c>
      <c r="D1005">
        <v>7.1241573033707901</v>
      </c>
      <c r="E1005">
        <v>7.2</v>
      </c>
      <c r="F1005">
        <v>43660100</v>
      </c>
      <c r="G1005">
        <v>7.2</v>
      </c>
    </row>
    <row r="1006" spans="1:7" x14ac:dyDescent="0.25">
      <c r="A1006" s="1">
        <v>41256</v>
      </c>
      <c r="B1006">
        <v>7.1757396870554802</v>
      </c>
      <c r="C1006">
        <v>7.19091038406828</v>
      </c>
      <c r="D1006">
        <v>7.1049431009957296</v>
      </c>
      <c r="E1006">
        <v>7.11</v>
      </c>
      <c r="F1006">
        <v>36412600</v>
      </c>
      <c r="G1006">
        <v>7.11</v>
      </c>
    </row>
    <row r="1007" spans="1:7" x14ac:dyDescent="0.25">
      <c r="A1007" s="1">
        <v>41257</v>
      </c>
      <c r="B1007">
        <v>7.0939920948616599</v>
      </c>
      <c r="C1007">
        <v>7.6801054018445303</v>
      </c>
      <c r="D1007">
        <v>7.0838866930171296</v>
      </c>
      <c r="E1007">
        <v>7.67</v>
      </c>
      <c r="F1007">
        <v>148634400</v>
      </c>
      <c r="G1007">
        <v>7.67</v>
      </c>
    </row>
    <row r="1008" spans="1:7" x14ac:dyDescent="0.25">
      <c r="A1008" s="1">
        <v>41260</v>
      </c>
      <c r="B1008">
        <v>7.6798948751642602</v>
      </c>
      <c r="C1008">
        <v>7.7405256241787104</v>
      </c>
      <c r="D1008">
        <v>7.5788436268068304</v>
      </c>
      <c r="E1008">
        <v>7.69</v>
      </c>
      <c r="F1008">
        <v>93653700</v>
      </c>
      <c r="G1008">
        <v>7.69</v>
      </c>
    </row>
    <row r="1009" spans="1:7" x14ac:dyDescent="0.25">
      <c r="A1009" s="1">
        <v>41261</v>
      </c>
      <c r="B1009">
        <v>7.6594426229508201</v>
      </c>
      <c r="C1009">
        <v>7.8212262295082002</v>
      </c>
      <c r="D1009">
        <v>7.6038295081967204</v>
      </c>
      <c r="E1009">
        <v>7.71</v>
      </c>
      <c r="F1009">
        <v>79032800</v>
      </c>
      <c r="G1009">
        <v>7.71</v>
      </c>
    </row>
    <row r="1010" spans="1:7" x14ac:dyDescent="0.25">
      <c r="A1010" s="1">
        <v>41262</v>
      </c>
      <c r="B1010">
        <v>7.6801054018445303</v>
      </c>
      <c r="C1010">
        <v>7.7508432147562596</v>
      </c>
      <c r="D1010">
        <v>7.6497891963109401</v>
      </c>
      <c r="E1010">
        <v>7.67</v>
      </c>
      <c r="F1010">
        <v>52142600</v>
      </c>
      <c r="G1010">
        <v>7.67</v>
      </c>
    </row>
    <row r="1011" spans="1:7" x14ac:dyDescent="0.25">
      <c r="A1011" s="1">
        <v>41263</v>
      </c>
      <c r="B1011">
        <v>7.6349437458636702</v>
      </c>
      <c r="C1011">
        <v>7.6602250165453301</v>
      </c>
      <c r="D1011">
        <v>7.4731436135009899</v>
      </c>
      <c r="E1011">
        <v>7.64</v>
      </c>
      <c r="F1011">
        <v>56347200</v>
      </c>
      <c r="G1011">
        <v>7.64</v>
      </c>
    </row>
    <row r="1012" spans="1:7" x14ac:dyDescent="0.25">
      <c r="A1012" s="1">
        <v>41264</v>
      </c>
      <c r="B1012">
        <v>7.6160591795561503</v>
      </c>
      <c r="C1012">
        <v>7.6463618022864797</v>
      </c>
      <c r="D1012">
        <v>7.4998991257565599</v>
      </c>
      <c r="E1012">
        <v>7.51</v>
      </c>
      <c r="F1012">
        <v>47092100</v>
      </c>
      <c r="G1012">
        <v>7.51</v>
      </c>
    </row>
    <row r="1013" spans="1:7" x14ac:dyDescent="0.25">
      <c r="A1013" s="1">
        <v>41267</v>
      </c>
      <c r="B1013">
        <v>7.4995710455764097</v>
      </c>
      <c r="C1013">
        <v>7.6865549597855196</v>
      </c>
      <c r="D1013">
        <v>7.4894638069705097</v>
      </c>
      <c r="E1013">
        <v>7.54</v>
      </c>
      <c r="F1013">
        <v>41813400</v>
      </c>
      <c r="G1013">
        <v>7.54</v>
      </c>
    </row>
    <row r="1014" spans="1:7" x14ac:dyDescent="0.25">
      <c r="A1014" s="1">
        <v>41268</v>
      </c>
      <c r="B1014">
        <v>7.5271317326411404</v>
      </c>
      <c r="C1014">
        <v>7.8759377027903996</v>
      </c>
      <c r="D1014">
        <v>7.4816353017521102</v>
      </c>
      <c r="E1014">
        <v>7.79</v>
      </c>
      <c r="F1014">
        <v>86377200</v>
      </c>
      <c r="G1014">
        <v>7.79</v>
      </c>
    </row>
    <row r="1015" spans="1:7" x14ac:dyDescent="0.25">
      <c r="A1015" s="1">
        <v>41269</v>
      </c>
      <c r="B1015">
        <v>7.7851659076122299</v>
      </c>
      <c r="C1015">
        <v>7.8104424202992799</v>
      </c>
      <c r="D1015">
        <v>7.7093363695510702</v>
      </c>
      <c r="E1015">
        <v>7.77</v>
      </c>
      <c r="F1015">
        <v>59138700</v>
      </c>
      <c r="G1015">
        <v>7.77</v>
      </c>
    </row>
    <row r="1016" spans="1:7" x14ac:dyDescent="0.25">
      <c r="A1016" s="1">
        <v>41270</v>
      </c>
      <c r="B1016">
        <v>7.7947416020671803</v>
      </c>
      <c r="C1016">
        <v>7.86041343669251</v>
      </c>
      <c r="D1016">
        <v>7.7139147286821697</v>
      </c>
      <c r="E1016">
        <v>7.82</v>
      </c>
      <c r="F1016">
        <v>54457000</v>
      </c>
      <c r="G1016">
        <v>7.82</v>
      </c>
    </row>
    <row r="1017" spans="1:7" x14ac:dyDescent="0.25">
      <c r="A1017" s="1">
        <v>41271</v>
      </c>
      <c r="B1017">
        <v>7.8042307692307702</v>
      </c>
      <c r="C1017">
        <v>7.9709230769230803</v>
      </c>
      <c r="D1017">
        <v>7.7638205128205096</v>
      </c>
      <c r="E1017">
        <v>7.88</v>
      </c>
      <c r="F1017">
        <v>46531000</v>
      </c>
      <c r="G1017">
        <v>7.88</v>
      </c>
    </row>
    <row r="1018" spans="1:7" x14ac:dyDescent="0.25">
      <c r="A1018" s="1">
        <v>41274</v>
      </c>
      <c r="B1018">
        <v>7.94325842696629</v>
      </c>
      <c r="C1018">
        <v>8.1758426966292106</v>
      </c>
      <c r="D1018">
        <v>7.9129213483146099</v>
      </c>
      <c r="E1018">
        <v>8.1</v>
      </c>
      <c r="F1018">
        <v>72707300</v>
      </c>
      <c r="G1018">
        <v>8.1</v>
      </c>
    </row>
    <row r="1019" spans="1:7" hidden="1" x14ac:dyDescent="0.25">
      <c r="A1019" s="1">
        <v>41275</v>
      </c>
      <c r="B1019">
        <v>8.1</v>
      </c>
      <c r="C1019">
        <v>8.1</v>
      </c>
      <c r="D1019">
        <v>8.1</v>
      </c>
      <c r="E1019">
        <v>8.1</v>
      </c>
      <c r="F1019">
        <v>0</v>
      </c>
      <c r="G1019">
        <v>8.1</v>
      </c>
    </row>
    <row r="1020" spans="1:7" hidden="1" x14ac:dyDescent="0.25">
      <c r="A1020" s="1">
        <v>41276</v>
      </c>
      <c r="B1020">
        <v>8.1</v>
      </c>
      <c r="C1020">
        <v>8.1</v>
      </c>
      <c r="D1020">
        <v>8.1</v>
      </c>
      <c r="E1020">
        <v>8.1</v>
      </c>
      <c r="F1020">
        <v>0</v>
      </c>
      <c r="G1020">
        <v>8.1</v>
      </c>
    </row>
    <row r="1021" spans="1:7" hidden="1" x14ac:dyDescent="0.25">
      <c r="A1021" s="1">
        <v>41277</v>
      </c>
      <c r="B1021">
        <v>8.1</v>
      </c>
      <c r="C1021">
        <v>8.1</v>
      </c>
      <c r="D1021">
        <v>8.1</v>
      </c>
      <c r="E1021">
        <v>8.1</v>
      </c>
      <c r="F1021">
        <v>0</v>
      </c>
      <c r="G1021">
        <v>8.1</v>
      </c>
    </row>
    <row r="1022" spans="1:7" x14ac:dyDescent="0.25">
      <c r="A1022" s="1">
        <v>41278</v>
      </c>
      <c r="B1022">
        <v>8.24675422138837</v>
      </c>
      <c r="C1022">
        <v>8.3124452782989398</v>
      </c>
      <c r="D1022">
        <v>8.0446278924327697</v>
      </c>
      <c r="E1022">
        <v>8.08</v>
      </c>
      <c r="F1022">
        <v>85219400</v>
      </c>
      <c r="G1022">
        <v>8.08</v>
      </c>
    </row>
    <row r="1023" spans="1:7" x14ac:dyDescent="0.25">
      <c r="A1023" s="1">
        <v>41281</v>
      </c>
      <c r="B1023">
        <v>8.0782331288343592</v>
      </c>
      <c r="C1023">
        <v>8.2652760736196296</v>
      </c>
      <c r="D1023">
        <v>8.0276809815950898</v>
      </c>
      <c r="E1023">
        <v>8.24</v>
      </c>
      <c r="F1023">
        <v>68576500</v>
      </c>
      <c r="G1023">
        <v>8.24</v>
      </c>
    </row>
    <row r="1024" spans="1:7" x14ac:dyDescent="0.25">
      <c r="A1024" s="1">
        <v>41282</v>
      </c>
      <c r="B1024">
        <v>8.2416874999999994</v>
      </c>
      <c r="C1024">
        <v>8.2770812500000002</v>
      </c>
      <c r="D1024">
        <v>8.0192125000000001</v>
      </c>
      <c r="E1024">
        <v>8.09</v>
      </c>
      <c r="F1024">
        <v>59995900</v>
      </c>
      <c r="G1024">
        <v>8.09</v>
      </c>
    </row>
    <row r="1025" spans="1:7" x14ac:dyDescent="0.25">
      <c r="A1025" s="1">
        <v>41283</v>
      </c>
      <c r="B1025">
        <v>8.0605044136191708</v>
      </c>
      <c r="C1025">
        <v>8.0908070617906702</v>
      </c>
      <c r="D1025">
        <v>7.9796973518285004</v>
      </c>
      <c r="E1025">
        <v>8.01</v>
      </c>
      <c r="F1025">
        <v>48255100</v>
      </c>
      <c r="G1025">
        <v>8.01</v>
      </c>
    </row>
    <row r="1026" spans="1:7" x14ac:dyDescent="0.25">
      <c r="A1026" s="1">
        <v>41284</v>
      </c>
      <c r="B1026">
        <v>8.0149464398235697</v>
      </c>
      <c r="C1026">
        <v>8.1362318840579704</v>
      </c>
      <c r="D1026">
        <v>7.9795715185885303</v>
      </c>
      <c r="E1026">
        <v>8.02</v>
      </c>
      <c r="F1026">
        <v>46085800</v>
      </c>
      <c r="G1026">
        <v>8.02</v>
      </c>
    </row>
    <row r="1027" spans="1:7" x14ac:dyDescent="0.25">
      <c r="A1027" s="1">
        <v>41285</v>
      </c>
      <c r="B1027">
        <v>8.0166988416988403</v>
      </c>
      <c r="C1027">
        <v>8.1025740025740003</v>
      </c>
      <c r="D1027">
        <v>7.80453667953668</v>
      </c>
      <c r="E1027">
        <v>7.85</v>
      </c>
      <c r="F1027">
        <v>48243500</v>
      </c>
      <c r="G1027">
        <v>7.85</v>
      </c>
    </row>
    <row r="1028" spans="1:7" x14ac:dyDescent="0.25">
      <c r="A1028" s="1">
        <v>41288</v>
      </c>
      <c r="B1028">
        <v>7.8311059098888203</v>
      </c>
      <c r="C1028">
        <v>8.64</v>
      </c>
      <c r="D1028">
        <v>7.8311059098888203</v>
      </c>
      <c r="E1028">
        <v>8.64</v>
      </c>
      <c r="F1028">
        <v>180460000</v>
      </c>
      <c r="G1028">
        <v>8.64</v>
      </c>
    </row>
    <row r="1029" spans="1:7" x14ac:dyDescent="0.25">
      <c r="A1029" s="1">
        <v>41289</v>
      </c>
      <c r="B1029">
        <v>8.6523566155593397</v>
      </c>
      <c r="C1029">
        <v>9.0566723452583808</v>
      </c>
      <c r="D1029">
        <v>8.6371947756956295</v>
      </c>
      <c r="E1029">
        <v>8.9</v>
      </c>
      <c r="F1029">
        <v>188940300</v>
      </c>
      <c r="G1029">
        <v>8.9</v>
      </c>
    </row>
    <row r="1030" spans="1:7" x14ac:dyDescent="0.25">
      <c r="A1030" s="1">
        <v>41290</v>
      </c>
      <c r="B1030">
        <v>8.9038215488215506</v>
      </c>
      <c r="C1030">
        <v>9.0555050505050492</v>
      </c>
      <c r="D1030">
        <v>8.7066329966329992</v>
      </c>
      <c r="E1030">
        <v>9.01</v>
      </c>
      <c r="F1030">
        <v>131078500</v>
      </c>
      <c r="G1030">
        <v>9.01</v>
      </c>
    </row>
    <row r="1031" spans="1:7" x14ac:dyDescent="0.25">
      <c r="A1031" s="1">
        <v>41291</v>
      </c>
      <c r="B1031">
        <v>8.9497745208568205</v>
      </c>
      <c r="C1031">
        <v>9.2430439684329198</v>
      </c>
      <c r="D1031">
        <v>8.82842164599775</v>
      </c>
      <c r="E1031">
        <v>8.9700000000000006</v>
      </c>
      <c r="F1031">
        <v>129748200</v>
      </c>
      <c r="G1031">
        <v>8.9700000000000006</v>
      </c>
    </row>
    <row r="1032" spans="1:7" x14ac:dyDescent="0.25">
      <c r="A1032" s="1">
        <v>41292</v>
      </c>
      <c r="B1032">
        <v>9.0276159301691195</v>
      </c>
      <c r="C1032">
        <v>9.3054664484451699</v>
      </c>
      <c r="D1032">
        <v>8.8912165848336109</v>
      </c>
      <c r="E1032">
        <v>9.26</v>
      </c>
      <c r="F1032">
        <v>127750500</v>
      </c>
      <c r="G1032">
        <v>9.26</v>
      </c>
    </row>
    <row r="1033" spans="1:7" x14ac:dyDescent="0.25">
      <c r="A1033" s="1">
        <v>41295</v>
      </c>
      <c r="B1033">
        <v>9.2521827411167497</v>
      </c>
      <c r="C1033">
        <v>9.9600000000000009</v>
      </c>
      <c r="D1033">
        <v>9.0954517766497496</v>
      </c>
      <c r="E1033">
        <v>9.9600000000000009</v>
      </c>
      <c r="F1033">
        <v>150170200</v>
      </c>
      <c r="G1033">
        <v>9.9600000000000009</v>
      </c>
    </row>
    <row r="1034" spans="1:7" x14ac:dyDescent="0.25">
      <c r="A1034" s="1">
        <v>41296</v>
      </c>
      <c r="B1034">
        <v>9.8345214843749993</v>
      </c>
      <c r="C1034">
        <v>10.562255859375</v>
      </c>
      <c r="D1034">
        <v>9.7688232421874996</v>
      </c>
      <c r="E1034">
        <v>10.35</v>
      </c>
      <c r="F1034">
        <v>205203700</v>
      </c>
      <c r="G1034">
        <v>10.35</v>
      </c>
    </row>
    <row r="1035" spans="1:7" x14ac:dyDescent="0.25">
      <c r="A1035" s="1">
        <v>41297</v>
      </c>
      <c r="B1035">
        <v>10.109790523690799</v>
      </c>
      <c r="C1035">
        <v>10.311885286782999</v>
      </c>
      <c r="D1035">
        <v>9.7510723192020006</v>
      </c>
      <c r="E1035">
        <v>10.130000000000001</v>
      </c>
      <c r="F1035">
        <v>122054100</v>
      </c>
      <c r="G1035">
        <v>10.130000000000001</v>
      </c>
    </row>
    <row r="1036" spans="1:7" x14ac:dyDescent="0.25">
      <c r="A1036" s="1">
        <v>41298</v>
      </c>
      <c r="B1036">
        <v>10.1231311053985</v>
      </c>
      <c r="C1036">
        <v>10.4011002570694</v>
      </c>
      <c r="D1036">
        <v>9.75419023136247</v>
      </c>
      <c r="E1036">
        <v>9.83</v>
      </c>
      <c r="F1036">
        <v>164589300</v>
      </c>
      <c r="G1036">
        <v>9.83</v>
      </c>
    </row>
    <row r="1037" spans="1:7" x14ac:dyDescent="0.25">
      <c r="A1037" s="1">
        <v>41299</v>
      </c>
      <c r="B1037">
        <v>9.8569190600522205</v>
      </c>
      <c r="C1037">
        <v>9.8973577023498702</v>
      </c>
      <c r="D1037">
        <v>9.5738485639686708</v>
      </c>
      <c r="E1037">
        <v>9.68</v>
      </c>
      <c r="F1037">
        <v>117948000</v>
      </c>
      <c r="G1037">
        <v>9.68</v>
      </c>
    </row>
    <row r="1038" spans="1:7" x14ac:dyDescent="0.25">
      <c r="A1038" s="1">
        <v>41302</v>
      </c>
      <c r="B1038">
        <v>9.6845752254390103</v>
      </c>
      <c r="C1038">
        <v>10.65</v>
      </c>
      <c r="D1038">
        <v>9.6845752254390103</v>
      </c>
      <c r="E1038">
        <v>10.65</v>
      </c>
      <c r="F1038">
        <v>223487100</v>
      </c>
      <c r="G1038">
        <v>10.65</v>
      </c>
    </row>
    <row r="1039" spans="1:7" x14ac:dyDescent="0.25">
      <c r="A1039" s="1">
        <v>41303</v>
      </c>
      <c r="B1039">
        <v>10.7595884003742</v>
      </c>
      <c r="C1039">
        <v>10.885874649204901</v>
      </c>
      <c r="D1039">
        <v>10.421141253508001</v>
      </c>
      <c r="E1039">
        <v>10.8</v>
      </c>
      <c r="F1039">
        <v>207915800</v>
      </c>
      <c r="G1039">
        <v>10.8</v>
      </c>
    </row>
    <row r="1040" spans="1:7" x14ac:dyDescent="0.25">
      <c r="A1040" s="1">
        <v>41304</v>
      </c>
      <c r="B1040">
        <v>10.663759962494099</v>
      </c>
      <c r="C1040">
        <v>10.785053914674201</v>
      </c>
      <c r="D1040">
        <v>10.5121425222691</v>
      </c>
      <c r="E1040">
        <v>10.78</v>
      </c>
      <c r="F1040">
        <v>112056000</v>
      </c>
      <c r="G1040">
        <v>10.78</v>
      </c>
    </row>
    <row r="1041" spans="1:7" x14ac:dyDescent="0.25">
      <c r="A1041" s="1">
        <v>41305</v>
      </c>
      <c r="B1041">
        <v>10.7458862559242</v>
      </c>
      <c r="C1041">
        <v>10.781251184834099</v>
      </c>
      <c r="D1041">
        <v>10.508436018957299</v>
      </c>
      <c r="E1041">
        <v>10.66</v>
      </c>
      <c r="F1041">
        <v>79849700</v>
      </c>
      <c r="G1041">
        <v>10.66</v>
      </c>
    </row>
    <row r="1042" spans="1:7" x14ac:dyDescent="0.25">
      <c r="A1042" s="1">
        <v>41306</v>
      </c>
      <c r="B1042">
        <v>10.6271422202407</v>
      </c>
      <c r="C1042">
        <v>11.400668747213601</v>
      </c>
      <c r="D1042">
        <v>10.5108604547481</v>
      </c>
      <c r="E1042">
        <v>11.34</v>
      </c>
      <c r="F1042">
        <v>158223400</v>
      </c>
      <c r="G1042">
        <v>11.34</v>
      </c>
    </row>
    <row r="1043" spans="1:7" x14ac:dyDescent="0.25">
      <c r="A1043" s="1">
        <v>41309</v>
      </c>
      <c r="B1043">
        <v>11.2463062244434</v>
      </c>
      <c r="C1043">
        <v>11.514075420263501</v>
      </c>
      <c r="D1043">
        <v>10.968432530667901</v>
      </c>
      <c r="E1043">
        <v>11.12</v>
      </c>
      <c r="F1043">
        <v>164624600</v>
      </c>
      <c r="G1043">
        <v>11.12</v>
      </c>
    </row>
    <row r="1044" spans="1:7" x14ac:dyDescent="0.25">
      <c r="A1044" s="1">
        <v>41310</v>
      </c>
      <c r="B1044">
        <v>10.9897796143251</v>
      </c>
      <c r="C1044">
        <v>11.2020936639118</v>
      </c>
      <c r="D1044">
        <v>10.711749311294801</v>
      </c>
      <c r="E1044">
        <v>11.01</v>
      </c>
      <c r="F1044">
        <v>81963000</v>
      </c>
      <c r="G1044">
        <v>11.01</v>
      </c>
    </row>
    <row r="1045" spans="1:7" x14ac:dyDescent="0.25">
      <c r="A1045" s="1">
        <v>41311</v>
      </c>
      <c r="B1045">
        <v>10.9691216834401</v>
      </c>
      <c r="C1045">
        <v>11.1106587374199</v>
      </c>
      <c r="D1045">
        <v>10.842749313815199</v>
      </c>
      <c r="E1045">
        <v>11.05</v>
      </c>
      <c r="F1045">
        <v>73118700</v>
      </c>
      <c r="G1045">
        <v>11.05</v>
      </c>
    </row>
    <row r="1046" spans="1:7" x14ac:dyDescent="0.25">
      <c r="A1046" s="1">
        <v>41312</v>
      </c>
      <c r="B1046">
        <v>10.9696882494005</v>
      </c>
      <c r="C1046">
        <v>11.0252949640288</v>
      </c>
      <c r="D1046">
        <v>10.2670215827338</v>
      </c>
      <c r="E1046">
        <v>10.54</v>
      </c>
      <c r="F1046">
        <v>112536300</v>
      </c>
      <c r="G1046">
        <v>10.54</v>
      </c>
    </row>
    <row r="1047" spans="1:7" x14ac:dyDescent="0.25">
      <c r="A1047" s="1">
        <v>41313</v>
      </c>
      <c r="B1047">
        <v>10.5051662650602</v>
      </c>
      <c r="C1047">
        <v>10.641662650602401</v>
      </c>
      <c r="D1047">
        <v>10.3080048192771</v>
      </c>
      <c r="E1047">
        <v>10.49</v>
      </c>
      <c r="F1047">
        <v>88708700</v>
      </c>
      <c r="G1047">
        <v>10.49</v>
      </c>
    </row>
    <row r="1048" spans="1:7" hidden="1" x14ac:dyDescent="0.25">
      <c r="A1048" s="1">
        <v>41316</v>
      </c>
      <c r="B1048">
        <v>10.49</v>
      </c>
      <c r="C1048">
        <v>10.49</v>
      </c>
      <c r="D1048">
        <v>10.49</v>
      </c>
      <c r="E1048">
        <v>10.49</v>
      </c>
      <c r="F1048">
        <v>0</v>
      </c>
      <c r="G1048">
        <v>10.49</v>
      </c>
    </row>
    <row r="1049" spans="1:7" hidden="1" x14ac:dyDescent="0.25">
      <c r="A1049" s="1">
        <v>41317</v>
      </c>
      <c r="B1049">
        <v>10.49</v>
      </c>
      <c r="C1049">
        <v>10.49</v>
      </c>
      <c r="D1049">
        <v>10.49</v>
      </c>
      <c r="E1049">
        <v>10.49</v>
      </c>
      <c r="F1049">
        <v>0</v>
      </c>
      <c r="G1049">
        <v>10.49</v>
      </c>
    </row>
    <row r="1050" spans="1:7" hidden="1" x14ac:dyDescent="0.25">
      <c r="A1050" s="1">
        <v>41318</v>
      </c>
      <c r="B1050">
        <v>10.49</v>
      </c>
      <c r="C1050">
        <v>10.49</v>
      </c>
      <c r="D1050">
        <v>10.49</v>
      </c>
      <c r="E1050">
        <v>10.49</v>
      </c>
      <c r="F1050">
        <v>0</v>
      </c>
      <c r="G1050">
        <v>10.49</v>
      </c>
    </row>
    <row r="1051" spans="1:7" hidden="1" x14ac:dyDescent="0.25">
      <c r="A1051" s="1">
        <v>41319</v>
      </c>
      <c r="B1051">
        <v>10.49</v>
      </c>
      <c r="C1051">
        <v>10.49</v>
      </c>
      <c r="D1051">
        <v>10.49</v>
      </c>
      <c r="E1051">
        <v>10.49</v>
      </c>
      <c r="F1051">
        <v>0</v>
      </c>
      <c r="G1051">
        <v>10.49</v>
      </c>
    </row>
    <row r="1052" spans="1:7" hidden="1" x14ac:dyDescent="0.25">
      <c r="A1052" s="1">
        <v>41320</v>
      </c>
      <c r="B1052">
        <v>10.49</v>
      </c>
      <c r="C1052">
        <v>10.49</v>
      </c>
      <c r="D1052">
        <v>10.49</v>
      </c>
      <c r="E1052">
        <v>10.49</v>
      </c>
      <c r="F1052">
        <v>0</v>
      </c>
      <c r="G1052">
        <v>10.49</v>
      </c>
    </row>
    <row r="1053" spans="1:7" x14ac:dyDescent="0.25">
      <c r="A1053" s="1">
        <v>41323</v>
      </c>
      <c r="B1053">
        <v>10.565052631578901</v>
      </c>
      <c r="C1053">
        <v>10.858105263157899</v>
      </c>
      <c r="D1053">
        <v>10.474105263157901</v>
      </c>
      <c r="E1053">
        <v>10.56</v>
      </c>
      <c r="F1053">
        <v>80988100</v>
      </c>
      <c r="G1053">
        <v>10.56</v>
      </c>
    </row>
    <row r="1054" spans="1:7" x14ac:dyDescent="0.25">
      <c r="A1054" s="1">
        <v>41324</v>
      </c>
      <c r="B1054">
        <v>10.514944738106699</v>
      </c>
      <c r="C1054">
        <v>10.6716578567996</v>
      </c>
      <c r="D1054">
        <v>10.449226333493501</v>
      </c>
      <c r="E1054">
        <v>10.52</v>
      </c>
      <c r="F1054">
        <v>93409600</v>
      </c>
      <c r="G1054">
        <v>10.52</v>
      </c>
    </row>
    <row r="1055" spans="1:7" x14ac:dyDescent="0.25">
      <c r="A1055" s="1">
        <v>41325</v>
      </c>
      <c r="B1055">
        <v>10.5379802955665</v>
      </c>
      <c r="C1055">
        <v>10.6087389162562</v>
      </c>
      <c r="D1055">
        <v>9.9516945812807904</v>
      </c>
      <c r="E1055">
        <v>10.26</v>
      </c>
      <c r="F1055">
        <v>126558200</v>
      </c>
      <c r="G1055">
        <v>10.26</v>
      </c>
    </row>
    <row r="1056" spans="1:7" x14ac:dyDescent="0.25">
      <c r="A1056" s="1">
        <v>41326</v>
      </c>
      <c r="B1056">
        <v>10.1020408163265</v>
      </c>
      <c r="C1056">
        <v>10.1020408163265</v>
      </c>
      <c r="D1056">
        <v>9.62724489795918</v>
      </c>
      <c r="E1056">
        <v>9.9</v>
      </c>
      <c r="F1056">
        <v>142127000</v>
      </c>
      <c r="G1056">
        <v>9.9</v>
      </c>
    </row>
    <row r="1057" spans="1:7" x14ac:dyDescent="0.25">
      <c r="A1057" s="1">
        <v>41327</v>
      </c>
      <c r="B1057">
        <v>9.8519874476987503</v>
      </c>
      <c r="C1057">
        <v>9.9479811715481201</v>
      </c>
      <c r="D1057">
        <v>9.5741108786610898</v>
      </c>
      <c r="E1057">
        <v>9.66</v>
      </c>
      <c r="F1057">
        <v>89970200</v>
      </c>
      <c r="G1057">
        <v>9.66</v>
      </c>
    </row>
    <row r="1058" spans="1:7" x14ac:dyDescent="0.25">
      <c r="A1058" s="1">
        <v>41330</v>
      </c>
      <c r="B1058">
        <v>9.7310644677661209</v>
      </c>
      <c r="C1058">
        <v>10.256521739130401</v>
      </c>
      <c r="D1058">
        <v>9.7108545727136395</v>
      </c>
      <c r="E1058">
        <v>10.11</v>
      </c>
      <c r="F1058">
        <v>118329700</v>
      </c>
      <c r="G1058">
        <v>10.11</v>
      </c>
    </row>
    <row r="1059" spans="1:7" x14ac:dyDescent="0.25">
      <c r="A1059" s="1">
        <v>41331</v>
      </c>
      <c r="B1059">
        <v>10.014263788968799</v>
      </c>
      <c r="C1059">
        <v>11.106177458033599</v>
      </c>
      <c r="D1059">
        <v>9.9586570743405307</v>
      </c>
      <c r="E1059">
        <v>10.54</v>
      </c>
      <c r="F1059">
        <v>198684400</v>
      </c>
      <c r="G1059">
        <v>10.54</v>
      </c>
    </row>
    <row r="1060" spans="1:7" x14ac:dyDescent="0.25">
      <c r="A1060" s="1">
        <v>41332</v>
      </c>
      <c r="B1060">
        <v>10.614947668886799</v>
      </c>
      <c r="C1060">
        <v>11.024186489058</v>
      </c>
      <c r="D1060">
        <v>10.534110371075201</v>
      </c>
      <c r="E1060">
        <v>10.62</v>
      </c>
      <c r="F1060">
        <v>134529900</v>
      </c>
      <c r="G1060">
        <v>10.62</v>
      </c>
    </row>
    <row r="1061" spans="1:7" x14ac:dyDescent="0.25">
      <c r="A1061" s="1">
        <v>41333</v>
      </c>
      <c r="B1061">
        <v>10.6802956521739</v>
      </c>
      <c r="C1061">
        <v>11.62</v>
      </c>
      <c r="D1061">
        <v>10.624721739130401</v>
      </c>
      <c r="E1061">
        <v>11.62</v>
      </c>
      <c r="F1061">
        <v>215019200</v>
      </c>
      <c r="G1061">
        <v>11.62</v>
      </c>
    </row>
    <row r="1062" spans="1:7" x14ac:dyDescent="0.25">
      <c r="A1062" s="1">
        <v>41334</v>
      </c>
      <c r="B1062">
        <v>11.584323503902899</v>
      </c>
      <c r="C1062">
        <v>11.7409366869037</v>
      </c>
      <c r="D1062">
        <v>11.301409366869001</v>
      </c>
      <c r="E1062">
        <v>11.65</v>
      </c>
      <c r="F1062">
        <v>199262100</v>
      </c>
      <c r="G1062">
        <v>11.65</v>
      </c>
    </row>
    <row r="1063" spans="1:7" x14ac:dyDescent="0.25">
      <c r="A1063" s="1">
        <v>41337</v>
      </c>
      <c r="B1063">
        <v>11.3437011494253</v>
      </c>
      <c r="C1063">
        <v>11.6216091954023</v>
      </c>
      <c r="D1063">
        <v>10.8788367816092</v>
      </c>
      <c r="E1063">
        <v>10.99</v>
      </c>
      <c r="F1063">
        <v>210965600</v>
      </c>
      <c r="G1063">
        <v>10.99</v>
      </c>
    </row>
    <row r="1064" spans="1:7" x14ac:dyDescent="0.25">
      <c r="A1064" s="1">
        <v>41338</v>
      </c>
      <c r="B1064">
        <v>11.013873798579199</v>
      </c>
      <c r="C1064">
        <v>12.09</v>
      </c>
      <c r="D1064">
        <v>11.0088215628918</v>
      </c>
      <c r="E1064">
        <v>12.09</v>
      </c>
      <c r="F1064">
        <v>224445500</v>
      </c>
      <c r="G1064">
        <v>12.09</v>
      </c>
    </row>
    <row r="1065" spans="1:7" x14ac:dyDescent="0.25">
      <c r="A1065" s="1">
        <v>41339</v>
      </c>
      <c r="B1065">
        <v>12.376288659793801</v>
      </c>
      <c r="C1065">
        <v>12.4823711340206</v>
      </c>
      <c r="D1065">
        <v>12.083298969072199</v>
      </c>
      <c r="E1065">
        <v>12.25</v>
      </c>
      <c r="F1065">
        <v>218549900</v>
      </c>
      <c r="G1065">
        <v>12.25</v>
      </c>
    </row>
    <row r="1066" spans="1:7" x14ac:dyDescent="0.25">
      <c r="A1066" s="1">
        <v>41340</v>
      </c>
      <c r="B1066">
        <v>12.106149957876999</v>
      </c>
      <c r="C1066">
        <v>12.1920808761584</v>
      </c>
      <c r="D1066">
        <v>11.4995787700084</v>
      </c>
      <c r="E1066">
        <v>12</v>
      </c>
      <c r="F1066">
        <v>171392800</v>
      </c>
      <c r="G1066">
        <v>12</v>
      </c>
    </row>
    <row r="1067" spans="1:7" x14ac:dyDescent="0.25">
      <c r="A1067" s="1">
        <v>41341</v>
      </c>
      <c r="B1067">
        <v>12.024934383202099</v>
      </c>
      <c r="C1067">
        <v>12.1158792650919</v>
      </c>
      <c r="D1067">
        <v>11.347900262467199</v>
      </c>
      <c r="E1067">
        <v>11.55</v>
      </c>
      <c r="F1067">
        <v>177766700</v>
      </c>
      <c r="G1067">
        <v>11.55</v>
      </c>
    </row>
    <row r="1068" spans="1:7" x14ac:dyDescent="0.25">
      <c r="A1068" s="1">
        <v>41344</v>
      </c>
      <c r="B1068">
        <v>11.4854971277066</v>
      </c>
      <c r="C1068">
        <v>11.6169332744145</v>
      </c>
      <c r="D1068">
        <v>11.0456915598763</v>
      </c>
      <c r="E1068">
        <v>11.44</v>
      </c>
      <c r="F1068">
        <v>110072300</v>
      </c>
      <c r="G1068">
        <v>11.44</v>
      </c>
    </row>
    <row r="1069" spans="1:7" x14ac:dyDescent="0.25">
      <c r="A1069" s="1">
        <v>41345</v>
      </c>
      <c r="B1069">
        <v>11.424861878452999</v>
      </c>
      <c r="C1069">
        <v>11.5209116022099</v>
      </c>
      <c r="D1069">
        <v>10.772734806629799</v>
      </c>
      <c r="E1069">
        <v>10.98</v>
      </c>
      <c r="F1069">
        <v>161427600</v>
      </c>
      <c r="G1069">
        <v>10.98</v>
      </c>
    </row>
    <row r="1070" spans="1:7" x14ac:dyDescent="0.25">
      <c r="A1070" s="1">
        <v>41346</v>
      </c>
      <c r="B1070">
        <v>10.9579176097782</v>
      </c>
      <c r="C1070">
        <v>11.407550928021699</v>
      </c>
      <c r="D1070">
        <v>10.9175011317338</v>
      </c>
      <c r="E1070">
        <v>11.16</v>
      </c>
      <c r="F1070">
        <v>160685000</v>
      </c>
      <c r="G1070">
        <v>11.16</v>
      </c>
    </row>
    <row r="1071" spans="1:7" x14ac:dyDescent="0.25">
      <c r="A1071" s="1">
        <v>41347</v>
      </c>
      <c r="B1071">
        <v>11.1167512690355</v>
      </c>
      <c r="C1071">
        <v>11.1622288878634</v>
      </c>
      <c r="D1071">
        <v>10.7630364559299</v>
      </c>
      <c r="E1071">
        <v>10.95</v>
      </c>
      <c r="F1071">
        <v>110947800</v>
      </c>
      <c r="G1071">
        <v>10.95</v>
      </c>
    </row>
    <row r="1072" spans="1:7" x14ac:dyDescent="0.25">
      <c r="A1072" s="1">
        <v>41348</v>
      </c>
      <c r="B1072">
        <v>10.9470810810811</v>
      </c>
      <c r="C1072">
        <v>11.437324324324299</v>
      </c>
      <c r="D1072">
        <v>10.5124324324324</v>
      </c>
      <c r="E1072">
        <v>11.22</v>
      </c>
      <c r="F1072">
        <v>181166200</v>
      </c>
      <c r="G1072">
        <v>11.22</v>
      </c>
    </row>
    <row r="1073" spans="1:7" x14ac:dyDescent="0.25">
      <c r="A1073" s="1">
        <v>41351</v>
      </c>
      <c r="B1073">
        <v>10.966885245901601</v>
      </c>
      <c r="C1073">
        <v>11.118501170960201</v>
      </c>
      <c r="D1073">
        <v>10.719245901639299</v>
      </c>
      <c r="E1073">
        <v>10.79</v>
      </c>
      <c r="F1073">
        <v>143096600</v>
      </c>
      <c r="G1073">
        <v>10.79</v>
      </c>
    </row>
    <row r="1074" spans="1:7" x14ac:dyDescent="0.25">
      <c r="A1074" s="1">
        <v>41352</v>
      </c>
      <c r="B1074">
        <v>10.7688837209302</v>
      </c>
      <c r="C1074">
        <v>10.986283720930199</v>
      </c>
      <c r="D1074">
        <v>10.6374325581395</v>
      </c>
      <c r="E1074">
        <v>10.87</v>
      </c>
      <c r="F1074">
        <v>101716000</v>
      </c>
      <c r="G1074">
        <v>10.87</v>
      </c>
    </row>
    <row r="1075" spans="1:7" x14ac:dyDescent="0.25">
      <c r="A1075" s="1">
        <v>41353</v>
      </c>
      <c r="B1075">
        <v>10.826324675324701</v>
      </c>
      <c r="C1075">
        <v>11.7558831168831</v>
      </c>
      <c r="D1075">
        <v>10.8111688311688</v>
      </c>
      <c r="E1075">
        <v>11.67</v>
      </c>
      <c r="F1075">
        <v>251399100</v>
      </c>
      <c r="G1075">
        <v>11.67</v>
      </c>
    </row>
    <row r="1076" spans="1:7" x14ac:dyDescent="0.25">
      <c r="A1076" s="1">
        <v>41354</v>
      </c>
      <c r="B1076">
        <v>11.615156794425101</v>
      </c>
      <c r="C1076">
        <v>11.726306620209099</v>
      </c>
      <c r="D1076">
        <v>11.4585365853659</v>
      </c>
      <c r="E1076">
        <v>11.6</v>
      </c>
      <c r="F1076">
        <v>137341000</v>
      </c>
      <c r="G1076">
        <v>11.6</v>
      </c>
    </row>
    <row r="1077" spans="1:7" x14ac:dyDescent="0.25">
      <c r="A1077" s="1">
        <v>41355</v>
      </c>
      <c r="B1077">
        <v>11.599565783760299</v>
      </c>
      <c r="C1077">
        <v>11.695597047329599</v>
      </c>
      <c r="D1077">
        <v>11.513643074251</v>
      </c>
      <c r="E1077">
        <v>11.64</v>
      </c>
      <c r="F1077">
        <v>79070400</v>
      </c>
      <c r="G1077">
        <v>11.64</v>
      </c>
    </row>
    <row r="1078" spans="1:7" x14ac:dyDescent="0.25">
      <c r="A1078" s="1">
        <v>41358</v>
      </c>
      <c r="B1078">
        <v>11.6869507908612</v>
      </c>
      <c r="C1078">
        <v>11.7627416520211</v>
      </c>
      <c r="D1078">
        <v>11.454525483304</v>
      </c>
      <c r="E1078">
        <v>11.5</v>
      </c>
      <c r="F1078">
        <v>86955500</v>
      </c>
      <c r="G1078">
        <v>11.5</v>
      </c>
    </row>
    <row r="1079" spans="1:7" x14ac:dyDescent="0.25">
      <c r="A1079" s="1">
        <v>41359</v>
      </c>
      <c r="B1079">
        <v>11.4174390243902</v>
      </c>
      <c r="C1079">
        <v>11.4174390243902</v>
      </c>
      <c r="D1079">
        <v>11.159674796748</v>
      </c>
      <c r="E1079">
        <v>11.19</v>
      </c>
      <c r="F1079">
        <v>107476400</v>
      </c>
      <c r="G1079">
        <v>11.19</v>
      </c>
    </row>
    <row r="1080" spans="1:7" x14ac:dyDescent="0.25">
      <c r="A1080" s="1">
        <v>41360</v>
      </c>
      <c r="B1080">
        <v>11.200103837471801</v>
      </c>
      <c r="C1080">
        <v>11.452699774266399</v>
      </c>
      <c r="D1080">
        <v>11.0738058690745</v>
      </c>
      <c r="E1080">
        <v>11.19</v>
      </c>
      <c r="F1080">
        <v>74111400</v>
      </c>
      <c r="G1080">
        <v>11.19</v>
      </c>
    </row>
    <row r="1081" spans="1:7" x14ac:dyDescent="0.25">
      <c r="A1081" s="1">
        <v>41361</v>
      </c>
      <c r="B1081">
        <v>10.615384615384601</v>
      </c>
      <c r="C1081">
        <v>10.615384615384601</v>
      </c>
      <c r="D1081">
        <v>10.079560439560399</v>
      </c>
      <c r="E1081">
        <v>10.119999999999999</v>
      </c>
      <c r="F1081">
        <v>225608300</v>
      </c>
      <c r="G1081">
        <v>10.119999999999999</v>
      </c>
    </row>
    <row r="1082" spans="1:7" x14ac:dyDescent="0.25">
      <c r="A1082" s="1">
        <v>41362</v>
      </c>
      <c r="B1082">
        <v>10.119453280318099</v>
      </c>
      <c r="C1082">
        <v>10.296366799204799</v>
      </c>
      <c r="D1082">
        <v>9.9273757455268399</v>
      </c>
      <c r="E1082">
        <v>10.17</v>
      </c>
      <c r="F1082">
        <v>109410900</v>
      </c>
      <c r="G1082">
        <v>10.17</v>
      </c>
    </row>
    <row r="1083" spans="1:7" x14ac:dyDescent="0.25">
      <c r="A1083" s="1">
        <v>41365</v>
      </c>
      <c r="B1083">
        <v>10.2040215792055</v>
      </c>
      <c r="C1083">
        <v>10.4060814124571</v>
      </c>
      <c r="D1083">
        <v>10.1535066208926</v>
      </c>
      <c r="E1083">
        <v>10.3</v>
      </c>
      <c r="F1083">
        <v>74024000</v>
      </c>
      <c r="G1083">
        <v>10.3</v>
      </c>
    </row>
    <row r="1084" spans="1:7" x14ac:dyDescent="0.25">
      <c r="A1084" s="1">
        <v>41366</v>
      </c>
      <c r="B1084">
        <v>10.299677103718199</v>
      </c>
      <c r="C1084">
        <v>10.5624755381605</v>
      </c>
      <c r="D1084">
        <v>10.2036545988258</v>
      </c>
      <c r="E1084">
        <v>10.33</v>
      </c>
      <c r="F1084">
        <v>88906500</v>
      </c>
      <c r="G1084">
        <v>10.33</v>
      </c>
    </row>
    <row r="1085" spans="1:7" x14ac:dyDescent="0.25">
      <c r="A1085" s="1">
        <v>41367</v>
      </c>
      <c r="B1085">
        <v>10.385564792176</v>
      </c>
      <c r="C1085">
        <v>10.5017457212714</v>
      </c>
      <c r="D1085">
        <v>10.259281173594101</v>
      </c>
      <c r="E1085">
        <v>10.33</v>
      </c>
      <c r="F1085">
        <v>43121200</v>
      </c>
      <c r="G1085">
        <v>10.33</v>
      </c>
    </row>
    <row r="1086" spans="1:7" hidden="1" x14ac:dyDescent="0.25">
      <c r="A1086" s="1">
        <v>41368</v>
      </c>
      <c r="B1086">
        <v>10.33</v>
      </c>
      <c r="C1086">
        <v>10.33</v>
      </c>
      <c r="D1086">
        <v>10.33</v>
      </c>
      <c r="E1086">
        <v>10.33</v>
      </c>
      <c r="F1086">
        <v>0</v>
      </c>
      <c r="G1086">
        <v>10.33</v>
      </c>
    </row>
    <row r="1087" spans="1:7" hidden="1" x14ac:dyDescent="0.25">
      <c r="A1087" s="1">
        <v>41369</v>
      </c>
      <c r="B1087">
        <v>10.33</v>
      </c>
      <c r="C1087">
        <v>10.33</v>
      </c>
      <c r="D1087">
        <v>10.33</v>
      </c>
      <c r="E1087">
        <v>10.33</v>
      </c>
      <c r="F1087">
        <v>0</v>
      </c>
      <c r="G1087">
        <v>10.33</v>
      </c>
    </row>
    <row r="1088" spans="1:7" x14ac:dyDescent="0.25">
      <c r="A1088" s="1">
        <v>41372</v>
      </c>
      <c r="B1088">
        <v>9.9992624184646299</v>
      </c>
      <c r="C1088">
        <v>10.155895634721499</v>
      </c>
      <c r="D1088">
        <v>9.8931560461615593</v>
      </c>
      <c r="E1088">
        <v>10.07</v>
      </c>
      <c r="F1088">
        <v>78281200</v>
      </c>
      <c r="G1088">
        <v>10.07</v>
      </c>
    </row>
    <row r="1089" spans="1:7" x14ac:dyDescent="0.25">
      <c r="A1089" s="1">
        <v>41373</v>
      </c>
      <c r="B1089">
        <v>10.1052758274824</v>
      </c>
      <c r="C1089">
        <v>10.241765295887699</v>
      </c>
      <c r="D1089">
        <v>10.0648345035105</v>
      </c>
      <c r="E1089">
        <v>10.08</v>
      </c>
      <c r="F1089">
        <v>73054200</v>
      </c>
      <c r="G1089">
        <v>10.08</v>
      </c>
    </row>
    <row r="1090" spans="1:7" x14ac:dyDescent="0.25">
      <c r="A1090" s="1">
        <v>41374</v>
      </c>
      <c r="B1090">
        <v>10.042474226804099</v>
      </c>
      <c r="C1090">
        <v>10.0525773195876</v>
      </c>
      <c r="D1090">
        <v>9.6636082474226797</v>
      </c>
      <c r="E1090">
        <v>9.8000000000000007</v>
      </c>
      <c r="F1090">
        <v>97491200</v>
      </c>
      <c r="G1090">
        <v>9.8000000000000007</v>
      </c>
    </row>
    <row r="1091" spans="1:7" x14ac:dyDescent="0.25">
      <c r="A1091" s="1">
        <v>41375</v>
      </c>
      <c r="B1091">
        <v>9.9009737248840803</v>
      </c>
      <c r="C1091">
        <v>9.9565687789799107</v>
      </c>
      <c r="D1091">
        <v>9.7493508500772794</v>
      </c>
      <c r="E1091">
        <v>9.81</v>
      </c>
      <c r="F1091">
        <v>59863400</v>
      </c>
      <c r="G1091">
        <v>9.81</v>
      </c>
    </row>
    <row r="1092" spans="1:7" x14ac:dyDescent="0.25">
      <c r="A1092" s="1">
        <v>41376</v>
      </c>
      <c r="B1092">
        <v>9.8279100529100507</v>
      </c>
      <c r="C1092">
        <v>9.8430687830687909</v>
      </c>
      <c r="D1092">
        <v>9.4994708994709001</v>
      </c>
      <c r="E1092">
        <v>9.5500000000000007</v>
      </c>
      <c r="F1092">
        <v>154621900</v>
      </c>
      <c r="G1092">
        <v>9.5500000000000007</v>
      </c>
    </row>
    <row r="1093" spans="1:7" x14ac:dyDescent="0.25">
      <c r="A1093" s="1">
        <v>41379</v>
      </c>
      <c r="B1093">
        <v>9.5720474137931095</v>
      </c>
      <c r="C1093">
        <v>9.6326939655172392</v>
      </c>
      <c r="D1093">
        <v>9.3041918103448307</v>
      </c>
      <c r="E1093">
        <v>9.3800000000000008</v>
      </c>
      <c r="F1093">
        <v>109623700</v>
      </c>
      <c r="G1093">
        <v>9.3800000000000008</v>
      </c>
    </row>
    <row r="1094" spans="1:7" x14ac:dyDescent="0.25">
      <c r="A1094" s="1">
        <v>41380</v>
      </c>
      <c r="B1094">
        <v>9.2676479999999994</v>
      </c>
      <c r="C1094">
        <v>9.4850560000000002</v>
      </c>
      <c r="D1094">
        <v>9.1513600000000004</v>
      </c>
      <c r="E1094">
        <v>9.48</v>
      </c>
      <c r="F1094">
        <v>125854500</v>
      </c>
      <c r="G1094">
        <v>9.48</v>
      </c>
    </row>
    <row r="1095" spans="1:7" x14ac:dyDescent="0.25">
      <c r="A1095" s="1">
        <v>41381</v>
      </c>
      <c r="B1095">
        <v>9.4460789616008594</v>
      </c>
      <c r="C1095">
        <v>9.4814386154678196</v>
      </c>
      <c r="D1095">
        <v>9.1177393185505693</v>
      </c>
      <c r="E1095">
        <v>9.34</v>
      </c>
      <c r="F1095">
        <v>123399000</v>
      </c>
      <c r="G1095">
        <v>9.34</v>
      </c>
    </row>
    <row r="1096" spans="1:7" x14ac:dyDescent="0.25">
      <c r="A1096" s="1">
        <v>41382</v>
      </c>
      <c r="B1096">
        <v>9.2053926701570692</v>
      </c>
      <c r="C1096">
        <v>9.6954712041884807</v>
      </c>
      <c r="D1096">
        <v>9.1397120418848203</v>
      </c>
      <c r="E1096">
        <v>9.65</v>
      </c>
      <c r="F1096">
        <v>173038900</v>
      </c>
      <c r="G1096">
        <v>9.65</v>
      </c>
    </row>
    <row r="1097" spans="1:7" x14ac:dyDescent="0.25">
      <c r="A1097" s="1">
        <v>41383</v>
      </c>
      <c r="B1097">
        <v>9.6032608695652204</v>
      </c>
      <c r="C1097">
        <v>10.4119565217391</v>
      </c>
      <c r="D1097">
        <v>9.5729347826086997</v>
      </c>
      <c r="E1097">
        <v>10.23</v>
      </c>
      <c r="F1097">
        <v>283848900</v>
      </c>
      <c r="G1097">
        <v>10.23</v>
      </c>
    </row>
    <row r="1098" spans="1:7" x14ac:dyDescent="0.25">
      <c r="A1098" s="1">
        <v>41386</v>
      </c>
      <c r="B1098">
        <v>10.103806228373699</v>
      </c>
      <c r="C1098">
        <v>10.2907266435986</v>
      </c>
      <c r="D1098">
        <v>10.058339100346</v>
      </c>
      <c r="E1098">
        <v>10.220000000000001</v>
      </c>
      <c r="F1098">
        <v>133039500</v>
      </c>
      <c r="G1098">
        <v>10.220000000000001</v>
      </c>
    </row>
    <row r="1099" spans="1:7" x14ac:dyDescent="0.25">
      <c r="A1099" s="1">
        <v>41387</v>
      </c>
      <c r="B1099">
        <v>10.2715513626834</v>
      </c>
      <c r="C1099">
        <v>10.3018658280922</v>
      </c>
      <c r="D1099">
        <v>9.6248427672956005</v>
      </c>
      <c r="E1099">
        <v>9.64</v>
      </c>
      <c r="F1099">
        <v>154110600</v>
      </c>
      <c r="G1099">
        <v>9.64</v>
      </c>
    </row>
    <row r="1100" spans="1:7" x14ac:dyDescent="0.25">
      <c r="A1100" s="1">
        <v>41388</v>
      </c>
      <c r="B1100">
        <v>9.4716494845360799</v>
      </c>
      <c r="C1100">
        <v>9.99701030927835</v>
      </c>
      <c r="D1100">
        <v>9.3706185567010305</v>
      </c>
      <c r="E1100">
        <v>9.8000000000000007</v>
      </c>
      <c r="F1100">
        <v>140809000</v>
      </c>
      <c r="G1100">
        <v>9.8000000000000007</v>
      </c>
    </row>
    <row r="1101" spans="1:7" x14ac:dyDescent="0.25">
      <c r="A1101" s="1">
        <v>41389</v>
      </c>
      <c r="B1101">
        <v>9.6059479553903397</v>
      </c>
      <c r="C1101">
        <v>9.7980669144981398</v>
      </c>
      <c r="D1101">
        <v>9.4744981412639397</v>
      </c>
      <c r="E1101">
        <v>9.52</v>
      </c>
      <c r="F1101">
        <v>85796300</v>
      </c>
      <c r="G1101">
        <v>9.52</v>
      </c>
    </row>
    <row r="1102" spans="1:7" x14ac:dyDescent="0.25">
      <c r="A1102" s="1">
        <v>41390</v>
      </c>
      <c r="B1102">
        <v>9.5965508021390402</v>
      </c>
      <c r="C1102">
        <v>9.7127807486630999</v>
      </c>
      <c r="D1102">
        <v>9.4247326203208495</v>
      </c>
      <c r="E1102">
        <v>9.4499999999999993</v>
      </c>
      <c r="F1102">
        <v>64653800</v>
      </c>
      <c r="G1102">
        <v>9.4499999999999993</v>
      </c>
    </row>
    <row r="1103" spans="1:7" hidden="1" x14ac:dyDescent="0.25">
      <c r="A1103" s="1">
        <v>41393</v>
      </c>
      <c r="B1103">
        <v>9.4499999999999993</v>
      </c>
      <c r="C1103">
        <v>9.4499999999999993</v>
      </c>
      <c r="D1103">
        <v>9.4499999999999993</v>
      </c>
      <c r="E1103">
        <v>9.4499999999999993</v>
      </c>
      <c r="F1103">
        <v>0</v>
      </c>
      <c r="G1103">
        <v>9.4499999999999993</v>
      </c>
    </row>
    <row r="1104" spans="1:7" hidden="1" x14ac:dyDescent="0.25">
      <c r="A1104" s="1">
        <v>41394</v>
      </c>
      <c r="B1104">
        <v>9.4499999999999993</v>
      </c>
      <c r="C1104">
        <v>9.4499999999999993</v>
      </c>
      <c r="D1104">
        <v>9.4499999999999993</v>
      </c>
      <c r="E1104">
        <v>9.4499999999999993</v>
      </c>
      <c r="F1104">
        <v>0</v>
      </c>
      <c r="G1104">
        <v>9.4499999999999993</v>
      </c>
    </row>
    <row r="1105" spans="1:7" hidden="1" x14ac:dyDescent="0.25">
      <c r="A1105" s="1">
        <v>41395</v>
      </c>
      <c r="B1105">
        <v>9.4499999999999993</v>
      </c>
      <c r="C1105">
        <v>9.4499999999999993</v>
      </c>
      <c r="D1105">
        <v>9.4499999999999993</v>
      </c>
      <c r="E1105">
        <v>9.4499999999999993</v>
      </c>
      <c r="F1105">
        <v>0</v>
      </c>
      <c r="G1105">
        <v>9.4499999999999993</v>
      </c>
    </row>
    <row r="1106" spans="1:7" x14ac:dyDescent="0.25">
      <c r="A1106" s="1">
        <v>41396</v>
      </c>
      <c r="B1106">
        <v>9.4032786885245905</v>
      </c>
      <c r="C1106">
        <v>9.5650555261766304</v>
      </c>
      <c r="D1106">
        <v>9.3021681649920698</v>
      </c>
      <c r="E1106">
        <v>9.56</v>
      </c>
      <c r="F1106">
        <v>45613900</v>
      </c>
      <c r="G1106">
        <v>9.56</v>
      </c>
    </row>
    <row r="1107" spans="1:7" x14ac:dyDescent="0.25">
      <c r="A1107" s="1">
        <v>41397</v>
      </c>
      <c r="B1107">
        <v>9.5910086163203196</v>
      </c>
      <c r="C1107">
        <v>10.212554485555</v>
      </c>
      <c r="D1107">
        <v>9.5303699949315792</v>
      </c>
      <c r="E1107">
        <v>9.9700000000000006</v>
      </c>
      <c r="F1107">
        <v>138264200</v>
      </c>
      <c r="G1107">
        <v>9.9700000000000006</v>
      </c>
    </row>
    <row r="1108" spans="1:7" x14ac:dyDescent="0.25">
      <c r="A1108" s="1">
        <v>41400</v>
      </c>
      <c r="B1108">
        <v>10.0225701624815</v>
      </c>
      <c r="C1108">
        <v>10.3862924667651</v>
      </c>
      <c r="D1108">
        <v>9.9417429837518494</v>
      </c>
      <c r="E1108">
        <v>10.26</v>
      </c>
      <c r="F1108">
        <v>161384500</v>
      </c>
      <c r="G1108">
        <v>10.26</v>
      </c>
    </row>
    <row r="1109" spans="1:7" x14ac:dyDescent="0.25">
      <c r="A1109" s="1">
        <v>41401</v>
      </c>
      <c r="B1109">
        <v>10.184533333333301</v>
      </c>
      <c r="C1109">
        <v>10.2956740740741</v>
      </c>
      <c r="D1109">
        <v>10.043081481481501</v>
      </c>
      <c r="E1109">
        <v>10.23</v>
      </c>
      <c r="F1109">
        <v>81440800</v>
      </c>
      <c r="G1109">
        <v>10.23</v>
      </c>
    </row>
    <row r="1110" spans="1:7" x14ac:dyDescent="0.25">
      <c r="A1110" s="1">
        <v>41402</v>
      </c>
      <c r="B1110">
        <v>10.284838076545601</v>
      </c>
      <c r="C1110">
        <v>10.547644749754699</v>
      </c>
      <c r="D1110">
        <v>10.0675171736997</v>
      </c>
      <c r="E1110">
        <v>10.3</v>
      </c>
      <c r="F1110">
        <v>120727100</v>
      </c>
      <c r="G1110">
        <v>10.3</v>
      </c>
    </row>
    <row r="1111" spans="1:7" x14ac:dyDescent="0.25">
      <c r="A1111" s="1">
        <v>41403</v>
      </c>
      <c r="B1111">
        <v>10.240730253353201</v>
      </c>
      <c r="C1111">
        <v>10.240730253353201</v>
      </c>
      <c r="D1111">
        <v>10.003278688524601</v>
      </c>
      <c r="E1111">
        <v>10.17</v>
      </c>
      <c r="F1111">
        <v>92853700</v>
      </c>
      <c r="G1111">
        <v>10.17</v>
      </c>
    </row>
    <row r="1112" spans="1:7" x14ac:dyDescent="0.25">
      <c r="A1112" s="1">
        <v>41404</v>
      </c>
      <c r="B1112">
        <v>10.104011887072801</v>
      </c>
      <c r="C1112">
        <v>10.316196136701301</v>
      </c>
      <c r="D1112">
        <v>10.048439821693901</v>
      </c>
      <c r="E1112">
        <v>10.199999999999999</v>
      </c>
      <c r="F1112">
        <v>74159600</v>
      </c>
      <c r="G1112">
        <v>10.199999999999999</v>
      </c>
    </row>
    <row r="1113" spans="1:7" x14ac:dyDescent="0.25">
      <c r="A1113" s="1">
        <v>41407</v>
      </c>
      <c r="B1113">
        <v>10.1660491967871</v>
      </c>
      <c r="C1113">
        <v>10.211546184738999</v>
      </c>
      <c r="D1113">
        <v>10.009337349397599</v>
      </c>
      <c r="E1113">
        <v>10.07</v>
      </c>
      <c r="F1113">
        <v>62184900</v>
      </c>
      <c r="G1113">
        <v>10.07</v>
      </c>
    </row>
    <row r="1114" spans="1:7" x14ac:dyDescent="0.25">
      <c r="A1114" s="1">
        <v>41408</v>
      </c>
      <c r="B1114">
        <v>10.0684292379471</v>
      </c>
      <c r="C1114">
        <v>10.0734836702955</v>
      </c>
      <c r="D1114">
        <v>9.65902021772939</v>
      </c>
      <c r="E1114">
        <v>9.75</v>
      </c>
      <c r="F1114">
        <v>95646800</v>
      </c>
      <c r="G1114">
        <v>9.75</v>
      </c>
    </row>
    <row r="1115" spans="1:7" x14ac:dyDescent="0.25">
      <c r="A1115" s="1">
        <v>41409</v>
      </c>
      <c r="B1115">
        <v>9.7449481865285001</v>
      </c>
      <c r="C1115">
        <v>9.8106217616580302</v>
      </c>
      <c r="D1115">
        <v>9.6742227979274595</v>
      </c>
      <c r="E1115">
        <v>9.75</v>
      </c>
      <c r="F1115">
        <v>46479900</v>
      </c>
      <c r="G1115">
        <v>9.75</v>
      </c>
    </row>
    <row r="1116" spans="1:7" x14ac:dyDescent="0.25">
      <c r="A1116" s="1">
        <v>41410</v>
      </c>
      <c r="B1116">
        <v>9.70431314623338</v>
      </c>
      <c r="C1116">
        <v>10.3408271787297</v>
      </c>
      <c r="D1116">
        <v>9.6234859675036901</v>
      </c>
      <c r="E1116">
        <v>10.26</v>
      </c>
      <c r="F1116">
        <v>156118200</v>
      </c>
      <c r="G1116">
        <v>10.26</v>
      </c>
    </row>
    <row r="1117" spans="1:7" x14ac:dyDescent="0.25">
      <c r="A1117" s="1">
        <v>41411</v>
      </c>
      <c r="B1117">
        <v>10.2444335458558</v>
      </c>
      <c r="C1117">
        <v>10.370720941638099</v>
      </c>
      <c r="D1117">
        <v>10.062579695929401</v>
      </c>
      <c r="E1117">
        <v>10.3</v>
      </c>
      <c r="F1117">
        <v>114394900</v>
      </c>
      <c r="G1117">
        <v>10.3</v>
      </c>
    </row>
    <row r="1118" spans="1:7" x14ac:dyDescent="0.25">
      <c r="A1118" s="1">
        <v>41414</v>
      </c>
      <c r="B1118">
        <v>10.3473784556721</v>
      </c>
      <c r="C1118">
        <v>10.862726406101</v>
      </c>
      <c r="D1118">
        <v>10.296854146806499</v>
      </c>
      <c r="E1118">
        <v>10.6</v>
      </c>
      <c r="F1118">
        <v>168379100</v>
      </c>
      <c r="G1118">
        <v>10.6</v>
      </c>
    </row>
    <row r="1119" spans="1:7" x14ac:dyDescent="0.25">
      <c r="A1119" s="1">
        <v>41415</v>
      </c>
      <c r="B1119">
        <v>10.508436018957299</v>
      </c>
      <c r="C1119">
        <v>10.7155734597156</v>
      </c>
      <c r="D1119">
        <v>10.478123222748801</v>
      </c>
      <c r="E1119">
        <v>10.66</v>
      </c>
      <c r="F1119">
        <v>85934300</v>
      </c>
      <c r="G1119">
        <v>10.66</v>
      </c>
    </row>
    <row r="1120" spans="1:7" x14ac:dyDescent="0.25">
      <c r="A1120" s="1">
        <v>41416</v>
      </c>
      <c r="B1120">
        <v>10.6596880907372</v>
      </c>
      <c r="C1120">
        <v>10.7556758034026</v>
      </c>
      <c r="D1120">
        <v>10.568752362949001</v>
      </c>
      <c r="E1120">
        <v>10.69</v>
      </c>
      <c r="F1120">
        <v>79317700</v>
      </c>
      <c r="G1120">
        <v>10.69</v>
      </c>
    </row>
    <row r="1121" spans="1:7" x14ac:dyDescent="0.25">
      <c r="A1121" s="1">
        <v>41417</v>
      </c>
      <c r="B1121">
        <v>10.617626705653</v>
      </c>
      <c r="C1121">
        <v>10.713645224171501</v>
      </c>
      <c r="D1121">
        <v>10.3598927875244</v>
      </c>
      <c r="E1121">
        <v>10.37</v>
      </c>
      <c r="F1121">
        <v>97422600</v>
      </c>
      <c r="G1121">
        <v>10.37</v>
      </c>
    </row>
    <row r="1122" spans="1:7" x14ac:dyDescent="0.25">
      <c r="A1122" s="1">
        <v>41418</v>
      </c>
      <c r="B1122">
        <v>10.3892218463026</v>
      </c>
      <c r="C1122">
        <v>10.586389560174</v>
      </c>
      <c r="D1122">
        <v>10.2678878685355</v>
      </c>
      <c r="E1122">
        <v>10.46</v>
      </c>
      <c r="F1122">
        <v>63899500</v>
      </c>
      <c r="G1122">
        <v>10.46</v>
      </c>
    </row>
    <row r="1123" spans="1:7" x14ac:dyDescent="0.25">
      <c r="A1123" s="1">
        <v>41421</v>
      </c>
      <c r="B1123">
        <v>10.405915768854101</v>
      </c>
      <c r="C1123">
        <v>10.5524779627816</v>
      </c>
      <c r="D1123">
        <v>10.2542997061704</v>
      </c>
      <c r="E1123">
        <v>10.32</v>
      </c>
      <c r="F1123">
        <v>68840800</v>
      </c>
      <c r="G1123">
        <v>10.32</v>
      </c>
    </row>
    <row r="1124" spans="1:7" x14ac:dyDescent="0.25">
      <c r="A1124" s="1">
        <v>41422</v>
      </c>
      <c r="B1124">
        <v>10.3234444444444</v>
      </c>
      <c r="C1124">
        <v>10.970555555555601</v>
      </c>
      <c r="D1124">
        <v>10.2324444444444</v>
      </c>
      <c r="E1124">
        <v>10.92</v>
      </c>
      <c r="F1124">
        <v>150454400</v>
      </c>
      <c r="G1124">
        <v>10.92</v>
      </c>
    </row>
    <row r="1125" spans="1:7" x14ac:dyDescent="0.25">
      <c r="A1125" s="1">
        <v>41423</v>
      </c>
      <c r="B1125">
        <v>10.9167058270677</v>
      </c>
      <c r="C1125">
        <v>10.957119360902301</v>
      </c>
      <c r="D1125">
        <v>10.7196898496241</v>
      </c>
      <c r="E1125">
        <v>10.75</v>
      </c>
      <c r="F1125">
        <v>102258700</v>
      </c>
      <c r="G1125">
        <v>10.75</v>
      </c>
    </row>
    <row r="1126" spans="1:7" x14ac:dyDescent="0.25">
      <c r="A1126" s="1">
        <v>41424</v>
      </c>
      <c r="B1126">
        <v>10.720103773584899</v>
      </c>
      <c r="C1126">
        <v>10.901971698113201</v>
      </c>
      <c r="D1126">
        <v>10.6392735849057</v>
      </c>
      <c r="E1126">
        <v>10.71</v>
      </c>
      <c r="F1126">
        <v>81684800</v>
      </c>
      <c r="G1126">
        <v>10.71</v>
      </c>
    </row>
    <row r="1127" spans="1:7" x14ac:dyDescent="0.25">
      <c r="A1127" s="1">
        <v>41425</v>
      </c>
      <c r="B1127">
        <v>10.7414244878514</v>
      </c>
      <c r="C1127">
        <v>10.8627393997141</v>
      </c>
      <c r="D1127">
        <v>10.604945212005701</v>
      </c>
      <c r="E1127">
        <v>10.61</v>
      </c>
      <c r="F1127">
        <v>69477500</v>
      </c>
      <c r="G1127">
        <v>10.61</v>
      </c>
    </row>
    <row r="1128" spans="1:7" x14ac:dyDescent="0.25">
      <c r="A1128" s="1">
        <v>41428</v>
      </c>
      <c r="B1128">
        <v>10.580109995217599</v>
      </c>
      <c r="C1128">
        <v>10.711539933046399</v>
      </c>
      <c r="D1128">
        <v>10.5093400286944</v>
      </c>
      <c r="E1128">
        <v>10.57</v>
      </c>
      <c r="F1128">
        <v>66008200</v>
      </c>
      <c r="G1128">
        <v>10.57</v>
      </c>
    </row>
    <row r="1129" spans="1:7" x14ac:dyDescent="0.25">
      <c r="A1129" s="1">
        <v>41429</v>
      </c>
      <c r="B1129">
        <v>10.568802650260301</v>
      </c>
      <c r="C1129">
        <v>10.781088499763399</v>
      </c>
      <c r="D1129">
        <v>10.503095125414101</v>
      </c>
      <c r="E1129">
        <v>10.68</v>
      </c>
      <c r="F1129">
        <v>84894100</v>
      </c>
      <c r="G1129">
        <v>10.68</v>
      </c>
    </row>
    <row r="1130" spans="1:7" x14ac:dyDescent="0.25">
      <c r="A1130" s="1">
        <v>41430</v>
      </c>
      <c r="B1130">
        <v>10.6211052378664</v>
      </c>
      <c r="C1130">
        <v>10.6716578567996</v>
      </c>
      <c r="D1130">
        <v>10.423950024026899</v>
      </c>
      <c r="E1130">
        <v>10.52</v>
      </c>
      <c r="F1130">
        <v>58703000</v>
      </c>
      <c r="G1130">
        <v>10.52</v>
      </c>
    </row>
    <row r="1131" spans="1:7" x14ac:dyDescent="0.25">
      <c r="A1131" s="1">
        <v>41431</v>
      </c>
      <c r="B1131">
        <v>10.402399403874799</v>
      </c>
      <c r="C1131">
        <v>10.493338301043201</v>
      </c>
      <c r="D1131">
        <v>10.1245305514158</v>
      </c>
      <c r="E1131">
        <v>10.17</v>
      </c>
      <c r="F1131">
        <v>83571800</v>
      </c>
      <c r="G1131">
        <v>10.17</v>
      </c>
    </row>
    <row r="1132" spans="1:7" x14ac:dyDescent="0.25">
      <c r="A1132" s="1">
        <v>41432</v>
      </c>
      <c r="B1132">
        <v>10.173225806451599</v>
      </c>
      <c r="C1132">
        <v>10.2389247311828</v>
      </c>
      <c r="D1132">
        <v>9.8093548387096696</v>
      </c>
      <c r="E1132">
        <v>9.8699999999999992</v>
      </c>
      <c r="F1132">
        <v>77184100</v>
      </c>
      <c r="G1132">
        <v>9.8699999999999992</v>
      </c>
    </row>
    <row r="1133" spans="1:7" hidden="1" x14ac:dyDescent="0.25">
      <c r="A1133" s="1">
        <v>41435</v>
      </c>
      <c r="B1133">
        <v>9.8699999999999992</v>
      </c>
      <c r="C1133">
        <v>9.8699999999999992</v>
      </c>
      <c r="D1133">
        <v>9.8699999999999992</v>
      </c>
      <c r="E1133">
        <v>9.8699999999999992</v>
      </c>
      <c r="F1133">
        <v>0</v>
      </c>
      <c r="G1133">
        <v>9.8699999999999992</v>
      </c>
    </row>
    <row r="1134" spans="1:7" hidden="1" x14ac:dyDescent="0.25">
      <c r="A1134" s="1">
        <v>41436</v>
      </c>
      <c r="B1134">
        <v>9.8699999999999992</v>
      </c>
      <c r="C1134">
        <v>9.8699999999999992</v>
      </c>
      <c r="D1134">
        <v>9.8699999999999992</v>
      </c>
      <c r="E1134">
        <v>9.8699999999999992</v>
      </c>
      <c r="F1134">
        <v>0</v>
      </c>
      <c r="G1134">
        <v>9.8699999999999992</v>
      </c>
    </row>
    <row r="1135" spans="1:7" hidden="1" x14ac:dyDescent="0.25">
      <c r="A1135" s="1">
        <v>41437</v>
      </c>
      <c r="B1135">
        <v>9.8699999999999992</v>
      </c>
      <c r="C1135">
        <v>9.8699999999999992</v>
      </c>
      <c r="D1135">
        <v>9.8699999999999992</v>
      </c>
      <c r="E1135">
        <v>9.8699999999999992</v>
      </c>
      <c r="F1135">
        <v>0</v>
      </c>
      <c r="G1135">
        <v>9.8699999999999992</v>
      </c>
    </row>
    <row r="1136" spans="1:7" x14ac:dyDescent="0.25">
      <c r="A1136" s="1">
        <v>41438</v>
      </c>
      <c r="B1136">
        <v>9.7629058009579595</v>
      </c>
      <c r="C1136">
        <v>9.7730175625332603</v>
      </c>
      <c r="D1136">
        <v>9.37865886109633</v>
      </c>
      <c r="E1136">
        <v>9.5</v>
      </c>
      <c r="F1136">
        <v>73217700</v>
      </c>
      <c r="G1136">
        <v>9.5</v>
      </c>
    </row>
    <row r="1137" spans="1:7" x14ac:dyDescent="0.25">
      <c r="A1137" s="1">
        <v>41439</v>
      </c>
      <c r="B1137">
        <v>9.5996852046169998</v>
      </c>
      <c r="C1137">
        <v>9.7007345225603405</v>
      </c>
      <c r="D1137">
        <v>9.4986358866736609</v>
      </c>
      <c r="E1137">
        <v>9.6300000000000008</v>
      </c>
      <c r="F1137">
        <v>63082200</v>
      </c>
      <c r="G1137">
        <v>9.6300000000000008</v>
      </c>
    </row>
    <row r="1138" spans="1:7" x14ac:dyDescent="0.25">
      <c r="A1138" s="1">
        <v>41442</v>
      </c>
      <c r="B1138">
        <v>9.6795841995842</v>
      </c>
      <c r="C1138">
        <v>9.8816632016631996</v>
      </c>
      <c r="D1138">
        <v>9.5734927234927305</v>
      </c>
      <c r="E1138">
        <v>9.7200000000000006</v>
      </c>
      <c r="F1138">
        <v>59368300</v>
      </c>
      <c r="G1138">
        <v>9.7200000000000006</v>
      </c>
    </row>
    <row r="1139" spans="1:7" x14ac:dyDescent="0.25">
      <c r="A1139" s="1">
        <v>41443</v>
      </c>
      <c r="B1139">
        <v>9.8285098834262605</v>
      </c>
      <c r="C1139">
        <v>10.126649771920899</v>
      </c>
      <c r="D1139">
        <v>9.8285098834262605</v>
      </c>
      <c r="E1139">
        <v>9.9700000000000006</v>
      </c>
      <c r="F1139">
        <v>74803000</v>
      </c>
      <c r="G1139">
        <v>9.9700000000000006</v>
      </c>
    </row>
    <row r="1140" spans="1:7" x14ac:dyDescent="0.25">
      <c r="A1140" s="1">
        <v>41444</v>
      </c>
      <c r="B1140">
        <v>9.8766112266112298</v>
      </c>
      <c r="C1140">
        <v>9.8816632016631996</v>
      </c>
      <c r="D1140">
        <v>9.6745322245322196</v>
      </c>
      <c r="E1140">
        <v>9.7200000000000006</v>
      </c>
      <c r="F1140">
        <v>71035600</v>
      </c>
      <c r="G1140">
        <v>9.7200000000000006</v>
      </c>
    </row>
    <row r="1141" spans="1:7" x14ac:dyDescent="0.25">
      <c r="A1141" s="1">
        <v>41445</v>
      </c>
      <c r="B1141">
        <v>9.79583184257603</v>
      </c>
      <c r="C1141">
        <v>9.8122540250447194</v>
      </c>
      <c r="D1141">
        <v>9.0896779964221803</v>
      </c>
      <c r="E1141">
        <v>9.18</v>
      </c>
      <c r="F1141">
        <v>108367900</v>
      </c>
      <c r="G1141">
        <v>9.18</v>
      </c>
    </row>
    <row r="1142" spans="1:7" x14ac:dyDescent="0.25">
      <c r="A1142" s="1">
        <v>41446</v>
      </c>
      <c r="B1142">
        <v>8.9890957446808493</v>
      </c>
      <c r="C1142">
        <v>9.3503014184397202</v>
      </c>
      <c r="D1142">
        <v>8.9070035460992898</v>
      </c>
      <c r="E1142">
        <v>9.26</v>
      </c>
      <c r="F1142">
        <v>73680300</v>
      </c>
      <c r="G1142">
        <v>9.26</v>
      </c>
    </row>
    <row r="1143" spans="1:7" x14ac:dyDescent="0.25">
      <c r="A1143" s="1">
        <v>41449</v>
      </c>
      <c r="B1143">
        <v>9.1178620689655201</v>
      </c>
      <c r="C1143">
        <v>9.1178620689655201</v>
      </c>
      <c r="D1143">
        <v>8.33</v>
      </c>
      <c r="E1143">
        <v>8.33</v>
      </c>
      <c r="F1143">
        <v>140000600</v>
      </c>
      <c r="G1143">
        <v>8.33</v>
      </c>
    </row>
    <row r="1144" spans="1:7" x14ac:dyDescent="0.25">
      <c r="A1144" s="1">
        <v>41450</v>
      </c>
      <c r="B1144">
        <v>8.04228456913828</v>
      </c>
      <c r="C1144">
        <v>8.2884769539078107</v>
      </c>
      <c r="D1144">
        <v>7.5006613226452901</v>
      </c>
      <c r="E1144">
        <v>8.19</v>
      </c>
      <c r="F1144">
        <v>206059500</v>
      </c>
      <c r="G1144">
        <v>8.19</v>
      </c>
    </row>
    <row r="1145" spans="1:7" x14ac:dyDescent="0.25">
      <c r="A1145" s="1">
        <v>41451</v>
      </c>
      <c r="B1145">
        <v>8.2069672131147495</v>
      </c>
      <c r="C1145">
        <v>8.2069672131147495</v>
      </c>
      <c r="D1145">
        <v>7.8622745901639304</v>
      </c>
      <c r="E1145">
        <v>8.01</v>
      </c>
      <c r="F1145">
        <v>122058100</v>
      </c>
      <c r="G1145">
        <v>8.01</v>
      </c>
    </row>
    <row r="1146" spans="1:7" x14ac:dyDescent="0.25">
      <c r="A1146" s="1">
        <v>41452</v>
      </c>
      <c r="B1146">
        <v>8.0852083333333304</v>
      </c>
      <c r="C1146">
        <v>8.2083333333333304</v>
      </c>
      <c r="D1146">
        <v>7.8307500000000001</v>
      </c>
      <c r="E1146">
        <v>7.88</v>
      </c>
      <c r="F1146">
        <v>100304000</v>
      </c>
      <c r="G1146">
        <v>7.88</v>
      </c>
    </row>
    <row r="1147" spans="1:7" x14ac:dyDescent="0.25">
      <c r="A1147" s="1">
        <v>41453</v>
      </c>
      <c r="B1147">
        <v>7.8039117352056202</v>
      </c>
      <c r="C1147">
        <v>8.3296489468405195</v>
      </c>
      <c r="D1147">
        <v>7.6396188565697098</v>
      </c>
      <c r="E1147">
        <v>8.19</v>
      </c>
      <c r="F1147">
        <v>111197200</v>
      </c>
      <c r="G1147">
        <v>8.19</v>
      </c>
    </row>
    <row r="1148" spans="1:7" x14ac:dyDescent="0.25">
      <c r="A1148" s="1">
        <v>41456</v>
      </c>
      <c r="B1148">
        <v>8.05929230769231</v>
      </c>
      <c r="C1148">
        <v>8.1743076923076892</v>
      </c>
      <c r="D1148">
        <v>7.7553230769230801</v>
      </c>
      <c r="E1148">
        <v>8.01</v>
      </c>
      <c r="F1148">
        <v>96023600</v>
      </c>
      <c r="G1148">
        <v>8.01</v>
      </c>
    </row>
    <row r="1149" spans="1:7" x14ac:dyDescent="0.25">
      <c r="A1149" s="1">
        <v>41457</v>
      </c>
      <c r="B1149">
        <v>8.0277499999999993</v>
      </c>
      <c r="C1149">
        <v>8.0441666666666691</v>
      </c>
      <c r="D1149">
        <v>7.6912083333333303</v>
      </c>
      <c r="E1149">
        <v>7.88</v>
      </c>
      <c r="F1149">
        <v>97650400</v>
      </c>
      <c r="G1149">
        <v>7.88</v>
      </c>
    </row>
    <row r="1150" spans="1:7" x14ac:dyDescent="0.25">
      <c r="A1150" s="1">
        <v>41458</v>
      </c>
      <c r="B1150">
        <v>7.8406216505895001</v>
      </c>
      <c r="C1150">
        <v>7.8406216505895001</v>
      </c>
      <c r="D1150">
        <v>7.6107395498392298</v>
      </c>
      <c r="E1150">
        <v>7.66</v>
      </c>
      <c r="F1150">
        <v>92539000</v>
      </c>
      <c r="G1150">
        <v>7.66</v>
      </c>
    </row>
    <row r="1151" spans="1:7" x14ac:dyDescent="0.25">
      <c r="A1151" s="1">
        <v>41459</v>
      </c>
      <c r="B1151">
        <v>7.5668943436499498</v>
      </c>
      <c r="C1151">
        <v>7.8541408751334103</v>
      </c>
      <c r="D1151">
        <v>7.39454642475987</v>
      </c>
      <c r="E1151">
        <v>7.69</v>
      </c>
      <c r="F1151">
        <v>96619100</v>
      </c>
      <c r="G1151">
        <v>7.69</v>
      </c>
    </row>
    <row r="1152" spans="1:7" x14ac:dyDescent="0.25">
      <c r="A1152" s="1">
        <v>41460</v>
      </c>
      <c r="B1152">
        <v>7.6735859124866597</v>
      </c>
      <c r="C1152">
        <v>7.8541408751334103</v>
      </c>
      <c r="D1152">
        <v>7.6653788687299897</v>
      </c>
      <c r="E1152">
        <v>7.69</v>
      </c>
      <c r="F1152">
        <v>76973500</v>
      </c>
      <c r="G1152">
        <v>7.69</v>
      </c>
    </row>
    <row r="1153" spans="1:7" x14ac:dyDescent="0.25">
      <c r="A1153" s="1">
        <v>41463</v>
      </c>
      <c r="B1153">
        <v>7.5359733036707404</v>
      </c>
      <c r="C1153">
        <v>7.6016462736373702</v>
      </c>
      <c r="D1153">
        <v>7.3635817575083404</v>
      </c>
      <c r="E1153">
        <v>7.38</v>
      </c>
      <c r="F1153">
        <v>71400800</v>
      </c>
      <c r="G1153">
        <v>7.38</v>
      </c>
    </row>
    <row r="1154" spans="1:7" x14ac:dyDescent="0.25">
      <c r="A1154" s="1">
        <v>41464</v>
      </c>
      <c r="B1154">
        <v>7.3982111111111104</v>
      </c>
      <c r="C1154">
        <v>7.4803222222222203</v>
      </c>
      <c r="D1154">
        <v>7.3653666666666702</v>
      </c>
      <c r="E1154">
        <v>7.39</v>
      </c>
      <c r="F1154">
        <v>61458000</v>
      </c>
      <c r="G1154">
        <v>7.39</v>
      </c>
    </row>
    <row r="1155" spans="1:7" x14ac:dyDescent="0.25">
      <c r="A1155" s="1">
        <v>41465</v>
      </c>
      <c r="B1155">
        <v>7.3997021276595696</v>
      </c>
      <c r="C1155">
        <v>7.72</v>
      </c>
      <c r="D1155">
        <v>7.3832765957446798</v>
      </c>
      <c r="E1155">
        <v>7.72</v>
      </c>
      <c r="F1155">
        <v>89668900</v>
      </c>
      <c r="G1155">
        <v>7.72</v>
      </c>
    </row>
    <row r="1156" spans="1:7" x14ac:dyDescent="0.25">
      <c r="A1156" s="1">
        <v>41466</v>
      </c>
      <c r="B1156">
        <v>7.8002901353965202</v>
      </c>
      <c r="C1156">
        <v>8.49</v>
      </c>
      <c r="D1156">
        <v>7.8002901353965202</v>
      </c>
      <c r="E1156">
        <v>8.49</v>
      </c>
      <c r="F1156">
        <v>208033300</v>
      </c>
      <c r="G1156">
        <v>8.49</v>
      </c>
    </row>
    <row r="1157" spans="1:7" x14ac:dyDescent="0.25">
      <c r="A1157" s="1">
        <v>41467</v>
      </c>
      <c r="B1157">
        <v>8.6213733075435197</v>
      </c>
      <c r="C1157">
        <v>8.9005415860734995</v>
      </c>
      <c r="D1157">
        <v>8.4243133462282405</v>
      </c>
      <c r="E1157">
        <v>8.49</v>
      </c>
      <c r="F1157">
        <v>254225200</v>
      </c>
      <c r="G1157">
        <v>8.49</v>
      </c>
    </row>
    <row r="1158" spans="1:7" x14ac:dyDescent="0.25">
      <c r="A1158" s="1">
        <v>41470</v>
      </c>
      <c r="B1158">
        <v>8.6217887725975295</v>
      </c>
      <c r="C1158">
        <v>8.8352806850618499</v>
      </c>
      <c r="D1158">
        <v>8.2440723120837305</v>
      </c>
      <c r="E1158">
        <v>8.6300000000000008</v>
      </c>
      <c r="F1158">
        <v>160999100</v>
      </c>
      <c r="G1158">
        <v>8.6300000000000008</v>
      </c>
    </row>
    <row r="1159" spans="1:7" x14ac:dyDescent="0.25">
      <c r="A1159" s="1">
        <v>41471</v>
      </c>
      <c r="B1159">
        <v>8.4953757225433506</v>
      </c>
      <c r="C1159">
        <v>8.5692485549132904</v>
      </c>
      <c r="D1159">
        <v>8.3230057803468203</v>
      </c>
      <c r="E1159">
        <v>8.52</v>
      </c>
      <c r="F1159">
        <v>121947300</v>
      </c>
      <c r="G1159">
        <v>8.52</v>
      </c>
    </row>
    <row r="1160" spans="1:7" x14ac:dyDescent="0.25">
      <c r="A1160" s="1">
        <v>41472</v>
      </c>
      <c r="B1160">
        <v>8.5189447731755408</v>
      </c>
      <c r="C1160">
        <v>8.5928796844181505</v>
      </c>
      <c r="D1160">
        <v>8.2971400394477293</v>
      </c>
      <c r="E1160">
        <v>8.33</v>
      </c>
      <c r="F1160">
        <v>80842600</v>
      </c>
      <c r="G1160">
        <v>8.33</v>
      </c>
    </row>
    <row r="1161" spans="1:7" x14ac:dyDescent="0.25">
      <c r="A1161" s="1">
        <v>41473</v>
      </c>
      <c r="B1161">
        <v>8.2734012219959308</v>
      </c>
      <c r="C1161">
        <v>8.3554786150712808</v>
      </c>
      <c r="D1161">
        <v>8.0271690427698594</v>
      </c>
      <c r="E1161">
        <v>8.06</v>
      </c>
      <c r="F1161">
        <v>96802400</v>
      </c>
      <c r="G1161">
        <v>8.06</v>
      </c>
    </row>
    <row r="1162" spans="1:7" x14ac:dyDescent="0.25">
      <c r="A1162" s="1">
        <v>41474</v>
      </c>
      <c r="B1162">
        <v>8.0601060445387098</v>
      </c>
      <c r="C1162">
        <v>8.12576882290562</v>
      </c>
      <c r="D1162">
        <v>7.72358430540827</v>
      </c>
      <c r="E1162">
        <v>7.74</v>
      </c>
      <c r="F1162">
        <v>99284100</v>
      </c>
      <c r="G1162">
        <v>7.74</v>
      </c>
    </row>
    <row r="1163" spans="1:7" x14ac:dyDescent="0.25">
      <c r="A1163" s="1">
        <v>41477</v>
      </c>
      <c r="B1163">
        <v>7.5740870488322702</v>
      </c>
      <c r="C1163">
        <v>7.7956475583864098</v>
      </c>
      <c r="D1163">
        <v>7.4838216560509601</v>
      </c>
      <c r="E1163">
        <v>7.73</v>
      </c>
      <c r="F1163">
        <v>79005200</v>
      </c>
      <c r="G1163">
        <v>7.73</v>
      </c>
    </row>
    <row r="1164" spans="1:7" x14ac:dyDescent="0.25">
      <c r="A1164" s="1">
        <v>41478</v>
      </c>
      <c r="B1164">
        <v>7.7775702811245004</v>
      </c>
      <c r="C1164">
        <v>8.4099598393574304</v>
      </c>
      <c r="D1164">
        <v>7.7282931726907602</v>
      </c>
      <c r="E1164">
        <v>8.18</v>
      </c>
      <c r="F1164">
        <v>149693200</v>
      </c>
      <c r="G1164">
        <v>8.18</v>
      </c>
    </row>
    <row r="1165" spans="1:7" x14ac:dyDescent="0.25">
      <c r="A1165" s="1">
        <v>41479</v>
      </c>
      <c r="B1165">
        <v>8.0346209016393395</v>
      </c>
      <c r="C1165">
        <v>8.10848360655738</v>
      </c>
      <c r="D1165">
        <v>7.8376536885245898</v>
      </c>
      <c r="E1165">
        <v>8.01</v>
      </c>
      <c r="F1165">
        <v>107966600</v>
      </c>
      <c r="G1165">
        <v>8.01</v>
      </c>
    </row>
    <row r="1166" spans="1:7" x14ac:dyDescent="0.25">
      <c r="A1166" s="1">
        <v>41480</v>
      </c>
      <c r="B1166">
        <v>8.04356778797146</v>
      </c>
      <c r="C1166">
        <v>8.23253822629969</v>
      </c>
      <c r="D1166">
        <v>7.9696228338430197</v>
      </c>
      <c r="E1166">
        <v>8.06</v>
      </c>
      <c r="F1166">
        <v>82784900</v>
      </c>
      <c r="G1166">
        <v>8.06</v>
      </c>
    </row>
    <row r="1167" spans="1:7" x14ac:dyDescent="0.25">
      <c r="A1167" s="1">
        <v>41481</v>
      </c>
      <c r="B1167">
        <v>7.9775103734439803</v>
      </c>
      <c r="C1167">
        <v>8.0185892116182593</v>
      </c>
      <c r="D1167">
        <v>7.8460580912863103</v>
      </c>
      <c r="E1167">
        <v>7.92</v>
      </c>
      <c r="F1167">
        <v>55806000</v>
      </c>
      <c r="G1167">
        <v>7.92</v>
      </c>
    </row>
    <row r="1168" spans="1:7" x14ac:dyDescent="0.25">
      <c r="A1168" s="1">
        <v>41484</v>
      </c>
      <c r="B1168">
        <v>7.7792879914984097</v>
      </c>
      <c r="C1168">
        <v>7.8203613177470803</v>
      </c>
      <c r="D1168">
        <v>7.6889266737513298</v>
      </c>
      <c r="E1168">
        <v>7.73</v>
      </c>
      <c r="F1168">
        <v>59775600</v>
      </c>
      <c r="G1168">
        <v>7.73</v>
      </c>
    </row>
    <row r="1169" spans="1:7" x14ac:dyDescent="0.25">
      <c r="A1169" s="1">
        <v>41485</v>
      </c>
      <c r="B1169">
        <v>7.8021694214875996</v>
      </c>
      <c r="C1169">
        <v>8.1553202479338793</v>
      </c>
      <c r="D1169">
        <v>7.7693181818181802</v>
      </c>
      <c r="E1169">
        <v>7.95</v>
      </c>
      <c r="F1169">
        <v>80944900</v>
      </c>
      <c r="G1169">
        <v>7.95</v>
      </c>
    </row>
    <row r="1170" spans="1:7" x14ac:dyDescent="0.25">
      <c r="A1170" s="1">
        <v>41486</v>
      </c>
      <c r="B1170">
        <v>8.0505422314911392</v>
      </c>
      <c r="C1170">
        <v>8.1982586027111601</v>
      </c>
      <c r="D1170">
        <v>7.8371741397288899</v>
      </c>
      <c r="E1170">
        <v>7.87</v>
      </c>
      <c r="F1170">
        <v>54536200</v>
      </c>
      <c r="G1170">
        <v>7.87</v>
      </c>
    </row>
    <row r="1171" spans="1:7" x14ac:dyDescent="0.25">
      <c r="A1171" s="1">
        <v>41487</v>
      </c>
      <c r="B1171">
        <v>8.0021169354838708</v>
      </c>
      <c r="C1171">
        <v>8.15</v>
      </c>
      <c r="D1171">
        <v>7.8953125000000002</v>
      </c>
      <c r="E1171">
        <v>8.15</v>
      </c>
      <c r="F1171">
        <v>91530000</v>
      </c>
      <c r="G1171">
        <v>8.15</v>
      </c>
    </row>
    <row r="1172" spans="1:7" x14ac:dyDescent="0.25">
      <c r="A1172" s="1">
        <v>41488</v>
      </c>
      <c r="B1172">
        <v>8.2241547861507094</v>
      </c>
      <c r="C1172">
        <v>8.2898167006110004</v>
      </c>
      <c r="D1172">
        <v>8.0353767820773907</v>
      </c>
      <c r="E1172">
        <v>8.06</v>
      </c>
      <c r="F1172">
        <v>69290000</v>
      </c>
      <c r="G1172">
        <v>8.06</v>
      </c>
    </row>
    <row r="1173" spans="1:7" x14ac:dyDescent="0.25">
      <c r="A1173" s="1">
        <v>41491</v>
      </c>
      <c r="B1173">
        <v>8.0614889336016091</v>
      </c>
      <c r="C1173">
        <v>8.16</v>
      </c>
      <c r="D1173">
        <v>8.0204426559356108</v>
      </c>
      <c r="E1173">
        <v>8.16</v>
      </c>
      <c r="F1173">
        <v>63771600</v>
      </c>
      <c r="G1173">
        <v>8.16</v>
      </c>
    </row>
    <row r="1174" spans="1:7" x14ac:dyDescent="0.25">
      <c r="A1174" s="1">
        <v>41492</v>
      </c>
      <c r="B1174">
        <v>8.1089213709677406</v>
      </c>
      <c r="C1174">
        <v>8.2157258064516103</v>
      </c>
      <c r="D1174">
        <v>8.0349798387096794</v>
      </c>
      <c r="E1174">
        <v>8.15</v>
      </c>
      <c r="F1174">
        <v>71541500</v>
      </c>
      <c r="G1174">
        <v>8.15</v>
      </c>
    </row>
    <row r="1175" spans="1:7" x14ac:dyDescent="0.25">
      <c r="A1175" s="1">
        <v>41493</v>
      </c>
      <c r="B1175">
        <v>8.1089627391742205</v>
      </c>
      <c r="C1175">
        <v>8.3059415911379695</v>
      </c>
      <c r="D1175">
        <v>8.0843403826787501</v>
      </c>
      <c r="E1175">
        <v>8.15</v>
      </c>
      <c r="F1175">
        <v>89251600</v>
      </c>
      <c r="G1175">
        <v>8.15</v>
      </c>
    </row>
    <row r="1176" spans="1:7" x14ac:dyDescent="0.25">
      <c r="A1176" s="1">
        <v>41494</v>
      </c>
      <c r="B1176">
        <v>8.0953690596562193</v>
      </c>
      <c r="C1176">
        <v>8.2513650151668294</v>
      </c>
      <c r="D1176">
        <v>8.0707381193124395</v>
      </c>
      <c r="E1176">
        <v>8.1199999999999992</v>
      </c>
      <c r="F1176">
        <v>65503100</v>
      </c>
      <c r="G1176">
        <v>8.1199999999999992</v>
      </c>
    </row>
    <row r="1177" spans="1:7" x14ac:dyDescent="0.25">
      <c r="A1177" s="1">
        <v>41495</v>
      </c>
      <c r="B1177">
        <v>8.1885583756345195</v>
      </c>
      <c r="C1177">
        <v>8.2296243654822305</v>
      </c>
      <c r="D1177">
        <v>8.0078680203045707</v>
      </c>
      <c r="E1177">
        <v>8.09</v>
      </c>
      <c r="F1177">
        <v>59716100</v>
      </c>
      <c r="G1177">
        <v>8.09</v>
      </c>
    </row>
    <row r="1178" spans="1:7" x14ac:dyDescent="0.25">
      <c r="A1178" s="1">
        <v>41498</v>
      </c>
      <c r="B1178">
        <v>8.1105905130687308</v>
      </c>
      <c r="C1178">
        <v>8.5785091965150002</v>
      </c>
      <c r="D1178">
        <v>8.08596321393998</v>
      </c>
      <c r="E1178">
        <v>8.48</v>
      </c>
      <c r="F1178">
        <v>161803500</v>
      </c>
      <c r="G1178">
        <v>8.48</v>
      </c>
    </row>
    <row r="1179" spans="1:7" x14ac:dyDescent="0.25">
      <c r="A1179" s="1">
        <v>41499</v>
      </c>
      <c r="B1179">
        <v>8.4640190476190504</v>
      </c>
      <c r="C1179">
        <v>8.6692571428571394</v>
      </c>
      <c r="D1179">
        <v>8.4147619047618996</v>
      </c>
      <c r="E1179">
        <v>8.6199999999999992</v>
      </c>
      <c r="F1179">
        <v>144419600</v>
      </c>
      <c r="G1179">
        <v>8.6199999999999992</v>
      </c>
    </row>
    <row r="1180" spans="1:7" x14ac:dyDescent="0.25">
      <c r="A1180" s="1">
        <v>41500</v>
      </c>
      <c r="B1180">
        <v>8.6256567593480291</v>
      </c>
      <c r="C1180">
        <v>8.8882837967401702</v>
      </c>
      <c r="D1180">
        <v>8.5189645254074797</v>
      </c>
      <c r="E1180">
        <v>8.56</v>
      </c>
      <c r="F1180">
        <v>139769300</v>
      </c>
      <c r="G1180">
        <v>8.56</v>
      </c>
    </row>
    <row r="1181" spans="1:7" x14ac:dyDescent="0.25">
      <c r="A1181" s="1">
        <v>41501</v>
      </c>
      <c r="B1181">
        <v>8.5607450980392201</v>
      </c>
      <c r="C1181">
        <v>8.6429019607843092</v>
      </c>
      <c r="D1181">
        <v>8.3635686274509808</v>
      </c>
      <c r="E1181">
        <v>8.3800000000000008</v>
      </c>
      <c r="F1181">
        <v>70410700</v>
      </c>
      <c r="G1181">
        <v>8.3800000000000008</v>
      </c>
    </row>
    <row r="1182" spans="1:7" x14ac:dyDescent="0.25">
      <c r="A1182" s="1">
        <v>41502</v>
      </c>
      <c r="B1182">
        <v>8.3614555765595497</v>
      </c>
      <c r="C1182">
        <v>9.2156710775047301</v>
      </c>
      <c r="D1182">
        <v>8.2218241965973498</v>
      </c>
      <c r="E1182">
        <v>8.69</v>
      </c>
      <c r="F1182">
        <v>303772100</v>
      </c>
      <c r="G1182">
        <v>8.69</v>
      </c>
    </row>
    <row r="1183" spans="1:7" x14ac:dyDescent="0.25">
      <c r="A1183" s="1">
        <v>41505</v>
      </c>
      <c r="B1183">
        <v>8.3919555143651507</v>
      </c>
      <c r="C1183">
        <v>8.9913809082483809</v>
      </c>
      <c r="D1183">
        <v>8.3919555143651507</v>
      </c>
      <c r="E1183">
        <v>8.86</v>
      </c>
      <c r="F1183">
        <v>190272400</v>
      </c>
      <c r="G1183">
        <v>8.86</v>
      </c>
    </row>
    <row r="1184" spans="1:7" x14ac:dyDescent="0.25">
      <c r="A1184" s="1">
        <v>41506</v>
      </c>
      <c r="B1184">
        <v>8.7919363636363599</v>
      </c>
      <c r="C1184">
        <v>9.2352272727272702</v>
      </c>
      <c r="D1184">
        <v>8.6934272727272699</v>
      </c>
      <c r="E1184">
        <v>9.0299999999999994</v>
      </c>
      <c r="F1184">
        <v>183824000</v>
      </c>
      <c r="G1184">
        <v>9.0299999999999994</v>
      </c>
    </row>
    <row r="1185" spans="1:7" x14ac:dyDescent="0.25">
      <c r="A1185" s="1">
        <v>41507</v>
      </c>
      <c r="B1185">
        <v>9.0092758936755306</v>
      </c>
      <c r="C1185">
        <v>9.1160403299725008</v>
      </c>
      <c r="D1185">
        <v>8.8285976168652596</v>
      </c>
      <c r="E1185">
        <v>8.9600000000000009</v>
      </c>
      <c r="F1185">
        <v>75216500</v>
      </c>
      <c r="G1185">
        <v>8.9600000000000009</v>
      </c>
    </row>
    <row r="1186" spans="1:7" x14ac:dyDescent="0.25">
      <c r="A1186" s="1">
        <v>41508</v>
      </c>
      <c r="B1186">
        <v>8.9161095890411008</v>
      </c>
      <c r="C1186">
        <v>9.2363013698630105</v>
      </c>
      <c r="D1186">
        <v>8.8750593607305905</v>
      </c>
      <c r="E1186">
        <v>8.99</v>
      </c>
      <c r="F1186">
        <v>94896700</v>
      </c>
      <c r="G1186">
        <v>8.99</v>
      </c>
    </row>
    <row r="1187" spans="1:7" x14ac:dyDescent="0.25">
      <c r="A1187" s="1">
        <v>41509</v>
      </c>
      <c r="B1187">
        <v>8.9909604519774007</v>
      </c>
      <c r="C1187">
        <v>9.0894915254237301</v>
      </c>
      <c r="D1187">
        <v>8.5722033898305092</v>
      </c>
      <c r="E1187">
        <v>8.7200000000000006</v>
      </c>
      <c r="F1187">
        <v>125275300</v>
      </c>
      <c r="G1187">
        <v>8.7200000000000006</v>
      </c>
    </row>
    <row r="1188" spans="1:7" x14ac:dyDescent="0.25">
      <c r="A1188" s="1">
        <v>41512</v>
      </c>
      <c r="B1188">
        <v>8.7283027522935797</v>
      </c>
      <c r="C1188">
        <v>8.9910550458715601</v>
      </c>
      <c r="D1188">
        <v>8.6215596330275197</v>
      </c>
      <c r="E1188">
        <v>8.9499999999999993</v>
      </c>
      <c r="F1188">
        <v>89192900</v>
      </c>
      <c r="G1188">
        <v>8.9499999999999993</v>
      </c>
    </row>
    <row r="1189" spans="1:7" x14ac:dyDescent="0.25">
      <c r="A1189" s="1">
        <v>41513</v>
      </c>
      <c r="B1189">
        <v>8.9382077205882293</v>
      </c>
      <c r="C1189">
        <v>9.0449080882352906</v>
      </c>
      <c r="D1189">
        <v>8.8315073529411805</v>
      </c>
      <c r="E1189">
        <v>8.93</v>
      </c>
      <c r="F1189">
        <v>70426100</v>
      </c>
      <c r="G1189">
        <v>8.93</v>
      </c>
    </row>
    <row r="1190" spans="1:7" x14ac:dyDescent="0.25">
      <c r="A1190" s="1">
        <v>41514</v>
      </c>
      <c r="B1190">
        <v>8.8203386641580401</v>
      </c>
      <c r="C1190">
        <v>8.9024647224835398</v>
      </c>
      <c r="D1190">
        <v>8.6478739416745096</v>
      </c>
      <c r="E1190">
        <v>8.73</v>
      </c>
      <c r="F1190">
        <v>81864300</v>
      </c>
      <c r="G1190">
        <v>8.73</v>
      </c>
    </row>
    <row r="1191" spans="1:7" x14ac:dyDescent="0.25">
      <c r="A1191" s="1">
        <v>41515</v>
      </c>
      <c r="B1191">
        <v>8.8714285714285701</v>
      </c>
      <c r="C1191">
        <v>8.9453571428571408</v>
      </c>
      <c r="D1191">
        <v>8.7071428571428608</v>
      </c>
      <c r="E1191">
        <v>8.74</v>
      </c>
      <c r="F1191">
        <v>66150300</v>
      </c>
      <c r="G1191">
        <v>8.74</v>
      </c>
    </row>
    <row r="1192" spans="1:7" x14ac:dyDescent="0.25">
      <c r="A1192" s="1">
        <v>41516</v>
      </c>
      <c r="B1192">
        <v>8.6525353440150798</v>
      </c>
      <c r="C1192">
        <v>8.9070216776625806</v>
      </c>
      <c r="D1192">
        <v>8.6361168708765295</v>
      </c>
      <c r="E1192">
        <v>8.7100000000000009</v>
      </c>
      <c r="F1192">
        <v>62434800</v>
      </c>
      <c r="G1192">
        <v>8.7100000000000009</v>
      </c>
    </row>
    <row r="1193" spans="1:7" x14ac:dyDescent="0.25">
      <c r="A1193" s="1">
        <v>41519</v>
      </c>
      <c r="B1193">
        <v>8.8217860465116296</v>
      </c>
      <c r="C1193">
        <v>8.8957116279069801</v>
      </c>
      <c r="D1193">
        <v>8.7314325581395398</v>
      </c>
      <c r="E1193">
        <v>8.83</v>
      </c>
      <c r="F1193">
        <v>60027800</v>
      </c>
      <c r="G1193">
        <v>8.83</v>
      </c>
    </row>
    <row r="1194" spans="1:7" x14ac:dyDescent="0.25">
      <c r="A1194" s="1">
        <v>41520</v>
      </c>
      <c r="B1194">
        <v>8.8632142857142906</v>
      </c>
      <c r="C1194">
        <v>9.1999999999999993</v>
      </c>
      <c r="D1194">
        <v>8.8057142857142896</v>
      </c>
      <c r="E1194">
        <v>9.1999999999999993</v>
      </c>
      <c r="F1194">
        <v>138908600</v>
      </c>
      <c r="G1194">
        <v>9.1999999999999993</v>
      </c>
    </row>
    <row r="1195" spans="1:7" x14ac:dyDescent="0.25">
      <c r="A1195" s="1">
        <v>41521</v>
      </c>
      <c r="B1195">
        <v>9.1657039711191306</v>
      </c>
      <c r="C1195">
        <v>9.3628158844765306</v>
      </c>
      <c r="D1195">
        <v>9.0753610108303207</v>
      </c>
      <c r="E1195">
        <v>9.1</v>
      </c>
      <c r="F1195">
        <v>107114400</v>
      </c>
      <c r="G1195">
        <v>9.1</v>
      </c>
    </row>
    <row r="1196" spans="1:7" x14ac:dyDescent="0.25">
      <c r="A1196" s="1">
        <v>41522</v>
      </c>
      <c r="B1196">
        <v>9.1010698096101592</v>
      </c>
      <c r="C1196">
        <v>9.1421396192203108</v>
      </c>
      <c r="D1196">
        <v>9.0189301903898507</v>
      </c>
      <c r="E1196">
        <v>9.06</v>
      </c>
      <c r="F1196">
        <v>41187600</v>
      </c>
      <c r="G1196">
        <v>9.06</v>
      </c>
    </row>
    <row r="1197" spans="1:7" hidden="1" x14ac:dyDescent="0.25">
      <c r="A1197" s="1">
        <v>41523</v>
      </c>
      <c r="B1197">
        <v>9.06</v>
      </c>
      <c r="C1197">
        <v>9.06</v>
      </c>
      <c r="D1197">
        <v>9.06</v>
      </c>
      <c r="E1197">
        <v>9.06</v>
      </c>
      <c r="F1197">
        <v>0</v>
      </c>
      <c r="G1197">
        <v>9.06</v>
      </c>
    </row>
    <row r="1198" spans="1:7" x14ac:dyDescent="0.25">
      <c r="A1198" s="1">
        <v>41526</v>
      </c>
      <c r="B1198">
        <v>9.2620610057708195</v>
      </c>
      <c r="C1198">
        <v>9.9600000000000009</v>
      </c>
      <c r="D1198">
        <v>9.2620610057708195</v>
      </c>
      <c r="E1198">
        <v>9.9600000000000009</v>
      </c>
      <c r="F1198">
        <v>264539200</v>
      </c>
      <c r="G1198">
        <v>9.9600000000000009</v>
      </c>
    </row>
    <row r="1199" spans="1:7" x14ac:dyDescent="0.25">
      <c r="A1199" s="1">
        <v>41527</v>
      </c>
      <c r="B1199">
        <v>10.193585209003199</v>
      </c>
      <c r="C1199">
        <v>10.3823553054662</v>
      </c>
      <c r="D1199">
        <v>9.8406672025723498</v>
      </c>
      <c r="E1199">
        <v>10.210000000000001</v>
      </c>
      <c r="F1199">
        <v>250235300</v>
      </c>
      <c r="G1199">
        <v>10.210000000000001</v>
      </c>
    </row>
    <row r="1200" spans="1:7" x14ac:dyDescent="0.25">
      <c r="A1200" s="1">
        <v>41528</v>
      </c>
      <c r="B1200">
        <v>10.1818754925138</v>
      </c>
      <c r="C1200">
        <v>10.797714736012599</v>
      </c>
      <c r="D1200">
        <v>10.0176516942474</v>
      </c>
      <c r="E1200">
        <v>10.42</v>
      </c>
      <c r="F1200">
        <v>204987600</v>
      </c>
      <c r="G1200">
        <v>10.42</v>
      </c>
    </row>
    <row r="1201" spans="1:7" x14ac:dyDescent="0.25">
      <c r="A1201" s="1">
        <v>41529</v>
      </c>
      <c r="B1201">
        <v>10.2799703043801</v>
      </c>
      <c r="C1201">
        <v>11.3802227171492</v>
      </c>
      <c r="D1201">
        <v>10.181440237565001</v>
      </c>
      <c r="E1201">
        <v>11.06</v>
      </c>
      <c r="F1201">
        <v>219664800</v>
      </c>
      <c r="G1201">
        <v>11.06</v>
      </c>
    </row>
    <row r="1202" spans="1:7" x14ac:dyDescent="0.25">
      <c r="A1202" s="1">
        <v>41530</v>
      </c>
      <c r="B1202">
        <v>10.8664269492808</v>
      </c>
      <c r="C1202">
        <v>11.2524602573808</v>
      </c>
      <c r="D1202">
        <v>10.702157456472399</v>
      </c>
      <c r="E1202">
        <v>10.85</v>
      </c>
      <c r="F1202">
        <v>142958300</v>
      </c>
      <c r="G1202">
        <v>10.85</v>
      </c>
    </row>
    <row r="1203" spans="1:7" x14ac:dyDescent="0.25">
      <c r="A1203" s="1">
        <v>41533</v>
      </c>
      <c r="B1203">
        <v>10.8564242424242</v>
      </c>
      <c r="C1203">
        <v>11.201333333333301</v>
      </c>
      <c r="D1203">
        <v>10.4047575757576</v>
      </c>
      <c r="E1203">
        <v>10.84</v>
      </c>
      <c r="F1203">
        <v>172123900</v>
      </c>
      <c r="G1203">
        <v>10.84</v>
      </c>
    </row>
    <row r="1204" spans="1:7" x14ac:dyDescent="0.25">
      <c r="A1204" s="1">
        <v>41534</v>
      </c>
      <c r="B1204">
        <v>10.795543393276001</v>
      </c>
      <c r="C1204">
        <v>10.976153244722401</v>
      </c>
      <c r="D1204">
        <v>10.467161845191599</v>
      </c>
      <c r="E1204">
        <v>10.5</v>
      </c>
      <c r="F1204">
        <v>112803100</v>
      </c>
      <c r="G1204">
        <v>10.5</v>
      </c>
    </row>
    <row r="1205" spans="1:7" x14ac:dyDescent="0.25">
      <c r="A1205" s="1">
        <v>41535</v>
      </c>
      <c r="B1205">
        <v>10.467161845191599</v>
      </c>
      <c r="C1205">
        <v>10.664190774042201</v>
      </c>
      <c r="D1205">
        <v>10.2701329163409</v>
      </c>
      <c r="E1205">
        <v>10.5</v>
      </c>
      <c r="F1205">
        <v>74040300</v>
      </c>
      <c r="G1205">
        <v>10.5</v>
      </c>
    </row>
    <row r="1206" spans="1:7" hidden="1" x14ac:dyDescent="0.25">
      <c r="A1206" s="1">
        <v>41537</v>
      </c>
      <c r="B1206">
        <v>10.5</v>
      </c>
      <c r="C1206">
        <v>10.5</v>
      </c>
      <c r="D1206">
        <v>10.5</v>
      </c>
      <c r="E1206">
        <v>10.5</v>
      </c>
      <c r="F1206">
        <v>0</v>
      </c>
      <c r="G1206">
        <v>10.5</v>
      </c>
    </row>
    <row r="1207" spans="1:7" x14ac:dyDescent="0.25">
      <c r="A1207" s="1">
        <v>41540</v>
      </c>
      <c r="B1207">
        <v>10.5142857142857</v>
      </c>
      <c r="C1207">
        <v>10.653928571428599</v>
      </c>
      <c r="D1207">
        <v>10.3664285714286</v>
      </c>
      <c r="E1207">
        <v>10.58</v>
      </c>
      <c r="F1207">
        <v>86855400</v>
      </c>
      <c r="G1207">
        <v>10.58</v>
      </c>
    </row>
    <row r="1208" spans="1:7" x14ac:dyDescent="0.25">
      <c r="A1208" s="1">
        <v>41541</v>
      </c>
      <c r="B1208">
        <v>10.564694376528101</v>
      </c>
      <c r="C1208">
        <v>10.5729095354523</v>
      </c>
      <c r="D1208">
        <v>9.8335452322738401</v>
      </c>
      <c r="E1208">
        <v>10.08</v>
      </c>
      <c r="F1208">
        <v>174742700</v>
      </c>
      <c r="G1208">
        <v>10.08</v>
      </c>
    </row>
    <row r="1209" spans="1:7" x14ac:dyDescent="0.25">
      <c r="A1209" s="1">
        <v>41542</v>
      </c>
      <c r="B1209">
        <v>10.003192019950101</v>
      </c>
      <c r="C1209">
        <v>10.2249376558603</v>
      </c>
      <c r="D1209">
        <v>9.8389359933499598</v>
      </c>
      <c r="E1209">
        <v>9.8800000000000008</v>
      </c>
      <c r="F1209">
        <v>93591600</v>
      </c>
      <c r="G1209">
        <v>9.8800000000000008</v>
      </c>
    </row>
    <row r="1210" spans="1:7" x14ac:dyDescent="0.25">
      <c r="A1210" s="1">
        <v>41543</v>
      </c>
      <c r="B1210">
        <v>9.8162264150943397</v>
      </c>
      <c r="C1210">
        <v>9.8162264150943397</v>
      </c>
      <c r="D1210">
        <v>9.4386792452830193</v>
      </c>
      <c r="E1210">
        <v>9.57</v>
      </c>
      <c r="F1210">
        <v>103285400</v>
      </c>
      <c r="G1210">
        <v>9.57</v>
      </c>
    </row>
    <row r="1211" spans="1:7" x14ac:dyDescent="0.25">
      <c r="A1211" s="1">
        <v>41544</v>
      </c>
      <c r="B1211">
        <v>9.5483277310924404</v>
      </c>
      <c r="C1211">
        <v>9.8603109243697507</v>
      </c>
      <c r="D1211">
        <v>9.5236974789916005</v>
      </c>
      <c r="E1211">
        <v>9.77</v>
      </c>
      <c r="F1211">
        <v>82502300</v>
      </c>
      <c r="G1211">
        <v>9.77</v>
      </c>
    </row>
    <row r="1212" spans="1:7" x14ac:dyDescent="0.25">
      <c r="A1212" s="1">
        <v>41547</v>
      </c>
      <c r="B1212">
        <v>9.7664141414141401</v>
      </c>
      <c r="C1212">
        <v>9.8813131313131297</v>
      </c>
      <c r="D1212">
        <v>9.7007575757575797</v>
      </c>
      <c r="E1212">
        <v>9.75</v>
      </c>
      <c r="F1212">
        <v>44832200</v>
      </c>
      <c r="G1212">
        <v>9.75</v>
      </c>
    </row>
    <row r="1213" spans="1:7" hidden="1" x14ac:dyDescent="0.25">
      <c r="A1213" s="1">
        <v>41548</v>
      </c>
      <c r="B1213">
        <v>9.75</v>
      </c>
      <c r="C1213">
        <v>9.75</v>
      </c>
      <c r="D1213">
        <v>9.75</v>
      </c>
      <c r="E1213">
        <v>9.75</v>
      </c>
      <c r="F1213">
        <v>0</v>
      </c>
      <c r="G1213">
        <v>9.75</v>
      </c>
    </row>
    <row r="1214" spans="1:7" hidden="1" x14ac:dyDescent="0.25">
      <c r="A1214" s="1">
        <v>41549</v>
      </c>
      <c r="B1214">
        <v>9.75</v>
      </c>
      <c r="C1214">
        <v>9.75</v>
      </c>
      <c r="D1214">
        <v>9.75</v>
      </c>
      <c r="E1214">
        <v>9.75</v>
      </c>
      <c r="F1214">
        <v>0</v>
      </c>
      <c r="G1214">
        <v>9.75</v>
      </c>
    </row>
    <row r="1215" spans="1:7" hidden="1" x14ac:dyDescent="0.25">
      <c r="A1215" s="1">
        <v>41550</v>
      </c>
      <c r="B1215">
        <v>9.75</v>
      </c>
      <c r="C1215">
        <v>9.75</v>
      </c>
      <c r="D1215">
        <v>9.75</v>
      </c>
      <c r="E1215">
        <v>9.75</v>
      </c>
      <c r="F1215">
        <v>0</v>
      </c>
      <c r="G1215">
        <v>9.75</v>
      </c>
    </row>
    <row r="1216" spans="1:7" hidden="1" x14ac:dyDescent="0.25">
      <c r="A1216" s="1">
        <v>41551</v>
      </c>
      <c r="B1216">
        <v>9.75</v>
      </c>
      <c r="C1216">
        <v>9.75</v>
      </c>
      <c r="D1216">
        <v>9.75</v>
      </c>
      <c r="E1216">
        <v>9.75</v>
      </c>
      <c r="F1216">
        <v>0</v>
      </c>
      <c r="G1216">
        <v>9.75</v>
      </c>
    </row>
    <row r="1217" spans="1:7" hidden="1" x14ac:dyDescent="0.25">
      <c r="A1217" s="1">
        <v>41554</v>
      </c>
      <c r="B1217">
        <v>9.75</v>
      </c>
      <c r="C1217">
        <v>9.75</v>
      </c>
      <c r="D1217">
        <v>9.75</v>
      </c>
      <c r="E1217">
        <v>9.75</v>
      </c>
      <c r="F1217">
        <v>0</v>
      </c>
      <c r="G1217">
        <v>9.75</v>
      </c>
    </row>
    <row r="1218" spans="1:7" x14ac:dyDescent="0.25">
      <c r="A1218" s="1">
        <v>41555</v>
      </c>
      <c r="B1218">
        <v>9.7589189189189192</v>
      </c>
      <c r="C1218">
        <v>10.1367895167895</v>
      </c>
      <c r="D1218">
        <v>9.4549795249795192</v>
      </c>
      <c r="E1218">
        <v>10.029999999999999</v>
      </c>
      <c r="F1218">
        <v>88508900</v>
      </c>
      <c r="G1218">
        <v>10.029999999999999</v>
      </c>
    </row>
    <row r="1219" spans="1:7" x14ac:dyDescent="0.25">
      <c r="A1219" s="1">
        <v>41556</v>
      </c>
      <c r="B1219">
        <v>9.9470916334661403</v>
      </c>
      <c r="C1219">
        <v>10.4641434262948</v>
      </c>
      <c r="D1219">
        <v>9.8650199203187192</v>
      </c>
      <c r="E1219">
        <v>10.3</v>
      </c>
      <c r="F1219">
        <v>101290100</v>
      </c>
      <c r="G1219">
        <v>10.3</v>
      </c>
    </row>
    <row r="1220" spans="1:7" x14ac:dyDescent="0.25">
      <c r="A1220" s="1">
        <v>41557</v>
      </c>
      <c r="B1220">
        <v>10.342671009771999</v>
      </c>
      <c r="C1220">
        <v>10.4657980456026</v>
      </c>
      <c r="D1220">
        <v>10.014332247557</v>
      </c>
      <c r="E1220">
        <v>10.08</v>
      </c>
      <c r="F1220">
        <v>93152100</v>
      </c>
      <c r="G1220">
        <v>10.08</v>
      </c>
    </row>
    <row r="1221" spans="1:7" x14ac:dyDescent="0.25">
      <c r="A1221" s="1">
        <v>41558</v>
      </c>
      <c r="B1221">
        <v>10.190086682427101</v>
      </c>
      <c r="C1221">
        <v>10.493900709219901</v>
      </c>
      <c r="D1221">
        <v>10.149030732860499</v>
      </c>
      <c r="E1221">
        <v>10.42</v>
      </c>
      <c r="F1221">
        <v>110758400</v>
      </c>
      <c r="G1221">
        <v>10.42</v>
      </c>
    </row>
    <row r="1222" spans="1:7" x14ac:dyDescent="0.25">
      <c r="A1222" s="1">
        <v>41561</v>
      </c>
      <c r="B1222">
        <v>10.350360288230601</v>
      </c>
      <c r="C1222">
        <v>10.4242914331465</v>
      </c>
      <c r="D1222">
        <v>10.243570856685301</v>
      </c>
      <c r="E1222">
        <v>10.26</v>
      </c>
      <c r="F1222">
        <v>66352600</v>
      </c>
      <c r="G1222">
        <v>10.26</v>
      </c>
    </row>
    <row r="1223" spans="1:7" x14ac:dyDescent="0.25">
      <c r="A1223" s="1">
        <v>41562</v>
      </c>
      <c r="B1223">
        <v>10.2600081900082</v>
      </c>
      <c r="C1223">
        <v>10.268222768222801</v>
      </c>
      <c r="D1223">
        <v>9.9642833742833705</v>
      </c>
      <c r="E1223">
        <v>10.029999999999999</v>
      </c>
      <c r="F1223">
        <v>58135600</v>
      </c>
      <c r="G1223">
        <v>10.029999999999999</v>
      </c>
    </row>
    <row r="1224" spans="1:7" x14ac:dyDescent="0.25">
      <c r="A1224" s="1">
        <v>41563</v>
      </c>
      <c r="B1224">
        <v>9.9749375520399699</v>
      </c>
      <c r="C1224">
        <v>9.9831473771856807</v>
      </c>
      <c r="D1224">
        <v>9.7943213988343008</v>
      </c>
      <c r="E1224">
        <v>9.86</v>
      </c>
      <c r="F1224">
        <v>54287500</v>
      </c>
      <c r="G1224">
        <v>9.86</v>
      </c>
    </row>
    <row r="1225" spans="1:7" x14ac:dyDescent="0.25">
      <c r="A1225" s="1">
        <v>41564</v>
      </c>
      <c r="B1225">
        <v>9.9567083333333297</v>
      </c>
      <c r="C1225">
        <v>10.047000000000001</v>
      </c>
      <c r="D1225">
        <v>9.85</v>
      </c>
      <c r="E1225">
        <v>9.85</v>
      </c>
      <c r="F1225">
        <v>37633900</v>
      </c>
      <c r="G1225">
        <v>9.85</v>
      </c>
    </row>
    <row r="1226" spans="1:7" x14ac:dyDescent="0.25">
      <c r="A1226" s="1">
        <v>41565</v>
      </c>
      <c r="B1226">
        <v>9.8639508196721302</v>
      </c>
      <c r="C1226">
        <v>10.2171147540984</v>
      </c>
      <c r="D1226">
        <v>9.8228852459016398</v>
      </c>
      <c r="E1226">
        <v>10.02</v>
      </c>
      <c r="F1226">
        <v>61878300</v>
      </c>
      <c r="G1226">
        <v>10.02</v>
      </c>
    </row>
    <row r="1227" spans="1:7" x14ac:dyDescent="0.25">
      <c r="A1227" s="1">
        <v>41568</v>
      </c>
      <c r="B1227">
        <v>10.0215085158151</v>
      </c>
      <c r="C1227">
        <v>10.161038118410399</v>
      </c>
      <c r="D1227">
        <v>9.8655636658556407</v>
      </c>
      <c r="E1227">
        <v>10.119999999999999</v>
      </c>
      <c r="F1227">
        <v>72361500</v>
      </c>
      <c r="G1227">
        <v>10.119999999999999</v>
      </c>
    </row>
    <row r="1228" spans="1:7" x14ac:dyDescent="0.25">
      <c r="A1228" s="1">
        <v>41569</v>
      </c>
      <c r="B1228">
        <v>10.0787717842324</v>
      </c>
      <c r="C1228">
        <v>10.0787717842324</v>
      </c>
      <c r="D1228">
        <v>9.8571701244813301</v>
      </c>
      <c r="E1228">
        <v>9.89</v>
      </c>
      <c r="F1228">
        <v>61788000</v>
      </c>
      <c r="G1228">
        <v>9.89</v>
      </c>
    </row>
    <row r="1229" spans="1:7" x14ac:dyDescent="0.25">
      <c r="A1229" s="1">
        <v>41570</v>
      </c>
      <c r="B1229">
        <v>9.9933306836247997</v>
      </c>
      <c r="C1229">
        <v>10.8062639109698</v>
      </c>
      <c r="D1229">
        <v>9.9851192368839392</v>
      </c>
      <c r="E1229">
        <v>10.33</v>
      </c>
      <c r="F1229">
        <v>185202800</v>
      </c>
      <c r="G1229">
        <v>10.33</v>
      </c>
    </row>
    <row r="1230" spans="1:7" x14ac:dyDescent="0.25">
      <c r="A1230" s="1">
        <v>41571</v>
      </c>
      <c r="B1230">
        <v>10.3499</v>
      </c>
      <c r="C1230">
        <v>10.793115384615399</v>
      </c>
      <c r="D1230">
        <v>10.1775384615385</v>
      </c>
      <c r="E1230">
        <v>10.67</v>
      </c>
      <c r="F1230">
        <v>177334100</v>
      </c>
      <c r="G1230">
        <v>10.67</v>
      </c>
    </row>
    <row r="1231" spans="1:7" x14ac:dyDescent="0.25">
      <c r="A1231" s="1">
        <v>41572</v>
      </c>
      <c r="B1231">
        <v>10.6193521965748</v>
      </c>
      <c r="C1231">
        <v>11.3338793745346</v>
      </c>
      <c r="D1231">
        <v>10.561861504095299</v>
      </c>
      <c r="E1231">
        <v>11.03</v>
      </c>
      <c r="F1231">
        <v>172932800</v>
      </c>
      <c r="G1231">
        <v>11.03</v>
      </c>
    </row>
    <row r="1232" spans="1:7" x14ac:dyDescent="0.25">
      <c r="A1232" s="1">
        <v>41575</v>
      </c>
      <c r="B1232">
        <v>11.0016755521706</v>
      </c>
      <c r="C1232">
        <v>11.0180959634425</v>
      </c>
      <c r="D1232">
        <v>10.6486367098248</v>
      </c>
      <c r="E1232">
        <v>10.78</v>
      </c>
      <c r="F1232">
        <v>105451500</v>
      </c>
      <c r="G1232">
        <v>10.78</v>
      </c>
    </row>
    <row r="1233" spans="1:7" x14ac:dyDescent="0.25">
      <c r="A1233" s="1">
        <v>41576</v>
      </c>
      <c r="B1233">
        <v>10.7938031161473</v>
      </c>
      <c r="C1233">
        <v>11.8198300283286</v>
      </c>
      <c r="D1233">
        <v>10.7938031161473</v>
      </c>
      <c r="E1233">
        <v>11.59</v>
      </c>
      <c r="F1233">
        <v>256984800</v>
      </c>
      <c r="G1233">
        <v>11.59</v>
      </c>
    </row>
    <row r="1234" spans="1:7" x14ac:dyDescent="0.25">
      <c r="A1234" s="1">
        <v>41577</v>
      </c>
      <c r="B1234">
        <v>11.491666666666699</v>
      </c>
      <c r="C1234">
        <v>11.893875</v>
      </c>
      <c r="D1234">
        <v>11.335708333333301</v>
      </c>
      <c r="E1234">
        <v>11.82</v>
      </c>
      <c r="F1234">
        <v>159098600</v>
      </c>
      <c r="G1234">
        <v>11.82</v>
      </c>
    </row>
    <row r="1235" spans="1:7" x14ac:dyDescent="0.25">
      <c r="A1235" s="1">
        <v>41578</v>
      </c>
      <c r="B1235">
        <v>11.6973021582734</v>
      </c>
      <c r="C1235">
        <v>11.754762589928101</v>
      </c>
      <c r="D1235">
        <v>11.2868705035971</v>
      </c>
      <c r="E1235">
        <v>11.41</v>
      </c>
      <c r="F1235">
        <v>133556200</v>
      </c>
      <c r="G1235">
        <v>11.41</v>
      </c>
    </row>
    <row r="1236" spans="1:7" x14ac:dyDescent="0.25">
      <c r="A1236" s="1">
        <v>41579</v>
      </c>
      <c r="B1236">
        <v>11.3982119682769</v>
      </c>
      <c r="C1236">
        <v>11.5870872386446</v>
      </c>
      <c r="D1236">
        <v>11.209336697909199</v>
      </c>
      <c r="E1236">
        <v>11.39</v>
      </c>
      <c r="F1236">
        <v>101390500</v>
      </c>
      <c r="G1236">
        <v>11.39</v>
      </c>
    </row>
    <row r="1237" spans="1:7" x14ac:dyDescent="0.25">
      <c r="A1237" s="1">
        <v>41582</v>
      </c>
      <c r="B1237">
        <v>11.474734513274299</v>
      </c>
      <c r="C1237">
        <v>11.565022123893799</v>
      </c>
      <c r="D1237">
        <v>11.056128318584101</v>
      </c>
      <c r="E1237">
        <v>11.13</v>
      </c>
      <c r="F1237">
        <v>88760200</v>
      </c>
      <c r="G1237">
        <v>11.13</v>
      </c>
    </row>
    <row r="1238" spans="1:7" x14ac:dyDescent="0.25">
      <c r="A1238" s="1">
        <v>41583</v>
      </c>
      <c r="B1238">
        <v>10.924304538799401</v>
      </c>
      <c r="C1238">
        <v>11.244641288433399</v>
      </c>
      <c r="D1238">
        <v>10.645036603221101</v>
      </c>
      <c r="E1238">
        <v>11.22</v>
      </c>
      <c r="F1238">
        <v>118444200</v>
      </c>
      <c r="G1238">
        <v>11.22</v>
      </c>
    </row>
    <row r="1239" spans="1:7" x14ac:dyDescent="0.25">
      <c r="A1239" s="1">
        <v>41584</v>
      </c>
      <c r="B1239">
        <v>11.013536121673001</v>
      </c>
      <c r="C1239">
        <v>11.0710266159696</v>
      </c>
      <c r="D1239">
        <v>10.7260836501901</v>
      </c>
      <c r="E1239">
        <v>10.8</v>
      </c>
      <c r="F1239">
        <v>85834700</v>
      </c>
      <c r="G1239">
        <v>10.8</v>
      </c>
    </row>
    <row r="1240" spans="1:7" x14ac:dyDescent="0.25">
      <c r="A1240" s="1">
        <v>41585</v>
      </c>
      <c r="B1240">
        <v>10.850715900527501</v>
      </c>
      <c r="C1240">
        <v>11.056066314996199</v>
      </c>
      <c r="D1240">
        <v>10.760361718161301</v>
      </c>
      <c r="E1240">
        <v>10.9</v>
      </c>
      <c r="F1240">
        <v>82380400</v>
      </c>
      <c r="G1240">
        <v>10.9</v>
      </c>
    </row>
    <row r="1241" spans="1:7" x14ac:dyDescent="0.25">
      <c r="A1241" s="1">
        <v>41586</v>
      </c>
      <c r="B1241">
        <v>10.761065266316599</v>
      </c>
      <c r="C1241">
        <v>11.1225056264066</v>
      </c>
      <c r="D1241">
        <v>10.7446361590398</v>
      </c>
      <c r="E1241">
        <v>10.95</v>
      </c>
      <c r="F1241">
        <v>86409800</v>
      </c>
      <c r="G1241">
        <v>10.95</v>
      </c>
    </row>
    <row r="1242" spans="1:7" x14ac:dyDescent="0.25">
      <c r="A1242" s="1">
        <v>41589</v>
      </c>
      <c r="B1242">
        <v>10.942537313432799</v>
      </c>
      <c r="C1242">
        <v>11.1149253731343</v>
      </c>
      <c r="D1242">
        <v>10.753731343283601</v>
      </c>
      <c r="E1242">
        <v>11</v>
      </c>
      <c r="F1242">
        <v>73902100</v>
      </c>
      <c r="G1242">
        <v>11</v>
      </c>
    </row>
    <row r="1243" spans="1:7" x14ac:dyDescent="0.25">
      <c r="A1243" s="1">
        <v>41590</v>
      </c>
      <c r="B1243">
        <v>11.014334519573</v>
      </c>
      <c r="C1243">
        <v>11.5810676156584</v>
      </c>
      <c r="D1243">
        <v>11.014334519573</v>
      </c>
      <c r="E1243">
        <v>11.54</v>
      </c>
      <c r="F1243">
        <v>130479100</v>
      </c>
      <c r="G1243">
        <v>11.54</v>
      </c>
    </row>
    <row r="1244" spans="1:7" x14ac:dyDescent="0.25">
      <c r="A1244" s="1">
        <v>41591</v>
      </c>
      <c r="B1244">
        <v>11.3935858964741</v>
      </c>
      <c r="C1244">
        <v>11.4428732183046</v>
      </c>
      <c r="D1244">
        <v>10.9007126781695</v>
      </c>
      <c r="E1244">
        <v>10.95</v>
      </c>
      <c r="F1244">
        <v>99170500</v>
      </c>
      <c r="G1244">
        <v>10.95</v>
      </c>
    </row>
    <row r="1245" spans="1:7" x14ac:dyDescent="0.25">
      <c r="A1245" s="1">
        <v>41592</v>
      </c>
      <c r="B1245">
        <v>10.8803272450533</v>
      </c>
      <c r="C1245">
        <v>10.970654490106501</v>
      </c>
      <c r="D1245">
        <v>10.650403348554001</v>
      </c>
      <c r="E1245">
        <v>10.79</v>
      </c>
      <c r="F1245">
        <v>115729500</v>
      </c>
      <c r="G1245">
        <v>10.79</v>
      </c>
    </row>
    <row r="1246" spans="1:7" x14ac:dyDescent="0.25">
      <c r="A1246" s="1">
        <v>41593</v>
      </c>
      <c r="B1246">
        <v>10.8222005988024</v>
      </c>
      <c r="C1246">
        <v>11.306654191616801</v>
      </c>
      <c r="D1246">
        <v>10.7236676646707</v>
      </c>
      <c r="E1246">
        <v>10.97</v>
      </c>
      <c r="F1246">
        <v>116043500</v>
      </c>
      <c r="G1246">
        <v>10.97</v>
      </c>
    </row>
    <row r="1247" spans="1:7" x14ac:dyDescent="0.25">
      <c r="A1247" s="1">
        <v>41596</v>
      </c>
      <c r="B1247">
        <v>11.0690986515259</v>
      </c>
      <c r="C1247">
        <v>11.611057487579799</v>
      </c>
      <c r="D1247">
        <v>10.880234208658599</v>
      </c>
      <c r="E1247">
        <v>11.57</v>
      </c>
      <c r="F1247">
        <v>153787400</v>
      </c>
      <c r="G1247">
        <v>11.57</v>
      </c>
    </row>
    <row r="1248" spans="1:7" x14ac:dyDescent="0.25">
      <c r="A1248" s="1">
        <v>41597</v>
      </c>
      <c r="B1248">
        <v>11.5306801736614</v>
      </c>
      <c r="C1248">
        <v>11.5963820549928</v>
      </c>
      <c r="D1248">
        <v>11.308936324167901</v>
      </c>
      <c r="E1248">
        <v>11.35</v>
      </c>
      <c r="F1248">
        <v>100246000</v>
      </c>
      <c r="G1248">
        <v>11.35</v>
      </c>
    </row>
    <row r="1249" spans="1:7" x14ac:dyDescent="0.25">
      <c r="A1249" s="1">
        <v>41598</v>
      </c>
      <c r="B1249">
        <v>11.4982130092924</v>
      </c>
      <c r="C1249">
        <v>11.6624731951394</v>
      </c>
      <c r="D1249">
        <v>11.2928877769836</v>
      </c>
      <c r="E1249">
        <v>11.49</v>
      </c>
      <c r="F1249">
        <v>84628600</v>
      </c>
      <c r="G1249">
        <v>11.49</v>
      </c>
    </row>
    <row r="1250" spans="1:7" x14ac:dyDescent="0.25">
      <c r="A1250" s="1">
        <v>41599</v>
      </c>
      <c r="B1250">
        <v>11.392503586800601</v>
      </c>
      <c r="C1250">
        <v>11.466427546628401</v>
      </c>
      <c r="D1250">
        <v>11.0721664275466</v>
      </c>
      <c r="E1250">
        <v>11.45</v>
      </c>
      <c r="F1250">
        <v>113360900</v>
      </c>
      <c r="G1250">
        <v>11.45</v>
      </c>
    </row>
    <row r="1251" spans="1:7" x14ac:dyDescent="0.25">
      <c r="A1251" s="1">
        <v>41600</v>
      </c>
      <c r="B1251">
        <v>11.392362838332099</v>
      </c>
      <c r="C1251">
        <v>11.4087783467447</v>
      </c>
      <c r="D1251">
        <v>11.22</v>
      </c>
      <c r="E1251">
        <v>11.22</v>
      </c>
      <c r="F1251">
        <v>64654000</v>
      </c>
      <c r="G1251">
        <v>11.22</v>
      </c>
    </row>
    <row r="1252" spans="1:7" x14ac:dyDescent="0.25">
      <c r="A1252" s="1">
        <v>41603</v>
      </c>
      <c r="B1252">
        <v>10.9979259259259</v>
      </c>
      <c r="C1252">
        <v>11.3180148148148</v>
      </c>
      <c r="D1252">
        <v>10.9650962962963</v>
      </c>
      <c r="E1252">
        <v>11.08</v>
      </c>
      <c r="F1252">
        <v>63879400</v>
      </c>
      <c r="G1252">
        <v>11.08</v>
      </c>
    </row>
    <row r="1253" spans="1:7" x14ac:dyDescent="0.25">
      <c r="A1253" s="1">
        <v>41604</v>
      </c>
      <c r="B1253">
        <v>11.084632516703801</v>
      </c>
      <c r="C1253">
        <v>11.191373422420201</v>
      </c>
      <c r="D1253">
        <v>11.002524127691199</v>
      </c>
      <c r="E1253">
        <v>11.06</v>
      </c>
      <c r="F1253">
        <v>47042300</v>
      </c>
      <c r="G1253">
        <v>11.06</v>
      </c>
    </row>
    <row r="1254" spans="1:7" x14ac:dyDescent="0.25">
      <c r="A1254" s="1">
        <v>41605</v>
      </c>
      <c r="B1254">
        <v>11.0086514369934</v>
      </c>
      <c r="C1254">
        <v>11.3452321296979</v>
      </c>
      <c r="D1254">
        <v>10.975814296241699</v>
      </c>
      <c r="E1254">
        <v>11.14</v>
      </c>
      <c r="F1254">
        <v>69198800</v>
      </c>
      <c r="G1254">
        <v>11.14</v>
      </c>
    </row>
    <row r="1255" spans="1:7" x14ac:dyDescent="0.25">
      <c r="A1255" s="1">
        <v>41606</v>
      </c>
      <c r="B1255">
        <v>11.138957415565301</v>
      </c>
      <c r="C1255">
        <v>11.319544787077801</v>
      </c>
      <c r="D1255">
        <v>11.114331864904599</v>
      </c>
      <c r="E1255">
        <v>11.18</v>
      </c>
      <c r="F1255">
        <v>74284800</v>
      </c>
      <c r="G1255">
        <v>11.18</v>
      </c>
    </row>
    <row r="1256" spans="1:7" x14ac:dyDescent="0.25">
      <c r="A1256" s="1">
        <v>41607</v>
      </c>
      <c r="B1256">
        <v>11.334264705882401</v>
      </c>
      <c r="C1256">
        <v>11.4081838235294</v>
      </c>
      <c r="D1256">
        <v>11.1371470588235</v>
      </c>
      <c r="E1256">
        <v>11.17</v>
      </c>
      <c r="F1256">
        <v>74419600</v>
      </c>
      <c r="G1256">
        <v>11.17</v>
      </c>
    </row>
    <row r="1257" spans="1:7" x14ac:dyDescent="0.25">
      <c r="A1257" s="1">
        <v>41610</v>
      </c>
      <c r="B1257">
        <v>11.199680000000001</v>
      </c>
      <c r="C1257">
        <v>11.544538181818201</v>
      </c>
      <c r="D1257">
        <v>11.1257818181818</v>
      </c>
      <c r="E1257">
        <v>11.29</v>
      </c>
      <c r="F1257">
        <v>146679800</v>
      </c>
      <c r="G1257">
        <v>11.29</v>
      </c>
    </row>
    <row r="1258" spans="1:7" x14ac:dyDescent="0.25">
      <c r="A1258" s="1">
        <v>41611</v>
      </c>
      <c r="B1258">
        <v>11.234977843426901</v>
      </c>
      <c r="C1258">
        <v>11.3499556868538</v>
      </c>
      <c r="D1258">
        <v>10.9228951255539</v>
      </c>
      <c r="E1258">
        <v>11.12</v>
      </c>
      <c r="F1258">
        <v>96292300</v>
      </c>
      <c r="G1258">
        <v>11.12</v>
      </c>
    </row>
    <row r="1259" spans="1:7" x14ac:dyDescent="0.25">
      <c r="A1259" s="1">
        <v>41612</v>
      </c>
      <c r="B1259">
        <v>11.0878676470588</v>
      </c>
      <c r="C1259">
        <v>11.3753308823529</v>
      </c>
      <c r="D1259">
        <v>10.9728823529412</v>
      </c>
      <c r="E1259">
        <v>11.17</v>
      </c>
      <c r="F1259">
        <v>107016500</v>
      </c>
      <c r="G1259">
        <v>11.17</v>
      </c>
    </row>
    <row r="1260" spans="1:7" x14ac:dyDescent="0.25">
      <c r="A1260" s="1">
        <v>41613</v>
      </c>
      <c r="B1260">
        <v>11.1531943410276</v>
      </c>
      <c r="C1260">
        <v>11.186046165301599</v>
      </c>
      <c r="D1260">
        <v>10.980722263589</v>
      </c>
      <c r="E1260">
        <v>11.03</v>
      </c>
      <c r="F1260">
        <v>72897600</v>
      </c>
      <c r="G1260">
        <v>11.03</v>
      </c>
    </row>
    <row r="1261" spans="1:7" x14ac:dyDescent="0.25">
      <c r="A1261" s="1">
        <v>41614</v>
      </c>
      <c r="B1261">
        <v>11.0577652370203</v>
      </c>
      <c r="C1261">
        <v>11.0659744168548</v>
      </c>
      <c r="D1261">
        <v>10.8689541008277</v>
      </c>
      <c r="E1261">
        <v>10.91</v>
      </c>
      <c r="F1261">
        <v>57732300</v>
      </c>
      <c r="G1261">
        <v>10.91</v>
      </c>
    </row>
    <row r="1262" spans="1:7" x14ac:dyDescent="0.25">
      <c r="A1262" s="1">
        <v>41617</v>
      </c>
      <c r="B1262">
        <v>10.920318423047799</v>
      </c>
      <c r="C1262">
        <v>10.994215314632299</v>
      </c>
      <c r="D1262">
        <v>10.821789234268399</v>
      </c>
      <c r="E1262">
        <v>10.83</v>
      </c>
      <c r="F1262">
        <v>50165300</v>
      </c>
      <c r="G1262">
        <v>10.83</v>
      </c>
    </row>
    <row r="1263" spans="1:7" x14ac:dyDescent="0.25">
      <c r="A1263" s="1">
        <v>41618</v>
      </c>
      <c r="B1263">
        <v>10.9182091798345</v>
      </c>
      <c r="C1263">
        <v>10.9510458991723</v>
      </c>
      <c r="D1263">
        <v>10.8361173814898</v>
      </c>
      <c r="E1263">
        <v>10.91</v>
      </c>
      <c r="F1263">
        <v>38884000</v>
      </c>
      <c r="G1263">
        <v>10.91</v>
      </c>
    </row>
    <row r="1264" spans="1:7" x14ac:dyDescent="0.25">
      <c r="A1264" s="1">
        <v>41619</v>
      </c>
      <c r="B1264">
        <v>10.835514018691599</v>
      </c>
      <c r="C1264">
        <v>10.8683489096573</v>
      </c>
      <c r="D1264">
        <v>10.408660436137099</v>
      </c>
      <c r="E1264">
        <v>10.54</v>
      </c>
      <c r="F1264">
        <v>111024400</v>
      </c>
      <c r="G1264">
        <v>10.54</v>
      </c>
    </row>
    <row r="1265" spans="1:7" x14ac:dyDescent="0.25">
      <c r="A1265" s="1">
        <v>41620</v>
      </c>
      <c r="B1265">
        <v>10.4317924528302</v>
      </c>
      <c r="C1265">
        <v>10.5631132075472</v>
      </c>
      <c r="D1265">
        <v>10.3907547169811</v>
      </c>
      <c r="E1265">
        <v>10.44</v>
      </c>
      <c r="F1265">
        <v>47767400</v>
      </c>
      <c r="G1265">
        <v>10.44</v>
      </c>
    </row>
    <row r="1266" spans="1:7" x14ac:dyDescent="0.25">
      <c r="A1266" s="1">
        <v>41621</v>
      </c>
      <c r="B1266">
        <v>10.406693227091599</v>
      </c>
      <c r="C1266">
        <v>10.414900398406401</v>
      </c>
      <c r="D1266">
        <v>10.217928286852599</v>
      </c>
      <c r="E1266">
        <v>10.3</v>
      </c>
      <c r="F1266">
        <v>51641200</v>
      </c>
      <c r="G1266">
        <v>10.3</v>
      </c>
    </row>
    <row r="1267" spans="1:7" x14ac:dyDescent="0.25">
      <c r="A1267" s="1">
        <v>41624</v>
      </c>
      <c r="B1267">
        <v>10.264705882352899</v>
      </c>
      <c r="C1267">
        <v>10.5356941176471</v>
      </c>
      <c r="D1267">
        <v>10.264705882352899</v>
      </c>
      <c r="E1267">
        <v>10.47</v>
      </c>
      <c r="F1267">
        <v>66680100</v>
      </c>
      <c r="G1267">
        <v>10.47</v>
      </c>
    </row>
    <row r="1268" spans="1:7" x14ac:dyDescent="0.25">
      <c r="A1268" s="1">
        <v>41625</v>
      </c>
      <c r="B1268">
        <v>10.497452830188699</v>
      </c>
      <c r="C1268">
        <v>10.571320754717</v>
      </c>
      <c r="D1268">
        <v>10.357924528301901</v>
      </c>
      <c r="E1268">
        <v>10.44</v>
      </c>
      <c r="F1268">
        <v>44121600</v>
      </c>
      <c r="G1268">
        <v>10.44</v>
      </c>
    </row>
    <row r="1269" spans="1:7" x14ac:dyDescent="0.25">
      <c r="A1269" s="1">
        <v>41626</v>
      </c>
      <c r="B1269">
        <v>10.430721003134799</v>
      </c>
      <c r="C1269">
        <v>10.5539184952978</v>
      </c>
      <c r="D1269">
        <v>10.3896551724138</v>
      </c>
      <c r="E1269">
        <v>10.48</v>
      </c>
      <c r="F1269">
        <v>27928800</v>
      </c>
      <c r="G1269">
        <v>10.48</v>
      </c>
    </row>
    <row r="1270" spans="1:7" x14ac:dyDescent="0.25">
      <c r="A1270" s="1">
        <v>41627</v>
      </c>
      <c r="B1270">
        <v>10.489824</v>
      </c>
      <c r="C1270">
        <v>10.547280000000001</v>
      </c>
      <c r="D1270">
        <v>10.26</v>
      </c>
      <c r="E1270">
        <v>10.26</v>
      </c>
      <c r="F1270">
        <v>42744100</v>
      </c>
      <c r="G1270">
        <v>10.26</v>
      </c>
    </row>
    <row r="1271" spans="1:7" x14ac:dyDescent="0.25">
      <c r="A1271" s="1">
        <v>41628</v>
      </c>
      <c r="B1271">
        <v>10.2726952141058</v>
      </c>
      <c r="C1271">
        <v>10.330176322418099</v>
      </c>
      <c r="D1271">
        <v>9.7799999999999994</v>
      </c>
      <c r="E1271">
        <v>9.7799999999999994</v>
      </c>
      <c r="F1271">
        <v>81760000</v>
      </c>
      <c r="G1271">
        <v>9.7799999999999994</v>
      </c>
    </row>
    <row r="1272" spans="1:7" x14ac:dyDescent="0.25">
      <c r="A1272" s="1">
        <v>41631</v>
      </c>
      <c r="B1272">
        <v>9.78537238493724</v>
      </c>
      <c r="C1272">
        <v>9.9988117154811693</v>
      </c>
      <c r="D1272">
        <v>9.6868619246861893</v>
      </c>
      <c r="E1272">
        <v>9.81</v>
      </c>
      <c r="F1272">
        <v>49458300</v>
      </c>
      <c r="G1272">
        <v>9.81</v>
      </c>
    </row>
    <row r="1273" spans="1:7" x14ac:dyDescent="0.25">
      <c r="A1273" s="1">
        <v>41632</v>
      </c>
      <c r="B1273">
        <v>9.8564102564102605</v>
      </c>
      <c r="C1273">
        <v>9.9549743589743596</v>
      </c>
      <c r="D1273">
        <v>9.5278632478632499</v>
      </c>
      <c r="E1273">
        <v>9.61</v>
      </c>
      <c r="F1273">
        <v>62323700</v>
      </c>
      <c r="G1273">
        <v>9.61</v>
      </c>
    </row>
    <row r="1274" spans="1:7" x14ac:dyDescent="0.25">
      <c r="A1274" s="1">
        <v>41633</v>
      </c>
      <c r="B1274">
        <v>9.6035836177474394</v>
      </c>
      <c r="C1274">
        <v>9.6774573378839595</v>
      </c>
      <c r="D1274">
        <v>9.4640443686006801</v>
      </c>
      <c r="E1274">
        <v>9.6199999999999992</v>
      </c>
      <c r="F1274">
        <v>60707900</v>
      </c>
      <c r="G1274">
        <v>9.6199999999999992</v>
      </c>
    </row>
    <row r="1275" spans="1:7" x14ac:dyDescent="0.25">
      <c r="A1275" s="1">
        <v>41634</v>
      </c>
      <c r="B1275">
        <v>9.60524017467249</v>
      </c>
      <c r="C1275">
        <v>9.60524017467249</v>
      </c>
      <c r="D1275">
        <v>9.3835807860262008</v>
      </c>
      <c r="E1275">
        <v>9.4</v>
      </c>
      <c r="F1275">
        <v>48276100</v>
      </c>
      <c r="G1275">
        <v>9.4</v>
      </c>
    </row>
    <row r="1276" spans="1:7" x14ac:dyDescent="0.25">
      <c r="A1276" s="1">
        <v>41635</v>
      </c>
      <c r="B1276">
        <v>9.4118297872340406</v>
      </c>
      <c r="C1276">
        <v>9.7649787234042602</v>
      </c>
      <c r="D1276">
        <v>9.3871914893616992</v>
      </c>
      <c r="E1276">
        <v>9.65</v>
      </c>
      <c r="F1276">
        <v>75679400</v>
      </c>
      <c r="G1276">
        <v>9.65</v>
      </c>
    </row>
    <row r="1277" spans="1:7" x14ac:dyDescent="0.25">
      <c r="A1277" s="1">
        <v>41638</v>
      </c>
      <c r="B1277">
        <v>9.68105621805792</v>
      </c>
      <c r="C1277">
        <v>9.7303236797274302</v>
      </c>
      <c r="D1277">
        <v>9.6071550255536593</v>
      </c>
      <c r="E1277">
        <v>9.64</v>
      </c>
      <c r="F1277">
        <v>52289300</v>
      </c>
      <c r="G1277">
        <v>9.64</v>
      </c>
    </row>
    <row r="1278" spans="1:7" x14ac:dyDescent="0.25">
      <c r="A1278" s="1">
        <v>41639</v>
      </c>
      <c r="B1278">
        <v>9.6329632653061203</v>
      </c>
      <c r="C1278">
        <v>10.1749714285714</v>
      </c>
      <c r="D1278">
        <v>9.5672653061224509</v>
      </c>
      <c r="E1278">
        <v>10.06</v>
      </c>
      <c r="F1278">
        <v>99223700</v>
      </c>
      <c r="G1278">
        <v>10.06</v>
      </c>
    </row>
    <row r="1279" spans="1:7" hidden="1" x14ac:dyDescent="0.25">
      <c r="A1279" s="1">
        <v>41640</v>
      </c>
      <c r="B1279">
        <v>10.06</v>
      </c>
      <c r="C1279">
        <v>10.06</v>
      </c>
      <c r="D1279">
        <v>10.06</v>
      </c>
      <c r="E1279">
        <v>10.06</v>
      </c>
      <c r="F1279">
        <v>0</v>
      </c>
      <c r="G1279">
        <v>10.06</v>
      </c>
    </row>
    <row r="1280" spans="1:7" x14ac:dyDescent="0.25">
      <c r="A1280" s="1">
        <v>41641</v>
      </c>
      <c r="B1280">
        <v>9.9496974652493808</v>
      </c>
      <c r="C1280">
        <v>10.097465249386801</v>
      </c>
      <c r="D1280">
        <v>9.8922322158626308</v>
      </c>
      <c r="E1280">
        <v>10.039999999999999</v>
      </c>
      <c r="F1280">
        <v>58789300</v>
      </c>
      <c r="G1280">
        <v>10.039999999999999</v>
      </c>
    </row>
    <row r="1281" spans="1:7" x14ac:dyDescent="0.25">
      <c r="A1281" s="1">
        <v>41642</v>
      </c>
      <c r="B1281">
        <v>9.98072087175189</v>
      </c>
      <c r="C1281">
        <v>9.9889354568315198</v>
      </c>
      <c r="D1281">
        <v>9.6767812238055306</v>
      </c>
      <c r="E1281">
        <v>9.8000000000000007</v>
      </c>
      <c r="F1281">
        <v>66133700</v>
      </c>
      <c r="G1281">
        <v>9.8000000000000007</v>
      </c>
    </row>
    <row r="1282" spans="1:7" x14ac:dyDescent="0.25">
      <c r="A1282" s="1">
        <v>41645</v>
      </c>
      <c r="B1282">
        <v>9.7605998286203892</v>
      </c>
      <c r="C1282">
        <v>9.85089974293059</v>
      </c>
      <c r="D1282">
        <v>9.4404455869751498</v>
      </c>
      <c r="E1282">
        <v>9.58</v>
      </c>
      <c r="F1282">
        <v>69854100</v>
      </c>
      <c r="G1282">
        <v>9.58</v>
      </c>
    </row>
    <row r="1283" spans="1:7" x14ac:dyDescent="0.25">
      <c r="A1283" s="1">
        <v>41646</v>
      </c>
      <c r="B1283">
        <v>9.4678847807394693</v>
      </c>
      <c r="C1283">
        <v>9.6567497850386896</v>
      </c>
      <c r="D1283">
        <v>9.4514617368873601</v>
      </c>
      <c r="E1283">
        <v>9.5500000000000007</v>
      </c>
      <c r="F1283">
        <v>40608900</v>
      </c>
      <c r="G1283">
        <v>9.5500000000000007</v>
      </c>
    </row>
    <row r="1284" spans="1:7" x14ac:dyDescent="0.25">
      <c r="A1284" s="1">
        <v>41647</v>
      </c>
      <c r="B1284">
        <v>9.5614285714285696</v>
      </c>
      <c r="C1284">
        <v>9.8160714285714299</v>
      </c>
      <c r="D1284">
        <v>9.4710714285714293</v>
      </c>
      <c r="E1284">
        <v>9.66</v>
      </c>
      <c r="F1284">
        <v>54932100</v>
      </c>
      <c r="G1284">
        <v>9.66</v>
      </c>
    </row>
    <row r="1285" spans="1:7" x14ac:dyDescent="0.25">
      <c r="A1285" s="1">
        <v>41648</v>
      </c>
      <c r="B1285">
        <v>9.6032064297800304</v>
      </c>
      <c r="C1285">
        <v>9.8496531302876509</v>
      </c>
      <c r="D1285">
        <v>9.5703468697123508</v>
      </c>
      <c r="E1285">
        <v>9.7100000000000009</v>
      </c>
      <c r="F1285">
        <v>58262200</v>
      </c>
      <c r="G1285">
        <v>9.7100000000000009</v>
      </c>
    </row>
    <row r="1286" spans="1:7" x14ac:dyDescent="0.25">
      <c r="A1286" s="1">
        <v>41649</v>
      </c>
      <c r="B1286">
        <v>9.6771404399323195</v>
      </c>
      <c r="C1286">
        <v>9.8167935702199696</v>
      </c>
      <c r="D1286">
        <v>9.5785617597292703</v>
      </c>
      <c r="E1286">
        <v>9.7100000000000009</v>
      </c>
      <c r="F1286">
        <v>45743700</v>
      </c>
      <c r="G1286">
        <v>9.7100000000000009</v>
      </c>
    </row>
    <row r="1287" spans="1:7" x14ac:dyDescent="0.25">
      <c r="A1287" s="1">
        <v>41652</v>
      </c>
      <c r="B1287">
        <v>9.6841379310344795</v>
      </c>
      <c r="C1287">
        <v>9.7744137931034505</v>
      </c>
      <c r="D1287">
        <v>9.4297241379310304</v>
      </c>
      <c r="E1287">
        <v>9.52</v>
      </c>
      <c r="F1287">
        <v>57465000</v>
      </c>
      <c r="G1287">
        <v>9.52</v>
      </c>
    </row>
    <row r="1288" spans="1:7" x14ac:dyDescent="0.25">
      <c r="A1288" s="1">
        <v>41653</v>
      </c>
      <c r="B1288">
        <v>9.4968771331057997</v>
      </c>
      <c r="C1288">
        <v>9.6692491467576804</v>
      </c>
      <c r="D1288">
        <v>9.3983788395904408</v>
      </c>
      <c r="E1288">
        <v>9.6199999999999992</v>
      </c>
      <c r="F1288">
        <v>43491200</v>
      </c>
      <c r="G1288">
        <v>9.6199999999999992</v>
      </c>
    </row>
    <row r="1289" spans="1:7" x14ac:dyDescent="0.25">
      <c r="A1289" s="1">
        <v>41654</v>
      </c>
      <c r="B1289">
        <v>9.6046272493573301</v>
      </c>
      <c r="C1289">
        <v>9.6374635818337602</v>
      </c>
      <c r="D1289">
        <v>9.4897000856897993</v>
      </c>
      <c r="E1289">
        <v>9.58</v>
      </c>
      <c r="F1289">
        <v>35758500</v>
      </c>
      <c r="G1289">
        <v>9.58</v>
      </c>
    </row>
    <row r="1290" spans="1:7" x14ac:dyDescent="0.25">
      <c r="A1290" s="1">
        <v>41655</v>
      </c>
      <c r="B1290">
        <v>9.5753635585970898</v>
      </c>
      <c r="C1290">
        <v>9.6903336184773305</v>
      </c>
      <c r="D1290">
        <v>9.5096663815226705</v>
      </c>
      <c r="E1290">
        <v>9.6</v>
      </c>
      <c r="F1290">
        <v>35951200</v>
      </c>
      <c r="G1290">
        <v>9.6</v>
      </c>
    </row>
    <row r="1291" spans="1:7" x14ac:dyDescent="0.25">
      <c r="A1291" s="1">
        <v>41656</v>
      </c>
      <c r="B1291">
        <v>9.5449999999999999</v>
      </c>
      <c r="C1291">
        <v>9.5614285714285696</v>
      </c>
      <c r="D1291">
        <v>9.4053571428571399</v>
      </c>
      <c r="E1291">
        <v>9.43</v>
      </c>
      <c r="F1291">
        <v>50821600</v>
      </c>
      <c r="G1291">
        <v>9.43</v>
      </c>
    </row>
    <row r="1292" spans="1:7" x14ac:dyDescent="0.25">
      <c r="A1292" s="1">
        <v>41659</v>
      </c>
      <c r="B1292">
        <v>9.4278230088495594</v>
      </c>
      <c r="C1292">
        <v>9.4278230088495594</v>
      </c>
      <c r="D1292">
        <v>9.2389380530973408</v>
      </c>
      <c r="E1292">
        <v>9.2799999999999994</v>
      </c>
      <c r="F1292">
        <v>36866300</v>
      </c>
      <c r="G1292">
        <v>9.2799999999999994</v>
      </c>
    </row>
    <row r="1293" spans="1:7" x14ac:dyDescent="0.25">
      <c r="A1293" s="1">
        <v>41660</v>
      </c>
      <c r="B1293">
        <v>9.2971478873239395</v>
      </c>
      <c r="C1293">
        <v>9.4942605633802799</v>
      </c>
      <c r="D1293">
        <v>9.2971478873239395</v>
      </c>
      <c r="E1293">
        <v>9.33</v>
      </c>
      <c r="F1293">
        <v>31895300</v>
      </c>
      <c r="G1293">
        <v>9.33</v>
      </c>
    </row>
    <row r="1294" spans="1:7" x14ac:dyDescent="0.25">
      <c r="A1294" s="1">
        <v>41661</v>
      </c>
      <c r="B1294">
        <v>9.3269550466497009</v>
      </c>
      <c r="C1294">
        <v>9.7374724342663299</v>
      </c>
      <c r="D1294">
        <v>9.3187446988973708</v>
      </c>
      <c r="E1294">
        <v>9.68</v>
      </c>
      <c r="F1294">
        <v>74290100</v>
      </c>
      <c r="G1294">
        <v>9.68</v>
      </c>
    </row>
    <row r="1295" spans="1:7" x14ac:dyDescent="0.25">
      <c r="A1295" s="1">
        <v>41662</v>
      </c>
      <c r="B1295">
        <v>9.66749572649573</v>
      </c>
      <c r="C1295">
        <v>9.6839230769230795</v>
      </c>
      <c r="D1295">
        <v>9.5689316239316202</v>
      </c>
      <c r="E1295">
        <v>9.61</v>
      </c>
      <c r="F1295">
        <v>45064200</v>
      </c>
      <c r="G1295">
        <v>9.61</v>
      </c>
    </row>
    <row r="1296" spans="1:7" x14ac:dyDescent="0.25">
      <c r="A1296" s="1">
        <v>41663</v>
      </c>
      <c r="B1296">
        <v>9.5535849056603794</v>
      </c>
      <c r="C1296">
        <v>9.6931132075471709</v>
      </c>
      <c r="D1296">
        <v>9.4961320754716994</v>
      </c>
      <c r="E1296">
        <v>9.57</v>
      </c>
      <c r="F1296">
        <v>58234000</v>
      </c>
      <c r="G1296">
        <v>9.57</v>
      </c>
    </row>
    <row r="1297" spans="1:7" x14ac:dyDescent="0.25">
      <c r="A1297" s="1">
        <v>41666</v>
      </c>
      <c r="B1297">
        <v>9.4895522388059703</v>
      </c>
      <c r="C1297">
        <v>9.54701492537313</v>
      </c>
      <c r="D1297">
        <v>9.3171641791044806</v>
      </c>
      <c r="E1297">
        <v>9.35</v>
      </c>
      <c r="F1297">
        <v>53159600</v>
      </c>
      <c r="G1297">
        <v>9.35</v>
      </c>
    </row>
    <row r="1298" spans="1:7" x14ac:dyDescent="0.25">
      <c r="A1298" s="1">
        <v>41667</v>
      </c>
      <c r="B1298">
        <v>9.3989565217391302</v>
      </c>
      <c r="C1298">
        <v>9.5138782608695607</v>
      </c>
      <c r="D1298">
        <v>9.3332869565217393</v>
      </c>
      <c r="E1298">
        <v>9.44</v>
      </c>
      <c r="F1298">
        <v>46761900</v>
      </c>
      <c r="G1298">
        <v>9.44</v>
      </c>
    </row>
    <row r="1299" spans="1:7" x14ac:dyDescent="0.25">
      <c r="A1299" s="1">
        <v>41668</v>
      </c>
      <c r="B1299">
        <v>9.4735813148788903</v>
      </c>
      <c r="C1299">
        <v>9.5556747404844309</v>
      </c>
      <c r="D1299">
        <v>9.4407439446366794</v>
      </c>
      <c r="E1299">
        <v>9.49</v>
      </c>
      <c r="F1299">
        <v>37452500</v>
      </c>
      <c r="G1299">
        <v>9.49</v>
      </c>
    </row>
    <row r="1300" spans="1:7" x14ac:dyDescent="0.25">
      <c r="A1300" s="1">
        <v>41669</v>
      </c>
      <c r="B1300">
        <v>9.4831578947368396</v>
      </c>
      <c r="C1300">
        <v>9.4831578947368396</v>
      </c>
      <c r="D1300">
        <v>9.3435789473684192</v>
      </c>
      <c r="E1300">
        <v>9.36</v>
      </c>
      <c r="F1300">
        <v>34969500</v>
      </c>
      <c r="G1300">
        <v>9.36</v>
      </c>
    </row>
    <row r="1301" spans="1:7" hidden="1" x14ac:dyDescent="0.25">
      <c r="A1301" s="1">
        <v>41670</v>
      </c>
      <c r="B1301">
        <v>9.36</v>
      </c>
      <c r="C1301">
        <v>9.36</v>
      </c>
      <c r="D1301">
        <v>9.36</v>
      </c>
      <c r="E1301">
        <v>9.36</v>
      </c>
      <c r="F1301">
        <v>0</v>
      </c>
      <c r="G1301">
        <v>9.36</v>
      </c>
    </row>
    <row r="1302" spans="1:7" hidden="1" x14ac:dyDescent="0.25">
      <c r="A1302" s="1">
        <v>41673</v>
      </c>
      <c r="B1302">
        <v>9.36</v>
      </c>
      <c r="C1302">
        <v>9.36</v>
      </c>
      <c r="D1302">
        <v>9.36</v>
      </c>
      <c r="E1302">
        <v>9.36</v>
      </c>
      <c r="F1302">
        <v>0</v>
      </c>
      <c r="G1302">
        <v>9.36</v>
      </c>
    </row>
    <row r="1303" spans="1:7" hidden="1" x14ac:dyDescent="0.25">
      <c r="A1303" s="1">
        <v>41675</v>
      </c>
      <c r="B1303">
        <v>9.36</v>
      </c>
      <c r="C1303">
        <v>9.36</v>
      </c>
      <c r="D1303">
        <v>9.36</v>
      </c>
      <c r="E1303">
        <v>9.36</v>
      </c>
      <c r="F1303">
        <v>0</v>
      </c>
      <c r="G1303">
        <v>9.36</v>
      </c>
    </row>
    <row r="1304" spans="1:7" hidden="1" x14ac:dyDescent="0.25">
      <c r="A1304" s="1">
        <v>41676</v>
      </c>
      <c r="B1304">
        <v>9.36</v>
      </c>
      <c r="C1304">
        <v>9.36</v>
      </c>
      <c r="D1304">
        <v>9.36</v>
      </c>
      <c r="E1304">
        <v>9.36</v>
      </c>
      <c r="F1304">
        <v>0</v>
      </c>
      <c r="G1304">
        <v>9.36</v>
      </c>
    </row>
    <row r="1305" spans="1:7" x14ac:dyDescent="0.25">
      <c r="A1305" s="1">
        <v>41677</v>
      </c>
      <c r="B1305">
        <v>9.2907557117750397</v>
      </c>
      <c r="C1305">
        <v>9.34</v>
      </c>
      <c r="D1305">
        <v>9.1101933216168707</v>
      </c>
      <c r="E1305">
        <v>9.34</v>
      </c>
      <c r="F1305">
        <v>50250800</v>
      </c>
      <c r="G1305">
        <v>9.34</v>
      </c>
    </row>
    <row r="1306" spans="1:7" x14ac:dyDescent="0.25">
      <c r="A1306" s="1">
        <v>41680</v>
      </c>
      <c r="B1306">
        <v>9.3439930855661206</v>
      </c>
      <c r="C1306">
        <v>9.5164217804667199</v>
      </c>
      <c r="D1306">
        <v>9.3193604148660292</v>
      </c>
      <c r="E1306">
        <v>9.5</v>
      </c>
      <c r="F1306">
        <v>69747100</v>
      </c>
      <c r="G1306">
        <v>9.5</v>
      </c>
    </row>
    <row r="1307" spans="1:7" x14ac:dyDescent="0.25">
      <c r="A1307" s="1">
        <v>41681</v>
      </c>
      <c r="B1307">
        <v>9.46420833333333</v>
      </c>
      <c r="C1307">
        <v>10.120875</v>
      </c>
      <c r="D1307">
        <v>9.3821250000000003</v>
      </c>
      <c r="E1307">
        <v>9.85</v>
      </c>
      <c r="F1307">
        <v>157255800</v>
      </c>
      <c r="G1307">
        <v>9.85</v>
      </c>
    </row>
    <row r="1308" spans="1:7" x14ac:dyDescent="0.25">
      <c r="A1308" s="1">
        <v>41682</v>
      </c>
      <c r="B1308">
        <v>9.7425460636515897</v>
      </c>
      <c r="C1308">
        <v>10.0134003350084</v>
      </c>
      <c r="D1308">
        <v>9.7261306532663294</v>
      </c>
      <c r="E1308">
        <v>9.8000000000000007</v>
      </c>
      <c r="F1308">
        <v>83354600</v>
      </c>
      <c r="G1308">
        <v>9.8000000000000007</v>
      </c>
    </row>
    <row r="1309" spans="1:7" x14ac:dyDescent="0.25">
      <c r="A1309" s="1">
        <v>41683</v>
      </c>
      <c r="B1309">
        <v>9.7098936170212795</v>
      </c>
      <c r="C1309">
        <v>10.2598199672668</v>
      </c>
      <c r="D1309">
        <v>9.6852700490998398</v>
      </c>
      <c r="E1309">
        <v>10.029999999999999</v>
      </c>
      <c r="F1309">
        <v>146183100</v>
      </c>
      <c r="G1309">
        <v>10.029999999999999</v>
      </c>
    </row>
    <row r="1310" spans="1:7" x14ac:dyDescent="0.25">
      <c r="A1310" s="1">
        <v>41684</v>
      </c>
      <c r="B1310">
        <v>9.9446357615893994</v>
      </c>
      <c r="C1310">
        <v>10.0103311258278</v>
      </c>
      <c r="D1310">
        <v>9.8214569536423806</v>
      </c>
      <c r="E1310">
        <v>9.92</v>
      </c>
      <c r="F1310">
        <v>69880700</v>
      </c>
      <c r="G1310">
        <v>9.92</v>
      </c>
    </row>
    <row r="1311" spans="1:7" x14ac:dyDescent="0.25">
      <c r="A1311" s="1">
        <v>41687</v>
      </c>
      <c r="B1311">
        <v>9.9367585630743491</v>
      </c>
      <c r="C1311">
        <v>9.9942439431913108</v>
      </c>
      <c r="D1311">
        <v>9.7478780284043403</v>
      </c>
      <c r="E1311">
        <v>9.83</v>
      </c>
      <c r="F1311">
        <v>73070600</v>
      </c>
      <c r="G1311">
        <v>9.83</v>
      </c>
    </row>
    <row r="1312" spans="1:7" x14ac:dyDescent="0.25">
      <c r="A1312" s="1">
        <v>41688</v>
      </c>
      <c r="B1312">
        <v>9.7751886792452805</v>
      </c>
      <c r="C1312">
        <v>9.7916037735848995</v>
      </c>
      <c r="D1312">
        <v>9.5371698113207604</v>
      </c>
      <c r="E1312">
        <v>9.57</v>
      </c>
      <c r="F1312">
        <v>71527300</v>
      </c>
      <c r="G1312">
        <v>9.57</v>
      </c>
    </row>
    <row r="1313" spans="1:7" x14ac:dyDescent="0.25">
      <c r="A1313" s="1">
        <v>41689</v>
      </c>
      <c r="B1313">
        <v>9.5298750000000005</v>
      </c>
      <c r="C1313">
        <v>9.9567083333333297</v>
      </c>
      <c r="D1313">
        <v>9.5298750000000005</v>
      </c>
      <c r="E1313">
        <v>9.85</v>
      </c>
      <c r="F1313">
        <v>118580900</v>
      </c>
      <c r="G1313">
        <v>9.85</v>
      </c>
    </row>
    <row r="1314" spans="1:7" x14ac:dyDescent="0.25">
      <c r="A1314" s="1">
        <v>41690</v>
      </c>
      <c r="B1314">
        <v>9.7996428571428602</v>
      </c>
      <c r="C1314">
        <v>10.0625</v>
      </c>
      <c r="D1314">
        <v>9.6517857142857206</v>
      </c>
      <c r="E1314">
        <v>9.66</v>
      </c>
      <c r="F1314">
        <v>91958900</v>
      </c>
      <c r="G1314">
        <v>9.66</v>
      </c>
    </row>
    <row r="1315" spans="1:7" x14ac:dyDescent="0.25">
      <c r="A1315" s="1">
        <v>41691</v>
      </c>
      <c r="B1315">
        <v>9.7005517241379309</v>
      </c>
      <c r="C1315">
        <v>9.7169655172413805</v>
      </c>
      <c r="D1315">
        <v>9.50358620689655</v>
      </c>
      <c r="E1315">
        <v>9.52</v>
      </c>
      <c r="F1315">
        <v>55916400</v>
      </c>
      <c r="G1315">
        <v>9.52</v>
      </c>
    </row>
    <row r="1316" spans="1:7" x14ac:dyDescent="0.25">
      <c r="A1316" s="1">
        <v>41694</v>
      </c>
      <c r="B1316">
        <v>9.3980286738351193</v>
      </c>
      <c r="C1316">
        <v>9.4226523297491003</v>
      </c>
      <c r="D1316">
        <v>9.1435842293906795</v>
      </c>
      <c r="E1316">
        <v>9.16</v>
      </c>
      <c r="F1316">
        <v>80138400</v>
      </c>
      <c r="G1316">
        <v>9.16</v>
      </c>
    </row>
    <row r="1317" spans="1:7" x14ac:dyDescent="0.25">
      <c r="A1317" s="1">
        <v>41695</v>
      </c>
      <c r="B1317">
        <v>9.1731851179673303</v>
      </c>
      <c r="C1317">
        <v>9.3210072595281304</v>
      </c>
      <c r="D1317">
        <v>9.0335753176043596</v>
      </c>
      <c r="E1317">
        <v>9.0500000000000007</v>
      </c>
      <c r="F1317">
        <v>65806400</v>
      </c>
      <c r="G1317">
        <v>9.0500000000000007</v>
      </c>
    </row>
    <row r="1318" spans="1:7" x14ac:dyDescent="0.25">
      <c r="A1318" s="1">
        <v>41696</v>
      </c>
      <c r="B1318">
        <v>9.0543294329432893</v>
      </c>
      <c r="C1318">
        <v>9.2102970297029696</v>
      </c>
      <c r="D1318">
        <v>9.0297029702970306</v>
      </c>
      <c r="E1318">
        <v>9.1199999999999992</v>
      </c>
      <c r="F1318">
        <v>48952500</v>
      </c>
      <c r="G1318">
        <v>9.1199999999999992</v>
      </c>
    </row>
    <row r="1319" spans="1:7" x14ac:dyDescent="0.25">
      <c r="A1319" s="1">
        <v>41697</v>
      </c>
      <c r="B1319">
        <v>9.10682384341637</v>
      </c>
      <c r="C1319">
        <v>9.3203291814946603</v>
      </c>
      <c r="D1319">
        <v>9.0411298932384305</v>
      </c>
      <c r="E1319">
        <v>9.23</v>
      </c>
      <c r="F1319">
        <v>66610300</v>
      </c>
      <c r="G1319">
        <v>9.23</v>
      </c>
    </row>
    <row r="1320" spans="1:7" x14ac:dyDescent="0.25">
      <c r="A1320" s="1">
        <v>41698</v>
      </c>
      <c r="B1320">
        <v>9.1728481581311794</v>
      </c>
      <c r="C1320">
        <v>9.2303324348607401</v>
      </c>
      <c r="D1320">
        <v>8.9346990116801503</v>
      </c>
      <c r="E1320">
        <v>9.14</v>
      </c>
      <c r="F1320">
        <v>53548500</v>
      </c>
      <c r="G1320">
        <v>9.14</v>
      </c>
    </row>
    <row r="1321" spans="1:7" x14ac:dyDescent="0.25">
      <c r="A1321" s="1">
        <v>41701</v>
      </c>
      <c r="B1321">
        <v>9.0535688405797092</v>
      </c>
      <c r="C1321">
        <v>9.1028623188405806</v>
      </c>
      <c r="D1321">
        <v>8.9796286231884093</v>
      </c>
      <c r="E1321">
        <v>9.07</v>
      </c>
      <c r="F1321">
        <v>51291800</v>
      </c>
      <c r="G1321">
        <v>9.07</v>
      </c>
    </row>
    <row r="1322" spans="1:7" x14ac:dyDescent="0.25">
      <c r="A1322" s="1">
        <v>41702</v>
      </c>
      <c r="B1322">
        <v>9.0282149362477195</v>
      </c>
      <c r="C1322">
        <v>9.0528597449908901</v>
      </c>
      <c r="D1322">
        <v>8.8721311475409799</v>
      </c>
      <c r="E1322">
        <v>9.02</v>
      </c>
      <c r="F1322">
        <v>63310200</v>
      </c>
      <c r="G1322">
        <v>9.02</v>
      </c>
    </row>
    <row r="1323" spans="1:7" x14ac:dyDescent="0.25">
      <c r="A1323" s="1">
        <v>41703</v>
      </c>
      <c r="B1323">
        <v>8.9460841121495296</v>
      </c>
      <c r="C1323">
        <v>9.0200186915887794</v>
      </c>
      <c r="D1323">
        <v>8.7324953271028001</v>
      </c>
      <c r="E1323">
        <v>8.7899999999999991</v>
      </c>
      <c r="F1323">
        <v>63962000</v>
      </c>
      <c r="G1323">
        <v>8.7899999999999991</v>
      </c>
    </row>
    <row r="1324" spans="1:7" x14ac:dyDescent="0.25">
      <c r="A1324" s="1">
        <v>41704</v>
      </c>
      <c r="B1324">
        <v>8.7907520891364896</v>
      </c>
      <c r="C1324">
        <v>8.9056638811513498</v>
      </c>
      <c r="D1324">
        <v>8.6265923862581193</v>
      </c>
      <c r="E1324">
        <v>8.84</v>
      </c>
      <c r="F1324">
        <v>63285900</v>
      </c>
      <c r="G1324">
        <v>8.84</v>
      </c>
    </row>
    <row r="1325" spans="1:7" x14ac:dyDescent="0.25">
      <c r="A1325" s="1">
        <v>41705</v>
      </c>
      <c r="B1325">
        <v>8.8289351851851805</v>
      </c>
      <c r="C1325">
        <v>8.9849814814814799</v>
      </c>
      <c r="D1325">
        <v>8.8042962962962896</v>
      </c>
      <c r="E1325">
        <v>8.8699999999999992</v>
      </c>
      <c r="F1325">
        <v>58638500</v>
      </c>
      <c r="G1325">
        <v>8.8699999999999992</v>
      </c>
    </row>
    <row r="1326" spans="1:7" x14ac:dyDescent="0.25">
      <c r="A1326" s="1">
        <v>41708</v>
      </c>
      <c r="B1326">
        <v>8.7903976721629498</v>
      </c>
      <c r="C1326">
        <v>8.8068283220174592</v>
      </c>
      <c r="D1326">
        <v>8.4207080504364704</v>
      </c>
      <c r="E1326">
        <v>8.4700000000000006</v>
      </c>
      <c r="F1326">
        <v>65318400</v>
      </c>
      <c r="G1326">
        <v>8.4700000000000006</v>
      </c>
    </row>
    <row r="1327" spans="1:7" x14ac:dyDescent="0.25">
      <c r="A1327" s="1">
        <v>41709</v>
      </c>
      <c r="B1327">
        <v>8.4674902343749991</v>
      </c>
      <c r="C1327">
        <v>8.5331933593749998</v>
      </c>
      <c r="D1327">
        <v>8.2950195312500004</v>
      </c>
      <c r="E1327">
        <v>8.41</v>
      </c>
      <c r="F1327">
        <v>54094700</v>
      </c>
      <c r="G1327">
        <v>8.41</v>
      </c>
    </row>
    <row r="1328" spans="1:7" x14ac:dyDescent="0.25">
      <c r="A1328" s="1">
        <v>41710</v>
      </c>
      <c r="B1328">
        <v>8.4342995169082098</v>
      </c>
      <c r="C1328">
        <v>8.6067632850241491</v>
      </c>
      <c r="D1328">
        <v>8.3603864734299496</v>
      </c>
      <c r="E1328">
        <v>8.5</v>
      </c>
      <c r="F1328">
        <v>61812800</v>
      </c>
      <c r="G1328">
        <v>8.5</v>
      </c>
    </row>
    <row r="1329" spans="1:7" x14ac:dyDescent="0.25">
      <c r="A1329" s="1">
        <v>41711</v>
      </c>
      <c r="B1329">
        <v>8.6043181818181793</v>
      </c>
      <c r="C1329">
        <v>8.8588352272727295</v>
      </c>
      <c r="D1329">
        <v>8.5140056818181797</v>
      </c>
      <c r="E1329">
        <v>8.67</v>
      </c>
      <c r="F1329">
        <v>75195000</v>
      </c>
      <c r="G1329">
        <v>8.67</v>
      </c>
    </row>
    <row r="1330" spans="1:7" x14ac:dyDescent="0.25">
      <c r="A1330" s="1">
        <v>41712</v>
      </c>
      <c r="B1330">
        <v>8.5602810077519393</v>
      </c>
      <c r="C1330">
        <v>8.6423546511627904</v>
      </c>
      <c r="D1330">
        <v>8.4289631782945698</v>
      </c>
      <c r="E1330">
        <v>8.4700000000000006</v>
      </c>
      <c r="F1330">
        <v>54047100</v>
      </c>
      <c r="G1330">
        <v>8.4700000000000006</v>
      </c>
    </row>
    <row r="1331" spans="1:7" x14ac:dyDescent="0.25">
      <c r="A1331" s="1">
        <v>41715</v>
      </c>
      <c r="B1331">
        <v>8.5507163323782205</v>
      </c>
      <c r="C1331">
        <v>8.6246418338108892</v>
      </c>
      <c r="D1331">
        <v>8.4932187201528198</v>
      </c>
      <c r="E1331">
        <v>8.6</v>
      </c>
      <c r="F1331">
        <v>44757500</v>
      </c>
      <c r="G1331">
        <v>8.6</v>
      </c>
    </row>
    <row r="1332" spans="1:7" x14ac:dyDescent="0.25">
      <c r="A1332" s="1">
        <v>41716</v>
      </c>
      <c r="B1332">
        <v>8.5938728323699394</v>
      </c>
      <c r="C1332">
        <v>8.6267052023121398</v>
      </c>
      <c r="D1332">
        <v>8.4789595375722495</v>
      </c>
      <c r="E1332">
        <v>8.52</v>
      </c>
      <c r="F1332">
        <v>51817700</v>
      </c>
      <c r="G1332">
        <v>8.52</v>
      </c>
    </row>
    <row r="1333" spans="1:7" x14ac:dyDescent="0.25">
      <c r="A1333" s="1">
        <v>41717</v>
      </c>
      <c r="B1333">
        <v>8.5003417968750004</v>
      </c>
      <c r="C1333">
        <v>8.5003417968750004</v>
      </c>
      <c r="D1333">
        <v>8.3360839843749996</v>
      </c>
      <c r="E1333">
        <v>8.41</v>
      </c>
      <c r="F1333">
        <v>43563400</v>
      </c>
      <c r="G1333">
        <v>8.41</v>
      </c>
    </row>
    <row r="1334" spans="1:7" x14ac:dyDescent="0.25">
      <c r="A1334" s="1">
        <v>41718</v>
      </c>
      <c r="B1334">
        <v>8.3884950495049502</v>
      </c>
      <c r="C1334">
        <v>8.4459504950494999</v>
      </c>
      <c r="D1334">
        <v>8.2489603960395996</v>
      </c>
      <c r="E1334">
        <v>8.2899999999999991</v>
      </c>
      <c r="F1334">
        <v>54585700</v>
      </c>
      <c r="G1334">
        <v>8.2899999999999991</v>
      </c>
    </row>
    <row r="1335" spans="1:7" x14ac:dyDescent="0.25">
      <c r="A1335" s="1">
        <v>41719</v>
      </c>
      <c r="B1335">
        <v>8.2687859128823007</v>
      </c>
      <c r="C1335">
        <v>8.9831696014828495</v>
      </c>
      <c r="D1335">
        <v>8.2359406858202</v>
      </c>
      <c r="E1335">
        <v>8.86</v>
      </c>
      <c r="F1335">
        <v>150217400</v>
      </c>
      <c r="G1335">
        <v>8.86</v>
      </c>
    </row>
    <row r="1336" spans="1:7" x14ac:dyDescent="0.25">
      <c r="A1336" s="1">
        <v>41722</v>
      </c>
      <c r="B1336">
        <v>8.8435773864689509</v>
      </c>
      <c r="C1336">
        <v>8.9749582947173305</v>
      </c>
      <c r="D1336">
        <v>8.7286190917516198</v>
      </c>
      <c r="E1336">
        <v>8.86</v>
      </c>
      <c r="F1336">
        <v>101104600</v>
      </c>
      <c r="G1336">
        <v>8.86</v>
      </c>
    </row>
    <row r="1337" spans="1:7" x14ac:dyDescent="0.25">
      <c r="A1337" s="1">
        <v>41723</v>
      </c>
      <c r="B1337">
        <v>8.8395283018867907</v>
      </c>
      <c r="C1337">
        <v>8.8723584905660395</v>
      </c>
      <c r="D1337">
        <v>8.6671698113207505</v>
      </c>
      <c r="E1337">
        <v>8.6999999999999993</v>
      </c>
      <c r="F1337">
        <v>49890500</v>
      </c>
      <c r="G1337">
        <v>8.6999999999999993</v>
      </c>
    </row>
    <row r="1338" spans="1:7" x14ac:dyDescent="0.25">
      <c r="A1338" s="1">
        <v>41724</v>
      </c>
      <c r="B1338">
        <v>8.7571401869158905</v>
      </c>
      <c r="C1338">
        <v>8.8310747663551403</v>
      </c>
      <c r="D1338">
        <v>8.6585607476635502</v>
      </c>
      <c r="E1338">
        <v>8.7899999999999991</v>
      </c>
      <c r="F1338">
        <v>43224700</v>
      </c>
      <c r="G1338">
        <v>8.7899999999999991</v>
      </c>
    </row>
    <row r="1339" spans="1:7" x14ac:dyDescent="0.25">
      <c r="A1339" s="1">
        <v>41725</v>
      </c>
      <c r="B1339">
        <v>8.7332961931290605</v>
      </c>
      <c r="C1339">
        <v>9.0534076137418804</v>
      </c>
      <c r="D1339">
        <v>8.63480037140204</v>
      </c>
      <c r="E1339">
        <v>8.84</v>
      </c>
      <c r="F1339">
        <v>96376000</v>
      </c>
      <c r="G1339">
        <v>8.84</v>
      </c>
    </row>
    <row r="1340" spans="1:7" x14ac:dyDescent="0.25">
      <c r="A1340" s="1">
        <v>41726</v>
      </c>
      <c r="B1340">
        <v>8.7843228200371097</v>
      </c>
      <c r="C1340">
        <v>8.9977736549165108</v>
      </c>
      <c r="D1340">
        <v>8.7596938775510207</v>
      </c>
      <c r="E1340">
        <v>8.85</v>
      </c>
      <c r="F1340">
        <v>63917900</v>
      </c>
      <c r="G1340">
        <v>8.85</v>
      </c>
    </row>
    <row r="1341" spans="1:7" x14ac:dyDescent="0.25">
      <c r="A1341" s="1">
        <v>41729</v>
      </c>
      <c r="B1341">
        <v>8.9056638811513498</v>
      </c>
      <c r="C1341">
        <v>8.9795357474466098</v>
      </c>
      <c r="D1341">
        <v>8.7579201485608191</v>
      </c>
      <c r="E1341">
        <v>8.84</v>
      </c>
      <c r="F1341">
        <v>38535600</v>
      </c>
      <c r="G1341">
        <v>8.84</v>
      </c>
    </row>
    <row r="1342" spans="1:7" x14ac:dyDescent="0.25">
      <c r="A1342" s="1">
        <v>41730</v>
      </c>
      <c r="B1342">
        <v>8.8042962962962896</v>
      </c>
      <c r="C1342">
        <v>8.9439166666666701</v>
      </c>
      <c r="D1342">
        <v>8.7878703703703707</v>
      </c>
      <c r="E1342">
        <v>8.8699999999999992</v>
      </c>
      <c r="F1342">
        <v>33749100</v>
      </c>
      <c r="G1342">
        <v>8.8699999999999992</v>
      </c>
    </row>
    <row r="1343" spans="1:7" x14ac:dyDescent="0.25">
      <c r="A1343" s="1">
        <v>41731</v>
      </c>
      <c r="B1343">
        <v>8.8614482126489502</v>
      </c>
      <c r="C1343">
        <v>9.0421264894592106</v>
      </c>
      <c r="D1343">
        <v>8.8121723189734205</v>
      </c>
      <c r="E1343">
        <v>8.9600000000000009</v>
      </c>
      <c r="F1343">
        <v>55247600</v>
      </c>
      <c r="G1343">
        <v>8.9600000000000009</v>
      </c>
    </row>
    <row r="1344" spans="1:7" x14ac:dyDescent="0.25">
      <c r="A1344" s="1">
        <v>41732</v>
      </c>
      <c r="B1344">
        <v>8.9959517177344495</v>
      </c>
      <c r="C1344">
        <v>9.0451996285979597</v>
      </c>
      <c r="D1344">
        <v>8.8317920148560791</v>
      </c>
      <c r="E1344">
        <v>8.84</v>
      </c>
      <c r="F1344">
        <v>54438100</v>
      </c>
      <c r="G1344">
        <v>8.84</v>
      </c>
    </row>
    <row r="1345" spans="1:7" x14ac:dyDescent="0.25">
      <c r="A1345" s="1">
        <v>41733</v>
      </c>
      <c r="B1345">
        <v>8.7860982391102898</v>
      </c>
      <c r="C1345">
        <v>8.8846339202965705</v>
      </c>
      <c r="D1345">
        <v>8.6957738646895297</v>
      </c>
      <c r="E1345">
        <v>8.86</v>
      </c>
      <c r="F1345">
        <v>41050800</v>
      </c>
      <c r="G1345">
        <v>8.86</v>
      </c>
    </row>
    <row r="1346" spans="1:7" hidden="1" x14ac:dyDescent="0.25">
      <c r="A1346" s="1">
        <v>41736</v>
      </c>
      <c r="B1346">
        <v>8.86</v>
      </c>
      <c r="C1346">
        <v>8.86</v>
      </c>
      <c r="D1346">
        <v>8.86</v>
      </c>
      <c r="E1346">
        <v>8.86</v>
      </c>
      <c r="F1346">
        <v>0</v>
      </c>
      <c r="G1346">
        <v>8.86</v>
      </c>
    </row>
    <row r="1347" spans="1:7" x14ac:dyDescent="0.25">
      <c r="A1347" s="1">
        <v>41737</v>
      </c>
      <c r="B1347">
        <v>8.8495390070922006</v>
      </c>
      <c r="C1347">
        <v>9.4323936170212797</v>
      </c>
      <c r="D1347">
        <v>8.8495390070922006</v>
      </c>
      <c r="E1347">
        <v>9.26</v>
      </c>
      <c r="F1347">
        <v>161150400</v>
      </c>
      <c r="G1347">
        <v>9.26</v>
      </c>
    </row>
    <row r="1348" spans="1:7" x14ac:dyDescent="0.25">
      <c r="A1348" s="1">
        <v>41738</v>
      </c>
      <c r="B1348">
        <v>9.2557015192135808</v>
      </c>
      <c r="C1348">
        <v>9.3214030384271709</v>
      </c>
      <c r="D1348">
        <v>9.1653619302949103</v>
      </c>
      <c r="E1348">
        <v>9.19</v>
      </c>
      <c r="F1348">
        <v>66881500</v>
      </c>
      <c r="G1348">
        <v>9.19</v>
      </c>
    </row>
    <row r="1349" spans="1:7" x14ac:dyDescent="0.25">
      <c r="A1349" s="1">
        <v>41739</v>
      </c>
      <c r="B1349">
        <v>9.2068045774647906</v>
      </c>
      <c r="C1349">
        <v>9.5271126760563405</v>
      </c>
      <c r="D1349">
        <v>9.1657394366197202</v>
      </c>
      <c r="E1349">
        <v>9.33</v>
      </c>
      <c r="F1349">
        <v>92408100</v>
      </c>
      <c r="G1349">
        <v>9.33</v>
      </c>
    </row>
    <row r="1350" spans="1:7" x14ac:dyDescent="0.25">
      <c r="A1350" s="1">
        <v>41740</v>
      </c>
      <c r="B1350">
        <v>9.3107368421052605</v>
      </c>
      <c r="C1350">
        <v>9.4421052631578899</v>
      </c>
      <c r="D1350">
        <v>9.2368421052631593</v>
      </c>
      <c r="E1350">
        <v>9.36</v>
      </c>
      <c r="F1350">
        <v>71190600</v>
      </c>
      <c r="G1350">
        <v>9.36</v>
      </c>
    </row>
    <row r="1351" spans="1:7" x14ac:dyDescent="0.25">
      <c r="A1351" s="1">
        <v>41743</v>
      </c>
      <c r="B1351">
        <v>9.3174645390070907</v>
      </c>
      <c r="C1351">
        <v>9.3995567375886502</v>
      </c>
      <c r="D1351">
        <v>9.1861170212765995</v>
      </c>
      <c r="E1351">
        <v>9.26</v>
      </c>
      <c r="F1351">
        <v>50608900</v>
      </c>
      <c r="G1351">
        <v>9.26</v>
      </c>
    </row>
    <row r="1352" spans="1:7" x14ac:dyDescent="0.25">
      <c r="A1352" s="1">
        <v>41744</v>
      </c>
      <c r="B1352">
        <v>9.2071194165907002</v>
      </c>
      <c r="C1352">
        <v>9.2235460346399307</v>
      </c>
      <c r="D1352">
        <v>8.9607201458523207</v>
      </c>
      <c r="E1352">
        <v>9.01</v>
      </c>
      <c r="F1352">
        <v>64162600</v>
      </c>
      <c r="G1352">
        <v>9.01</v>
      </c>
    </row>
    <row r="1353" spans="1:7" x14ac:dyDescent="0.25">
      <c r="A1353" s="1">
        <v>41745</v>
      </c>
      <c r="B1353">
        <v>8.97075523202912</v>
      </c>
      <c r="C1353">
        <v>9.1349044585987293</v>
      </c>
      <c r="D1353">
        <v>8.9133030027297497</v>
      </c>
      <c r="E1353">
        <v>9.02</v>
      </c>
      <c r="F1353">
        <v>45197500</v>
      </c>
      <c r="G1353">
        <v>9.02</v>
      </c>
    </row>
    <row r="1354" spans="1:7" x14ac:dyDescent="0.25">
      <c r="A1354" s="1">
        <v>41746</v>
      </c>
      <c r="B1354">
        <v>9.04853211009174</v>
      </c>
      <c r="C1354">
        <v>9.0977981651376094</v>
      </c>
      <c r="D1354">
        <v>8.8925229357798194</v>
      </c>
      <c r="E1354">
        <v>8.9499999999999993</v>
      </c>
      <c r="F1354">
        <v>36586200</v>
      </c>
      <c r="G1354">
        <v>8.9499999999999993</v>
      </c>
    </row>
    <row r="1355" spans="1:7" x14ac:dyDescent="0.25">
      <c r="A1355" s="1">
        <v>41747</v>
      </c>
      <c r="B1355">
        <v>8.9110648148148108</v>
      </c>
      <c r="C1355">
        <v>8.9357037037036999</v>
      </c>
      <c r="D1355">
        <v>8.8042962962962896</v>
      </c>
      <c r="E1355">
        <v>8.8699999999999992</v>
      </c>
      <c r="F1355">
        <v>38825200</v>
      </c>
      <c r="G1355">
        <v>8.8699999999999992</v>
      </c>
    </row>
    <row r="1356" spans="1:7" x14ac:dyDescent="0.25">
      <c r="A1356" s="1">
        <v>41750</v>
      </c>
      <c r="B1356">
        <v>8.8292797006548192</v>
      </c>
      <c r="C1356">
        <v>8.9524789522918606</v>
      </c>
      <c r="D1356">
        <v>8.7635734331150594</v>
      </c>
      <c r="E1356">
        <v>8.7799999999999994</v>
      </c>
      <c r="F1356">
        <v>35778700</v>
      </c>
      <c r="G1356">
        <v>8.7799999999999994</v>
      </c>
    </row>
    <row r="1357" spans="1:7" x14ac:dyDescent="0.25">
      <c r="A1357" s="1">
        <v>41751</v>
      </c>
      <c r="B1357">
        <v>8.7926582278481007</v>
      </c>
      <c r="C1357">
        <v>9.1785171790235101</v>
      </c>
      <c r="D1357">
        <v>8.7680289330922196</v>
      </c>
      <c r="E1357">
        <v>9.08</v>
      </c>
      <c r="F1357">
        <v>62793800</v>
      </c>
      <c r="G1357">
        <v>9.08</v>
      </c>
    </row>
    <row r="1358" spans="1:7" x14ac:dyDescent="0.25">
      <c r="A1358" s="1">
        <v>41752</v>
      </c>
      <c r="B1358">
        <v>9.0993274336283196</v>
      </c>
      <c r="C1358">
        <v>9.4031858407079607</v>
      </c>
      <c r="D1358">
        <v>9.0993274336283196</v>
      </c>
      <c r="E1358">
        <v>9.2799999999999994</v>
      </c>
      <c r="F1358">
        <v>142923300</v>
      </c>
      <c r="G1358">
        <v>9.2799999999999994</v>
      </c>
    </row>
    <row r="1359" spans="1:7" x14ac:dyDescent="0.25">
      <c r="A1359" s="1">
        <v>41753</v>
      </c>
      <c r="B1359">
        <v>9.3759928762243998</v>
      </c>
      <c r="C1359">
        <v>9.4006233303650895</v>
      </c>
      <c r="D1359">
        <v>9.12968833481745</v>
      </c>
      <c r="E1359">
        <v>9.2200000000000006</v>
      </c>
      <c r="F1359">
        <v>76080500</v>
      </c>
      <c r="G1359">
        <v>9.2200000000000006</v>
      </c>
    </row>
    <row r="1360" spans="1:7" x14ac:dyDescent="0.25">
      <c r="A1360" s="1">
        <v>41754</v>
      </c>
      <c r="B1360">
        <v>9.2235733333333307</v>
      </c>
      <c r="C1360">
        <v>9.4617599999999999</v>
      </c>
      <c r="D1360">
        <v>9.1250133333333299</v>
      </c>
      <c r="E1360">
        <v>9.24</v>
      </c>
      <c r="F1360">
        <v>85720200</v>
      </c>
      <c r="G1360">
        <v>9.24</v>
      </c>
    </row>
    <row r="1361" spans="1:7" x14ac:dyDescent="0.25">
      <c r="A1361" s="1">
        <v>41757</v>
      </c>
      <c r="B1361">
        <v>9.2407071622846804</v>
      </c>
      <c r="C1361">
        <v>9.2653490480507692</v>
      </c>
      <c r="D1361">
        <v>9.0025022665457897</v>
      </c>
      <c r="E1361">
        <v>9.06</v>
      </c>
      <c r="F1361">
        <v>63125400</v>
      </c>
      <c r="G1361">
        <v>9.06</v>
      </c>
    </row>
    <row r="1362" spans="1:7" x14ac:dyDescent="0.25">
      <c r="A1362" s="1">
        <v>41758</v>
      </c>
      <c r="B1362">
        <v>9.0450896057347698</v>
      </c>
      <c r="C1362">
        <v>9.2338709677419395</v>
      </c>
      <c r="D1362">
        <v>8.9630107526881702</v>
      </c>
      <c r="E1362">
        <v>9.16</v>
      </c>
      <c r="F1362">
        <v>49634500</v>
      </c>
      <c r="G1362">
        <v>9.16</v>
      </c>
    </row>
    <row r="1363" spans="1:7" x14ac:dyDescent="0.25">
      <c r="A1363" s="1">
        <v>41759</v>
      </c>
      <c r="B1363">
        <v>9.1828545780969506</v>
      </c>
      <c r="C1363">
        <v>9.2157091561939009</v>
      </c>
      <c r="D1363">
        <v>9.1089317773788192</v>
      </c>
      <c r="E1363">
        <v>9.15</v>
      </c>
      <c r="F1363">
        <v>31151500</v>
      </c>
      <c r="G1363">
        <v>9.15</v>
      </c>
    </row>
    <row r="1364" spans="1:7" hidden="1" x14ac:dyDescent="0.25">
      <c r="A1364" s="1">
        <v>41760</v>
      </c>
      <c r="B1364">
        <v>9.15</v>
      </c>
      <c r="C1364">
        <v>9.15</v>
      </c>
      <c r="D1364">
        <v>9.15</v>
      </c>
      <c r="E1364">
        <v>9.15</v>
      </c>
      <c r="F1364">
        <v>0</v>
      </c>
      <c r="G1364">
        <v>9.15</v>
      </c>
    </row>
    <row r="1365" spans="1:7" hidden="1" x14ac:dyDescent="0.25">
      <c r="A1365" s="1">
        <v>41761</v>
      </c>
      <c r="B1365">
        <v>9.15</v>
      </c>
      <c r="C1365">
        <v>9.15</v>
      </c>
      <c r="D1365">
        <v>9.15</v>
      </c>
      <c r="E1365">
        <v>9.15</v>
      </c>
      <c r="F1365">
        <v>0</v>
      </c>
      <c r="G1365">
        <v>9.15</v>
      </c>
    </row>
    <row r="1366" spans="1:7" x14ac:dyDescent="0.25">
      <c r="A1366" s="1">
        <v>41764</v>
      </c>
      <c r="B1366">
        <v>9.1102820746132807</v>
      </c>
      <c r="C1366">
        <v>9.1184895359417606</v>
      </c>
      <c r="D1366">
        <v>8.8886806187443099</v>
      </c>
      <c r="E1366">
        <v>9.02</v>
      </c>
      <c r="F1366">
        <v>48392400</v>
      </c>
      <c r="G1366">
        <v>9.02</v>
      </c>
    </row>
    <row r="1367" spans="1:7" x14ac:dyDescent="0.25">
      <c r="A1367" s="1">
        <v>41765</v>
      </c>
      <c r="B1367">
        <v>8.9653698630137004</v>
      </c>
      <c r="C1367">
        <v>9.1049406392694099</v>
      </c>
      <c r="D1367">
        <v>8.9489497716895006</v>
      </c>
      <c r="E1367">
        <v>8.99</v>
      </c>
      <c r="F1367">
        <v>32132500</v>
      </c>
      <c r="G1367">
        <v>8.99</v>
      </c>
    </row>
    <row r="1368" spans="1:7" x14ac:dyDescent="0.25">
      <c r="A1368" s="1">
        <v>41766</v>
      </c>
      <c r="B1368">
        <v>8.9592718894009202</v>
      </c>
      <c r="C1368">
        <v>8.9921198156682003</v>
      </c>
      <c r="D1368">
        <v>8.91</v>
      </c>
      <c r="E1368">
        <v>8.91</v>
      </c>
      <c r="F1368">
        <v>29029200</v>
      </c>
      <c r="G1368">
        <v>8.91</v>
      </c>
    </row>
    <row r="1369" spans="1:7" x14ac:dyDescent="0.25">
      <c r="A1369" s="1">
        <v>41767</v>
      </c>
      <c r="B1369">
        <v>8.8879322964318401</v>
      </c>
      <c r="C1369">
        <v>9.1505489478499609</v>
      </c>
      <c r="D1369">
        <v>8.8715187557182098</v>
      </c>
      <c r="E1369">
        <v>8.9700000000000006</v>
      </c>
      <c r="F1369">
        <v>45554500</v>
      </c>
      <c r="G1369">
        <v>8.9700000000000006</v>
      </c>
    </row>
    <row r="1370" spans="1:7" x14ac:dyDescent="0.25">
      <c r="A1370" s="1">
        <v>41768</v>
      </c>
      <c r="B1370">
        <v>8.9715022624434404</v>
      </c>
      <c r="C1370">
        <v>9.1356651583710402</v>
      </c>
      <c r="D1370">
        <v>8.9468778280542995</v>
      </c>
      <c r="E1370">
        <v>9.07</v>
      </c>
      <c r="F1370">
        <v>38629700</v>
      </c>
      <c r="G1370">
        <v>9.07</v>
      </c>
    </row>
    <row r="1371" spans="1:7" x14ac:dyDescent="0.25">
      <c r="A1371" s="1">
        <v>41771</v>
      </c>
      <c r="B1371">
        <v>9.1540123456790106</v>
      </c>
      <c r="C1371">
        <v>9.3592592592592592</v>
      </c>
      <c r="D1371">
        <v>9.0472839506172793</v>
      </c>
      <c r="E1371">
        <v>9.31</v>
      </c>
      <c r="F1371">
        <v>72239000</v>
      </c>
      <c r="G1371">
        <v>9.31</v>
      </c>
    </row>
    <row r="1372" spans="1:7" x14ac:dyDescent="0.25">
      <c r="A1372" s="1">
        <v>41772</v>
      </c>
      <c r="B1372">
        <v>9.3021015138023095</v>
      </c>
      <c r="C1372">
        <v>9.3267319679430098</v>
      </c>
      <c r="D1372">
        <v>9.1871593944790693</v>
      </c>
      <c r="E1372">
        <v>9.2200000000000006</v>
      </c>
      <c r="F1372">
        <v>36699900</v>
      </c>
      <c r="G1372">
        <v>9.2200000000000006</v>
      </c>
    </row>
    <row r="1373" spans="1:7" x14ac:dyDescent="0.25">
      <c r="A1373" s="1">
        <v>41773</v>
      </c>
      <c r="B1373">
        <v>9.2078603006189201</v>
      </c>
      <c r="C1373">
        <v>9.3967816091954006</v>
      </c>
      <c r="D1373">
        <v>9.2078603006189201</v>
      </c>
      <c r="E1373">
        <v>9.2899999999999991</v>
      </c>
      <c r="F1373">
        <v>49934600</v>
      </c>
      <c r="G1373">
        <v>9.2899999999999991</v>
      </c>
    </row>
    <row r="1374" spans="1:7" x14ac:dyDescent="0.25">
      <c r="A1374" s="1">
        <v>41774</v>
      </c>
      <c r="B1374">
        <v>9.2803395889186806</v>
      </c>
      <c r="C1374">
        <v>9.3214030384271709</v>
      </c>
      <c r="D1374">
        <v>9.1571492403932098</v>
      </c>
      <c r="E1374">
        <v>9.19</v>
      </c>
      <c r="F1374">
        <v>37515300</v>
      </c>
      <c r="G1374">
        <v>9.19</v>
      </c>
    </row>
    <row r="1375" spans="1:7" x14ac:dyDescent="0.25">
      <c r="A1375" s="1">
        <v>41775</v>
      </c>
      <c r="B1375">
        <v>9.1843389529724906</v>
      </c>
      <c r="C1375">
        <v>9.3074534161490696</v>
      </c>
      <c r="D1375">
        <v>9.1761313220940508</v>
      </c>
      <c r="E1375">
        <v>9.25</v>
      </c>
      <c r="F1375">
        <v>37412700</v>
      </c>
      <c r="G1375">
        <v>9.25</v>
      </c>
    </row>
    <row r="1376" spans="1:7" x14ac:dyDescent="0.25">
      <c r="A1376" s="1">
        <v>41778</v>
      </c>
      <c r="B1376">
        <v>9.25</v>
      </c>
      <c r="C1376">
        <v>9.2582076308784398</v>
      </c>
      <c r="D1376">
        <v>9.1433007985803005</v>
      </c>
      <c r="E1376">
        <v>9.25</v>
      </c>
      <c r="F1376">
        <v>31332600</v>
      </c>
      <c r="G1376">
        <v>9.25</v>
      </c>
    </row>
    <row r="1377" spans="1:7" x14ac:dyDescent="0.25">
      <c r="A1377" s="1">
        <v>41779</v>
      </c>
      <c r="B1377">
        <v>9.23821174377224</v>
      </c>
      <c r="C1377">
        <v>9.3121174377224207</v>
      </c>
      <c r="D1377">
        <v>9.1725177935943094</v>
      </c>
      <c r="E1377">
        <v>9.23</v>
      </c>
      <c r="F1377">
        <v>24691900</v>
      </c>
      <c r="G1377">
        <v>9.23</v>
      </c>
    </row>
    <row r="1378" spans="1:7" x14ac:dyDescent="0.25">
      <c r="A1378" s="1">
        <v>41780</v>
      </c>
      <c r="B1378">
        <v>9.1932921447484599</v>
      </c>
      <c r="C1378">
        <v>9.3410414827890609</v>
      </c>
      <c r="D1378">
        <v>9.0947925860547194</v>
      </c>
      <c r="E1378">
        <v>9.3000000000000007</v>
      </c>
      <c r="F1378">
        <v>31580100</v>
      </c>
      <c r="G1378">
        <v>9.3000000000000007</v>
      </c>
    </row>
    <row r="1379" spans="1:7" x14ac:dyDescent="0.25">
      <c r="A1379" s="1">
        <v>41781</v>
      </c>
      <c r="B1379">
        <v>9.3007462686567095</v>
      </c>
      <c r="C1379">
        <v>9.5716417910447795</v>
      </c>
      <c r="D1379">
        <v>9.2679104477611904</v>
      </c>
      <c r="E1379">
        <v>9.35</v>
      </c>
      <c r="F1379">
        <v>74297000</v>
      </c>
      <c r="G1379">
        <v>9.35</v>
      </c>
    </row>
    <row r="1380" spans="1:7" x14ac:dyDescent="0.25">
      <c r="A1380" s="1">
        <v>41782</v>
      </c>
      <c r="B1380">
        <v>9.3621761658031097</v>
      </c>
      <c r="C1380">
        <v>9.53463730569948</v>
      </c>
      <c r="D1380">
        <v>9.3293264248704695</v>
      </c>
      <c r="E1380">
        <v>9.51</v>
      </c>
      <c r="F1380">
        <v>49842700</v>
      </c>
      <c r="G1380">
        <v>9.51</v>
      </c>
    </row>
    <row r="1381" spans="1:7" x14ac:dyDescent="0.25">
      <c r="A1381" s="1">
        <v>41785</v>
      </c>
      <c r="B1381">
        <v>9.5674870466321202</v>
      </c>
      <c r="C1381">
        <v>9.5674870466321202</v>
      </c>
      <c r="D1381">
        <v>9.4114507772020701</v>
      </c>
      <c r="E1381">
        <v>9.51</v>
      </c>
      <c r="F1381">
        <v>37918700</v>
      </c>
      <c r="G1381">
        <v>9.51</v>
      </c>
    </row>
    <row r="1382" spans="1:7" x14ac:dyDescent="0.25">
      <c r="A1382" s="1">
        <v>41786</v>
      </c>
      <c r="B1382">
        <v>9.4689378238341995</v>
      </c>
      <c r="C1382">
        <v>9.6085492227979294</v>
      </c>
      <c r="D1382">
        <v>9.4443005181347104</v>
      </c>
      <c r="E1382">
        <v>9.51</v>
      </c>
      <c r="F1382">
        <v>34128900</v>
      </c>
      <c r="G1382">
        <v>9.51</v>
      </c>
    </row>
    <row r="1383" spans="1:7" x14ac:dyDescent="0.25">
      <c r="A1383" s="1">
        <v>41787</v>
      </c>
      <c r="B1383">
        <v>9.4953793103448305</v>
      </c>
      <c r="C1383">
        <v>9.5446206896551704</v>
      </c>
      <c r="D1383">
        <v>9.3476551724137895</v>
      </c>
      <c r="E1383">
        <v>9.52</v>
      </c>
      <c r="F1383">
        <v>51244500</v>
      </c>
      <c r="G1383">
        <v>9.52</v>
      </c>
    </row>
    <row r="1384" spans="1:7" x14ac:dyDescent="0.25">
      <c r="A1384" s="1">
        <v>41788</v>
      </c>
      <c r="B1384">
        <v>9.5138782608695607</v>
      </c>
      <c r="C1384">
        <v>9.6370086956521703</v>
      </c>
      <c r="D1384">
        <v>9.4317913043478292</v>
      </c>
      <c r="E1384">
        <v>9.44</v>
      </c>
      <c r="F1384">
        <v>43468600</v>
      </c>
      <c r="G1384">
        <v>9.44</v>
      </c>
    </row>
    <row r="1385" spans="1:7" x14ac:dyDescent="0.25">
      <c r="A1385" s="1">
        <v>41789</v>
      </c>
      <c r="B1385">
        <v>9.4317913043478292</v>
      </c>
      <c r="C1385">
        <v>9.5385043478260894</v>
      </c>
      <c r="D1385">
        <v>9.4071652173913005</v>
      </c>
      <c r="E1385">
        <v>9.44</v>
      </c>
      <c r="F1385">
        <v>38252700</v>
      </c>
      <c r="G1385">
        <v>9.44</v>
      </c>
    </row>
    <row r="1386" spans="1:7" hidden="1" x14ac:dyDescent="0.25">
      <c r="A1386" s="1">
        <v>41792</v>
      </c>
      <c r="B1386">
        <v>9.44</v>
      </c>
      <c r="C1386">
        <v>9.44</v>
      </c>
      <c r="D1386">
        <v>9.44</v>
      </c>
      <c r="E1386">
        <v>9.44</v>
      </c>
      <c r="F1386">
        <v>0</v>
      </c>
      <c r="G1386">
        <v>9.44</v>
      </c>
    </row>
    <row r="1387" spans="1:7" x14ac:dyDescent="0.25">
      <c r="A1387" s="1">
        <v>41793</v>
      </c>
      <c r="B1387">
        <v>9.4417897480451796</v>
      </c>
      <c r="C1387">
        <v>9.5977845351867899</v>
      </c>
      <c r="D1387">
        <v>9.4417897480451796</v>
      </c>
      <c r="E1387">
        <v>9.4499999999999993</v>
      </c>
      <c r="F1387">
        <v>33373600</v>
      </c>
      <c r="G1387">
        <v>9.4499999999999993</v>
      </c>
    </row>
    <row r="1388" spans="1:7" x14ac:dyDescent="0.25">
      <c r="A1388" s="1">
        <v>41794</v>
      </c>
      <c r="B1388">
        <v>9.4477493380405999</v>
      </c>
      <c r="C1388">
        <v>9.4559576345984109</v>
      </c>
      <c r="D1388">
        <v>9.2343336275375094</v>
      </c>
      <c r="E1388">
        <v>9.3000000000000007</v>
      </c>
      <c r="F1388">
        <v>38866700</v>
      </c>
      <c r="G1388">
        <v>9.3000000000000007</v>
      </c>
    </row>
    <row r="1389" spans="1:7" x14ac:dyDescent="0.25">
      <c r="A1389" s="1">
        <v>41795</v>
      </c>
      <c r="B1389">
        <v>9.2832020997375295</v>
      </c>
      <c r="C1389">
        <v>9.3982152230971092</v>
      </c>
      <c r="D1389">
        <v>9.2749868766404209</v>
      </c>
      <c r="E1389">
        <v>9.39</v>
      </c>
      <c r="F1389">
        <v>29554900</v>
      </c>
      <c r="G1389">
        <v>9.39</v>
      </c>
    </row>
    <row r="1390" spans="1:7" x14ac:dyDescent="0.25">
      <c r="A1390" s="1">
        <v>41796</v>
      </c>
      <c r="B1390">
        <v>9.3892442882249494</v>
      </c>
      <c r="C1390">
        <v>9.4220738137082591</v>
      </c>
      <c r="D1390">
        <v>9.2661335676625605</v>
      </c>
      <c r="E1390">
        <v>9.34</v>
      </c>
      <c r="F1390">
        <v>22372200</v>
      </c>
      <c r="G1390">
        <v>9.34</v>
      </c>
    </row>
    <row r="1391" spans="1:7" x14ac:dyDescent="0.25">
      <c r="A1391" s="1">
        <v>41799</v>
      </c>
      <c r="B1391">
        <v>9.3232142857142808</v>
      </c>
      <c r="C1391">
        <v>9.4792857142857105</v>
      </c>
      <c r="D1391">
        <v>9.2985714285714298</v>
      </c>
      <c r="E1391">
        <v>9.43</v>
      </c>
      <c r="F1391">
        <v>37622600</v>
      </c>
      <c r="G1391">
        <v>9.43</v>
      </c>
    </row>
    <row r="1392" spans="1:7" x14ac:dyDescent="0.25">
      <c r="A1392" s="1">
        <v>41800</v>
      </c>
      <c r="B1392">
        <v>9.4611063829787199</v>
      </c>
      <c r="C1392">
        <v>9.65</v>
      </c>
      <c r="D1392">
        <v>9.4200425531914895</v>
      </c>
      <c r="E1392">
        <v>9.65</v>
      </c>
      <c r="F1392">
        <v>74637900</v>
      </c>
      <c r="G1392">
        <v>9.65</v>
      </c>
    </row>
    <row r="1393" spans="1:7" x14ac:dyDescent="0.25">
      <c r="A1393" s="1">
        <v>41801</v>
      </c>
      <c r="B1393">
        <v>7.98613034623218</v>
      </c>
      <c r="C1393">
        <v>8.1010386965376799</v>
      </c>
      <c r="D1393">
        <v>7.9532993890020398</v>
      </c>
      <c r="E1393">
        <v>8.06</v>
      </c>
      <c r="F1393">
        <v>51987900</v>
      </c>
      <c r="G1393">
        <v>8.06</v>
      </c>
    </row>
    <row r="1394" spans="1:7" x14ac:dyDescent="0.25">
      <c r="A1394" s="1">
        <v>41802</v>
      </c>
      <c r="B1394">
        <v>9.6199999999999992</v>
      </c>
      <c r="C1394">
        <v>9.77</v>
      </c>
      <c r="D1394">
        <v>9.6</v>
      </c>
      <c r="E1394">
        <v>9.7100000000000009</v>
      </c>
      <c r="F1394">
        <v>36744100</v>
      </c>
      <c r="G1394">
        <v>9.7100000000000009</v>
      </c>
    </row>
    <row r="1395" spans="1:7" x14ac:dyDescent="0.25">
      <c r="A1395" s="1">
        <v>41803</v>
      </c>
      <c r="B1395">
        <v>9.6999999999999993</v>
      </c>
      <c r="C1395">
        <v>10.38</v>
      </c>
      <c r="D1395">
        <v>9.68</v>
      </c>
      <c r="E1395">
        <v>10.119999999999999</v>
      </c>
      <c r="F1395">
        <v>123950400</v>
      </c>
      <c r="G1395">
        <v>10.119999999999999</v>
      </c>
    </row>
    <row r="1396" spans="1:7" x14ac:dyDescent="0.25">
      <c r="A1396" s="1">
        <v>41806</v>
      </c>
      <c r="B1396">
        <v>10.06</v>
      </c>
      <c r="C1396">
        <v>10.24</v>
      </c>
      <c r="D1396">
        <v>10.02</v>
      </c>
      <c r="E1396">
        <v>10.130000000000001</v>
      </c>
      <c r="F1396">
        <v>87818200</v>
      </c>
      <c r="G1396">
        <v>10.130000000000001</v>
      </c>
    </row>
    <row r="1397" spans="1:7" x14ac:dyDescent="0.25">
      <c r="A1397" s="1">
        <v>41807</v>
      </c>
      <c r="B1397">
        <v>10.050000000000001</v>
      </c>
      <c r="C1397">
        <v>10.18</v>
      </c>
      <c r="D1397">
        <v>9.98</v>
      </c>
      <c r="E1397">
        <v>10.039999999999999</v>
      </c>
      <c r="F1397">
        <v>54184700</v>
      </c>
      <c r="G1397">
        <v>10.039999999999999</v>
      </c>
    </row>
    <row r="1398" spans="1:7" x14ac:dyDescent="0.25">
      <c r="A1398" s="1">
        <v>41808</v>
      </c>
      <c r="B1398">
        <v>10.039999999999999</v>
      </c>
      <c r="C1398">
        <v>10.06</v>
      </c>
      <c r="D1398">
        <v>9.81</v>
      </c>
      <c r="E1398">
        <v>9.86</v>
      </c>
      <c r="F1398">
        <v>53855000</v>
      </c>
      <c r="G1398">
        <v>9.86</v>
      </c>
    </row>
    <row r="1399" spans="1:7" x14ac:dyDescent="0.25">
      <c r="A1399" s="1">
        <v>41809</v>
      </c>
      <c r="B1399">
        <v>9.86</v>
      </c>
      <c r="C1399">
        <v>9.94</v>
      </c>
      <c r="D1399">
        <v>9.68</v>
      </c>
      <c r="E1399">
        <v>9.7799999999999994</v>
      </c>
      <c r="F1399">
        <v>48308100</v>
      </c>
      <c r="G1399">
        <v>9.7799999999999994</v>
      </c>
    </row>
    <row r="1400" spans="1:7" x14ac:dyDescent="0.25">
      <c r="A1400" s="1">
        <v>41810</v>
      </c>
      <c r="B1400">
        <v>9.77</v>
      </c>
      <c r="C1400">
        <v>9.85</v>
      </c>
      <c r="D1400">
        <v>9.74</v>
      </c>
      <c r="E1400">
        <v>9.85</v>
      </c>
      <c r="F1400">
        <v>37207000</v>
      </c>
      <c r="G1400">
        <v>9.85</v>
      </c>
    </row>
    <row r="1401" spans="1:7" x14ac:dyDescent="0.25">
      <c r="A1401" s="1">
        <v>41813</v>
      </c>
      <c r="B1401">
        <v>9.85</v>
      </c>
      <c r="C1401">
        <v>9.9499999999999993</v>
      </c>
      <c r="D1401">
        <v>9.76</v>
      </c>
      <c r="E1401">
        <v>9.77</v>
      </c>
      <c r="F1401">
        <v>43085900</v>
      </c>
      <c r="G1401">
        <v>9.77</v>
      </c>
    </row>
    <row r="1402" spans="1:7" x14ac:dyDescent="0.25">
      <c r="A1402" s="1">
        <v>41814</v>
      </c>
      <c r="B1402">
        <v>9.7799999999999994</v>
      </c>
      <c r="C1402">
        <v>9.85</v>
      </c>
      <c r="D1402">
        <v>9.76</v>
      </c>
      <c r="E1402">
        <v>9.8000000000000007</v>
      </c>
      <c r="F1402">
        <v>28459300</v>
      </c>
      <c r="G1402">
        <v>9.8000000000000007</v>
      </c>
    </row>
    <row r="1403" spans="1:7" x14ac:dyDescent="0.25">
      <c r="A1403" s="1">
        <v>41815</v>
      </c>
      <c r="B1403">
        <v>9.8000000000000007</v>
      </c>
      <c r="C1403">
        <v>9.81</v>
      </c>
      <c r="D1403">
        <v>9.64</v>
      </c>
      <c r="E1403">
        <v>9.77</v>
      </c>
      <c r="F1403">
        <v>27126200</v>
      </c>
      <c r="G1403">
        <v>9.77</v>
      </c>
    </row>
    <row r="1404" spans="1:7" x14ac:dyDescent="0.25">
      <c r="A1404" s="1">
        <v>41816</v>
      </c>
      <c r="B1404">
        <v>9.7100000000000009</v>
      </c>
      <c r="C1404">
        <v>9.83</v>
      </c>
      <c r="D1404">
        <v>9.7100000000000009</v>
      </c>
      <c r="E1404">
        <v>9.82</v>
      </c>
      <c r="F1404">
        <v>34288500</v>
      </c>
      <c r="G1404">
        <v>9.82</v>
      </c>
    </row>
    <row r="1405" spans="1:7" x14ac:dyDescent="0.25">
      <c r="A1405" s="1">
        <v>41817</v>
      </c>
      <c r="B1405">
        <v>9.7899999999999991</v>
      </c>
      <c r="C1405">
        <v>9.8699999999999992</v>
      </c>
      <c r="D1405">
        <v>9.7100000000000009</v>
      </c>
      <c r="E1405">
        <v>9.82</v>
      </c>
      <c r="F1405">
        <v>36752000</v>
      </c>
      <c r="G1405">
        <v>9.82</v>
      </c>
    </row>
    <row r="1406" spans="1:7" x14ac:dyDescent="0.25">
      <c r="A1406" s="1">
        <v>41820</v>
      </c>
      <c r="B1406">
        <v>9.8000000000000007</v>
      </c>
      <c r="C1406">
        <v>9.9700000000000006</v>
      </c>
      <c r="D1406">
        <v>9.7899999999999991</v>
      </c>
      <c r="E1406">
        <v>9.91</v>
      </c>
      <c r="F1406">
        <v>44723700</v>
      </c>
      <c r="G1406">
        <v>9.91</v>
      </c>
    </row>
    <row r="1407" spans="1:7" x14ac:dyDescent="0.25">
      <c r="A1407" s="1">
        <v>41821</v>
      </c>
      <c r="B1407">
        <v>9.91</v>
      </c>
      <c r="C1407">
        <v>9.9499999999999993</v>
      </c>
      <c r="D1407">
        <v>9.83</v>
      </c>
      <c r="E1407">
        <v>9.86</v>
      </c>
      <c r="F1407">
        <v>28494300</v>
      </c>
      <c r="G1407">
        <v>9.86</v>
      </c>
    </row>
    <row r="1408" spans="1:7" x14ac:dyDescent="0.25">
      <c r="A1408" s="1">
        <v>41822</v>
      </c>
      <c r="B1408">
        <v>9.86</v>
      </c>
      <c r="C1408">
        <v>9.9</v>
      </c>
      <c r="D1408">
        <v>9.81</v>
      </c>
      <c r="E1408">
        <v>9.89</v>
      </c>
      <c r="F1408">
        <v>28604100</v>
      </c>
      <c r="G1408">
        <v>9.89</v>
      </c>
    </row>
    <row r="1409" spans="1:7" x14ac:dyDescent="0.25">
      <c r="A1409" s="1">
        <v>41823</v>
      </c>
      <c r="B1409">
        <v>9.89</v>
      </c>
      <c r="C1409">
        <v>9.99</v>
      </c>
      <c r="D1409">
        <v>9.83</v>
      </c>
      <c r="E1409">
        <v>9.9600000000000009</v>
      </c>
      <c r="F1409">
        <v>44690400</v>
      </c>
      <c r="G1409">
        <v>9.9600000000000009</v>
      </c>
    </row>
    <row r="1410" spans="1:7" x14ac:dyDescent="0.25">
      <c r="A1410" s="1">
        <v>41824</v>
      </c>
      <c r="B1410">
        <v>9.9700000000000006</v>
      </c>
      <c r="C1410">
        <v>10.01</v>
      </c>
      <c r="D1410">
        <v>9.86</v>
      </c>
      <c r="E1410">
        <v>9.91</v>
      </c>
      <c r="F1410">
        <v>34231100</v>
      </c>
      <c r="G1410">
        <v>9.91</v>
      </c>
    </row>
    <row r="1411" spans="1:7" x14ac:dyDescent="0.25">
      <c r="A1411" s="1">
        <v>41827</v>
      </c>
      <c r="B1411">
        <v>9.91</v>
      </c>
      <c r="C1411">
        <v>9.93</v>
      </c>
      <c r="D1411">
        <v>9.8000000000000007</v>
      </c>
      <c r="E1411">
        <v>9.86</v>
      </c>
      <c r="F1411">
        <v>34306100</v>
      </c>
      <c r="G1411">
        <v>9.86</v>
      </c>
    </row>
    <row r="1412" spans="1:7" x14ac:dyDescent="0.25">
      <c r="A1412" s="1">
        <v>41828</v>
      </c>
      <c r="B1412">
        <v>9.84</v>
      </c>
      <c r="C1412">
        <v>9.93</v>
      </c>
      <c r="D1412">
        <v>9.77</v>
      </c>
      <c r="E1412">
        <v>9.93</v>
      </c>
      <c r="F1412">
        <v>34608700</v>
      </c>
      <c r="G1412">
        <v>9.93</v>
      </c>
    </row>
    <row r="1413" spans="1:7" x14ac:dyDescent="0.25">
      <c r="A1413" s="1">
        <v>41829</v>
      </c>
      <c r="B1413">
        <v>9.92</v>
      </c>
      <c r="C1413">
        <v>9.92</v>
      </c>
      <c r="D1413">
        <v>9.58</v>
      </c>
      <c r="E1413">
        <v>9.65</v>
      </c>
      <c r="F1413">
        <v>58789100</v>
      </c>
      <c r="G1413">
        <v>9.65</v>
      </c>
    </row>
    <row r="1414" spans="1:7" x14ac:dyDescent="0.25">
      <c r="A1414" s="1">
        <v>41830</v>
      </c>
      <c r="B1414">
        <v>9.66</v>
      </c>
      <c r="C1414">
        <v>9.73</v>
      </c>
      <c r="D1414">
        <v>9.61</v>
      </c>
      <c r="E1414">
        <v>9.67</v>
      </c>
      <c r="F1414">
        <v>36025700</v>
      </c>
      <c r="G1414">
        <v>9.67</v>
      </c>
    </row>
    <row r="1415" spans="1:7" x14ac:dyDescent="0.25">
      <c r="A1415" s="1">
        <v>41831</v>
      </c>
      <c r="B1415">
        <v>9.66</v>
      </c>
      <c r="C1415">
        <v>9.6999999999999993</v>
      </c>
      <c r="D1415">
        <v>9.64</v>
      </c>
      <c r="E1415">
        <v>9.67</v>
      </c>
      <c r="F1415">
        <v>31832000</v>
      </c>
      <c r="G1415">
        <v>9.67</v>
      </c>
    </row>
    <row r="1416" spans="1:7" x14ac:dyDescent="0.25">
      <c r="A1416" s="1">
        <v>41834</v>
      </c>
      <c r="B1416">
        <v>9.68</v>
      </c>
      <c r="C1416">
        <v>9.7200000000000006</v>
      </c>
      <c r="D1416">
        <v>9.57</v>
      </c>
      <c r="E1416">
        <v>9.7200000000000006</v>
      </c>
      <c r="F1416">
        <v>46311600</v>
      </c>
      <c r="G1416">
        <v>9.7200000000000006</v>
      </c>
    </row>
    <row r="1417" spans="1:7" hidden="1" x14ac:dyDescent="0.25">
      <c r="A1417" s="1">
        <v>41835</v>
      </c>
      <c r="B1417">
        <v>9.7200000000000006</v>
      </c>
      <c r="C1417">
        <v>9.7200000000000006</v>
      </c>
      <c r="D1417">
        <v>9.7200000000000006</v>
      </c>
      <c r="E1417">
        <v>9.7200000000000006</v>
      </c>
      <c r="F1417">
        <v>0</v>
      </c>
      <c r="G1417">
        <v>9.7200000000000006</v>
      </c>
    </row>
    <row r="1418" spans="1:7" x14ac:dyDescent="0.25">
      <c r="A1418" s="1">
        <v>41836</v>
      </c>
      <c r="B1418">
        <v>9.6999999999999993</v>
      </c>
      <c r="C1418">
        <v>9.7100000000000009</v>
      </c>
      <c r="D1418">
        <v>9.52</v>
      </c>
      <c r="E1418">
        <v>9.61</v>
      </c>
      <c r="F1418">
        <v>61770200</v>
      </c>
      <c r="G1418">
        <v>9.61</v>
      </c>
    </row>
    <row r="1419" spans="1:7" x14ac:dyDescent="0.25">
      <c r="A1419" s="1">
        <v>41837</v>
      </c>
      <c r="B1419">
        <v>9.6</v>
      </c>
      <c r="C1419">
        <v>9.6199999999999992</v>
      </c>
      <c r="D1419">
        <v>9.5299999999999994</v>
      </c>
      <c r="E1419">
        <v>9.59</v>
      </c>
      <c r="F1419">
        <v>32007200</v>
      </c>
      <c r="G1419">
        <v>9.59</v>
      </c>
    </row>
    <row r="1420" spans="1:7" x14ac:dyDescent="0.25">
      <c r="A1420" s="1">
        <v>41838</v>
      </c>
      <c r="B1420">
        <v>9.5500000000000007</v>
      </c>
      <c r="C1420">
        <v>9.65</v>
      </c>
      <c r="D1420">
        <v>9.5299999999999994</v>
      </c>
      <c r="E1420">
        <v>9.6</v>
      </c>
      <c r="F1420">
        <v>37511500</v>
      </c>
      <c r="G1420">
        <v>9.6</v>
      </c>
    </row>
    <row r="1421" spans="1:7" x14ac:dyDescent="0.25">
      <c r="A1421" s="1">
        <v>41841</v>
      </c>
      <c r="B1421">
        <v>9.6</v>
      </c>
      <c r="C1421">
        <v>9.6</v>
      </c>
      <c r="D1421">
        <v>9.5299999999999994</v>
      </c>
      <c r="E1421">
        <v>9.5500000000000007</v>
      </c>
      <c r="F1421">
        <v>27299500</v>
      </c>
      <c r="G1421">
        <v>9.5500000000000007</v>
      </c>
    </row>
    <row r="1422" spans="1:7" x14ac:dyDescent="0.25">
      <c r="A1422" s="1">
        <v>41842</v>
      </c>
      <c r="B1422">
        <v>9.5299999999999994</v>
      </c>
      <c r="C1422">
        <v>9.8000000000000007</v>
      </c>
      <c r="D1422">
        <v>9.52</v>
      </c>
      <c r="E1422">
        <v>9.73</v>
      </c>
      <c r="F1422">
        <v>61369800</v>
      </c>
      <c r="G1422">
        <v>9.73</v>
      </c>
    </row>
    <row r="1423" spans="1:7" x14ac:dyDescent="0.25">
      <c r="A1423" s="1">
        <v>41843</v>
      </c>
      <c r="B1423">
        <v>9.6999999999999993</v>
      </c>
      <c r="C1423">
        <v>9.83</v>
      </c>
      <c r="D1423">
        <v>9.68</v>
      </c>
      <c r="E1423">
        <v>9.76</v>
      </c>
      <c r="F1423">
        <v>55570300</v>
      </c>
      <c r="G1423">
        <v>9.76</v>
      </c>
    </row>
    <row r="1424" spans="1:7" x14ac:dyDescent="0.25">
      <c r="A1424" s="1">
        <v>41844</v>
      </c>
      <c r="B1424">
        <v>9.77</v>
      </c>
      <c r="C1424">
        <v>10.3</v>
      </c>
      <c r="D1424">
        <v>9.76</v>
      </c>
      <c r="E1424">
        <v>10.16</v>
      </c>
      <c r="F1424">
        <v>180582400</v>
      </c>
      <c r="G1424">
        <v>10.16</v>
      </c>
    </row>
    <row r="1425" spans="1:7" x14ac:dyDescent="0.25">
      <c r="A1425" s="1">
        <v>41845</v>
      </c>
      <c r="B1425">
        <v>10.199999999999999</v>
      </c>
      <c r="C1425">
        <v>10.26</v>
      </c>
      <c r="D1425">
        <v>10.08</v>
      </c>
      <c r="E1425">
        <v>10.220000000000001</v>
      </c>
      <c r="F1425">
        <v>85391300</v>
      </c>
      <c r="G1425">
        <v>10.220000000000001</v>
      </c>
    </row>
    <row r="1426" spans="1:7" x14ac:dyDescent="0.25">
      <c r="A1426" s="1">
        <v>41848</v>
      </c>
      <c r="B1426">
        <v>10.26</v>
      </c>
      <c r="C1426">
        <v>10.9</v>
      </c>
      <c r="D1426">
        <v>10.24</v>
      </c>
      <c r="E1426">
        <v>10.78</v>
      </c>
      <c r="F1426">
        <v>186787900</v>
      </c>
      <c r="G1426">
        <v>10.78</v>
      </c>
    </row>
    <row r="1427" spans="1:7" x14ac:dyDescent="0.25">
      <c r="A1427" s="1">
        <v>41849</v>
      </c>
      <c r="B1427">
        <v>10.82</v>
      </c>
      <c r="C1427">
        <v>11.1</v>
      </c>
      <c r="D1427">
        <v>10.73</v>
      </c>
      <c r="E1427">
        <v>10.82</v>
      </c>
      <c r="F1427">
        <v>120182700</v>
      </c>
      <c r="G1427">
        <v>10.82</v>
      </c>
    </row>
    <row r="1428" spans="1:7" x14ac:dyDescent="0.25">
      <c r="A1428" s="1">
        <v>41850</v>
      </c>
      <c r="B1428">
        <v>10.82</v>
      </c>
      <c r="C1428">
        <v>11.1</v>
      </c>
      <c r="D1428">
        <v>10.73</v>
      </c>
      <c r="E1428">
        <v>10.75</v>
      </c>
      <c r="F1428">
        <v>81002500</v>
      </c>
      <c r="G1428">
        <v>10.75</v>
      </c>
    </row>
    <row r="1429" spans="1:7" x14ac:dyDescent="0.25">
      <c r="A1429" s="1">
        <v>41851</v>
      </c>
      <c r="B1429">
        <v>10.75</v>
      </c>
      <c r="C1429">
        <v>10.9</v>
      </c>
      <c r="D1429">
        <v>10.65</v>
      </c>
      <c r="E1429">
        <v>10.87</v>
      </c>
      <c r="F1429">
        <v>63778400</v>
      </c>
      <c r="G1429">
        <v>10.87</v>
      </c>
    </row>
    <row r="1430" spans="1:7" x14ac:dyDescent="0.25">
      <c r="A1430" s="1">
        <v>41852</v>
      </c>
      <c r="B1430">
        <v>10.84</v>
      </c>
      <c r="C1430">
        <v>11.08</v>
      </c>
      <c r="D1430">
        <v>10.7</v>
      </c>
      <c r="E1430">
        <v>10.7</v>
      </c>
      <c r="F1430">
        <v>85450900</v>
      </c>
      <c r="G1430">
        <v>10.7</v>
      </c>
    </row>
    <row r="1431" spans="1:7" x14ac:dyDescent="0.25">
      <c r="A1431" s="1">
        <v>41855</v>
      </c>
      <c r="B1431">
        <v>10.7</v>
      </c>
      <c r="C1431">
        <v>10.93</v>
      </c>
      <c r="D1431">
        <v>10.6</v>
      </c>
      <c r="E1431">
        <v>10.93</v>
      </c>
      <c r="F1431">
        <v>83062300</v>
      </c>
      <c r="G1431">
        <v>10.93</v>
      </c>
    </row>
    <row r="1432" spans="1:7" x14ac:dyDescent="0.25">
      <c r="A1432" s="1">
        <v>41856</v>
      </c>
      <c r="B1432">
        <v>10.95</v>
      </c>
      <c r="C1432">
        <v>11.09</v>
      </c>
      <c r="D1432">
        <v>10.71</v>
      </c>
      <c r="E1432">
        <v>10.82</v>
      </c>
      <c r="F1432">
        <v>75217500</v>
      </c>
      <c r="G1432">
        <v>10.82</v>
      </c>
    </row>
    <row r="1433" spans="1:7" x14ac:dyDescent="0.25">
      <c r="A1433" s="1">
        <v>41857</v>
      </c>
      <c r="B1433">
        <v>10.75</v>
      </c>
      <c r="C1433">
        <v>10.75</v>
      </c>
      <c r="D1433">
        <v>10.51</v>
      </c>
      <c r="E1433">
        <v>10.65</v>
      </c>
      <c r="F1433">
        <v>83464700</v>
      </c>
      <c r="G1433">
        <v>10.65</v>
      </c>
    </row>
    <row r="1434" spans="1:7" x14ac:dyDescent="0.25">
      <c r="A1434" s="1">
        <v>41858</v>
      </c>
      <c r="B1434">
        <v>10.65</v>
      </c>
      <c r="C1434">
        <v>10.68</v>
      </c>
      <c r="D1434">
        <v>10.48</v>
      </c>
      <c r="E1434">
        <v>10.5</v>
      </c>
      <c r="F1434">
        <v>59643400</v>
      </c>
      <c r="G1434">
        <v>10.5</v>
      </c>
    </row>
    <row r="1435" spans="1:7" x14ac:dyDescent="0.25">
      <c r="A1435" s="1">
        <v>41859</v>
      </c>
      <c r="B1435">
        <v>10.53</v>
      </c>
      <c r="C1435">
        <v>10.62</v>
      </c>
      <c r="D1435">
        <v>10.46</v>
      </c>
      <c r="E1435">
        <v>10.54</v>
      </c>
      <c r="F1435">
        <v>55565100</v>
      </c>
      <c r="G1435">
        <v>10.54</v>
      </c>
    </row>
    <row r="1436" spans="1:7" x14ac:dyDescent="0.25">
      <c r="A1436" s="1">
        <v>41862</v>
      </c>
      <c r="B1436">
        <v>10.56</v>
      </c>
      <c r="C1436">
        <v>10.75</v>
      </c>
      <c r="D1436">
        <v>10.56</v>
      </c>
      <c r="E1436">
        <v>10.71</v>
      </c>
      <c r="F1436">
        <v>62133100</v>
      </c>
      <c r="G1436">
        <v>10.71</v>
      </c>
    </row>
    <row r="1437" spans="1:7" x14ac:dyDescent="0.25">
      <c r="A1437" s="1">
        <v>41863</v>
      </c>
      <c r="B1437">
        <v>10.65</v>
      </c>
      <c r="C1437">
        <v>10.66</v>
      </c>
      <c r="D1437">
        <v>10.52</v>
      </c>
      <c r="E1437">
        <v>10.6</v>
      </c>
      <c r="F1437">
        <v>48085200</v>
      </c>
      <c r="G1437">
        <v>10.6</v>
      </c>
    </row>
    <row r="1438" spans="1:7" x14ac:dyDescent="0.25">
      <c r="A1438" s="1">
        <v>41864</v>
      </c>
      <c r="B1438">
        <v>10.58</v>
      </c>
      <c r="C1438">
        <v>10.71</v>
      </c>
      <c r="D1438">
        <v>10.49</v>
      </c>
      <c r="E1438">
        <v>10.65</v>
      </c>
      <c r="F1438">
        <v>53336400</v>
      </c>
      <c r="G1438">
        <v>10.65</v>
      </c>
    </row>
    <row r="1439" spans="1:7" x14ac:dyDescent="0.25">
      <c r="A1439" s="1">
        <v>41865</v>
      </c>
      <c r="B1439">
        <v>10.68</v>
      </c>
      <c r="C1439">
        <v>10.75</v>
      </c>
      <c r="D1439">
        <v>10.51</v>
      </c>
      <c r="E1439">
        <v>10.54</v>
      </c>
      <c r="F1439">
        <v>52369300</v>
      </c>
      <c r="G1439">
        <v>10.54</v>
      </c>
    </row>
    <row r="1440" spans="1:7" x14ac:dyDescent="0.25">
      <c r="A1440" s="1">
        <v>41866</v>
      </c>
      <c r="B1440">
        <v>10.54</v>
      </c>
      <c r="C1440">
        <v>10.63</v>
      </c>
      <c r="D1440">
        <v>10.45</v>
      </c>
      <c r="E1440">
        <v>10.58</v>
      </c>
      <c r="F1440">
        <v>67508900</v>
      </c>
      <c r="G1440">
        <v>10.58</v>
      </c>
    </row>
    <row r="1441" spans="1:7" x14ac:dyDescent="0.25">
      <c r="A1441" s="1">
        <v>41869</v>
      </c>
      <c r="B1441">
        <v>10.59</v>
      </c>
      <c r="C1441">
        <v>10.69</v>
      </c>
      <c r="D1441">
        <v>10.55</v>
      </c>
      <c r="E1441">
        <v>10.65</v>
      </c>
      <c r="F1441">
        <v>58902300</v>
      </c>
      <c r="G1441">
        <v>10.65</v>
      </c>
    </row>
    <row r="1442" spans="1:7" x14ac:dyDescent="0.25">
      <c r="A1442" s="1">
        <v>41870</v>
      </c>
      <c r="B1442">
        <v>10.65</v>
      </c>
      <c r="C1442">
        <v>10.67</v>
      </c>
      <c r="D1442">
        <v>10.51</v>
      </c>
      <c r="E1442">
        <v>10.58</v>
      </c>
      <c r="F1442">
        <v>58082100</v>
      </c>
      <c r="G1442">
        <v>10.58</v>
      </c>
    </row>
    <row r="1443" spans="1:7" x14ac:dyDescent="0.25">
      <c r="A1443" s="1">
        <v>41871</v>
      </c>
      <c r="B1443">
        <v>10.57</v>
      </c>
      <c r="C1443">
        <v>10.57</v>
      </c>
      <c r="D1443">
        <v>10.44</v>
      </c>
      <c r="E1443">
        <v>10.47</v>
      </c>
      <c r="F1443">
        <v>57328500</v>
      </c>
      <c r="G1443">
        <v>10.47</v>
      </c>
    </row>
    <row r="1444" spans="1:7" x14ac:dyDescent="0.25">
      <c r="A1444" s="1">
        <v>41872</v>
      </c>
      <c r="B1444">
        <v>10.45</v>
      </c>
      <c r="C1444">
        <v>10.47</v>
      </c>
      <c r="D1444">
        <v>10.25</v>
      </c>
      <c r="E1444">
        <v>10.34</v>
      </c>
      <c r="F1444">
        <v>63223000</v>
      </c>
      <c r="G1444">
        <v>10.34</v>
      </c>
    </row>
    <row r="1445" spans="1:7" x14ac:dyDescent="0.25">
      <c r="A1445" s="1">
        <v>41873</v>
      </c>
      <c r="B1445">
        <v>10.29</v>
      </c>
      <c r="C1445">
        <v>10.41</v>
      </c>
      <c r="D1445">
        <v>10.26</v>
      </c>
      <c r="E1445">
        <v>10.35</v>
      </c>
      <c r="F1445">
        <v>48156100</v>
      </c>
      <c r="G1445">
        <v>10.35</v>
      </c>
    </row>
    <row r="1446" spans="1:7" x14ac:dyDescent="0.25">
      <c r="A1446" s="1">
        <v>41876</v>
      </c>
      <c r="B1446">
        <v>10.35</v>
      </c>
      <c r="C1446">
        <v>10.35</v>
      </c>
      <c r="D1446">
        <v>10.18</v>
      </c>
      <c r="E1446">
        <v>10.210000000000001</v>
      </c>
      <c r="F1446">
        <v>50943400</v>
      </c>
      <c r="G1446">
        <v>10.210000000000001</v>
      </c>
    </row>
    <row r="1447" spans="1:7" x14ac:dyDescent="0.25">
      <c r="A1447" s="1">
        <v>41877</v>
      </c>
      <c r="B1447">
        <v>10.19</v>
      </c>
      <c r="C1447">
        <v>10.27</v>
      </c>
      <c r="D1447">
        <v>10.14</v>
      </c>
      <c r="E1447">
        <v>10.19</v>
      </c>
      <c r="F1447">
        <v>46116500</v>
      </c>
      <c r="G1447">
        <v>10.19</v>
      </c>
    </row>
    <row r="1448" spans="1:7" x14ac:dyDescent="0.25">
      <c r="A1448" s="1">
        <v>41878</v>
      </c>
      <c r="B1448">
        <v>10.19</v>
      </c>
      <c r="C1448">
        <v>10.39</v>
      </c>
      <c r="D1448">
        <v>10.17</v>
      </c>
      <c r="E1448">
        <v>10.24</v>
      </c>
      <c r="F1448">
        <v>57314600</v>
      </c>
      <c r="G1448">
        <v>10.24</v>
      </c>
    </row>
    <row r="1449" spans="1:7" x14ac:dyDescent="0.25">
      <c r="A1449" s="1">
        <v>41879</v>
      </c>
      <c r="B1449">
        <v>10.24</v>
      </c>
      <c r="C1449">
        <v>10.25</v>
      </c>
      <c r="D1449">
        <v>10.14</v>
      </c>
      <c r="E1449">
        <v>10.15</v>
      </c>
      <c r="F1449">
        <v>43896900</v>
      </c>
      <c r="G1449">
        <v>10.15</v>
      </c>
    </row>
    <row r="1450" spans="1:7" x14ac:dyDescent="0.25">
      <c r="A1450" s="1">
        <v>41880</v>
      </c>
      <c r="B1450">
        <v>10.15</v>
      </c>
      <c r="C1450">
        <v>10.25</v>
      </c>
      <c r="D1450">
        <v>10.14</v>
      </c>
      <c r="E1450">
        <v>10.25</v>
      </c>
      <c r="F1450">
        <v>34372600</v>
      </c>
      <c r="G1450">
        <v>10.25</v>
      </c>
    </row>
    <row r="1451" spans="1:7" x14ac:dyDescent="0.25">
      <c r="A1451" s="1">
        <v>41883</v>
      </c>
      <c r="B1451">
        <v>10.24</v>
      </c>
      <c r="C1451">
        <v>10.33</v>
      </c>
      <c r="D1451">
        <v>10.17</v>
      </c>
      <c r="E1451">
        <v>10.3</v>
      </c>
      <c r="F1451">
        <v>48778200</v>
      </c>
      <c r="G1451">
        <v>10.3</v>
      </c>
    </row>
    <row r="1452" spans="1:7" x14ac:dyDescent="0.25">
      <c r="A1452" s="1">
        <v>41884</v>
      </c>
      <c r="B1452">
        <v>10.35</v>
      </c>
      <c r="C1452">
        <v>10.49</v>
      </c>
      <c r="D1452">
        <v>10.24</v>
      </c>
      <c r="E1452">
        <v>10.45</v>
      </c>
      <c r="F1452">
        <v>78800400</v>
      </c>
      <c r="G1452">
        <v>10.45</v>
      </c>
    </row>
    <row r="1453" spans="1:7" x14ac:dyDescent="0.25">
      <c r="A1453" s="1">
        <v>41885</v>
      </c>
      <c r="B1453">
        <v>10.47</v>
      </c>
      <c r="C1453">
        <v>10.59</v>
      </c>
      <c r="D1453">
        <v>10.43</v>
      </c>
      <c r="E1453">
        <v>10.5</v>
      </c>
      <c r="F1453">
        <v>76692800</v>
      </c>
      <c r="G1453">
        <v>10.5</v>
      </c>
    </row>
    <row r="1454" spans="1:7" x14ac:dyDescent="0.25">
      <c r="A1454" s="1">
        <v>41886</v>
      </c>
      <c r="B1454">
        <v>10.5</v>
      </c>
      <c r="C1454">
        <v>10.55</v>
      </c>
      <c r="D1454">
        <v>10.38</v>
      </c>
      <c r="E1454">
        <v>10.55</v>
      </c>
      <c r="F1454">
        <v>62815800</v>
      </c>
      <c r="G1454">
        <v>10.55</v>
      </c>
    </row>
    <row r="1455" spans="1:7" x14ac:dyDescent="0.25">
      <c r="A1455" s="1">
        <v>41887</v>
      </c>
      <c r="B1455">
        <v>10.55</v>
      </c>
      <c r="C1455">
        <v>10.64</v>
      </c>
      <c r="D1455">
        <v>10.5</v>
      </c>
      <c r="E1455">
        <v>10.57</v>
      </c>
      <c r="F1455">
        <v>59787800</v>
      </c>
      <c r="G1455">
        <v>10.57</v>
      </c>
    </row>
    <row r="1456" spans="1:7" hidden="1" x14ac:dyDescent="0.25">
      <c r="A1456" s="1">
        <v>41890</v>
      </c>
      <c r="B1456">
        <v>10.57</v>
      </c>
      <c r="C1456">
        <v>10.57</v>
      </c>
      <c r="D1456">
        <v>10.57</v>
      </c>
      <c r="E1456">
        <v>10.57</v>
      </c>
      <c r="F1456">
        <v>0</v>
      </c>
      <c r="G1456">
        <v>10.57</v>
      </c>
    </row>
    <row r="1457" spans="1:7" x14ac:dyDescent="0.25">
      <c r="A1457" s="1">
        <v>41891</v>
      </c>
      <c r="B1457">
        <v>10.55</v>
      </c>
      <c r="C1457">
        <v>10.58</v>
      </c>
      <c r="D1457">
        <v>10.42</v>
      </c>
      <c r="E1457">
        <v>10.46</v>
      </c>
      <c r="F1457">
        <v>56669700</v>
      </c>
      <c r="G1457">
        <v>10.46</v>
      </c>
    </row>
    <row r="1458" spans="1:7" x14ac:dyDescent="0.25">
      <c r="A1458" s="1">
        <v>41892</v>
      </c>
      <c r="B1458">
        <v>10.4</v>
      </c>
      <c r="C1458">
        <v>10.41</v>
      </c>
      <c r="D1458">
        <v>10.31</v>
      </c>
      <c r="E1458">
        <v>10.33</v>
      </c>
      <c r="F1458">
        <v>53159300</v>
      </c>
      <c r="G1458">
        <v>10.33</v>
      </c>
    </row>
    <row r="1459" spans="1:7" x14ac:dyDescent="0.25">
      <c r="A1459" s="1">
        <v>41893</v>
      </c>
      <c r="B1459">
        <v>10.33</v>
      </c>
      <c r="C1459">
        <v>10.55</v>
      </c>
      <c r="D1459">
        <v>10.3</v>
      </c>
      <c r="E1459">
        <v>10.37</v>
      </c>
      <c r="F1459">
        <v>71346100</v>
      </c>
      <c r="G1459">
        <v>10.37</v>
      </c>
    </row>
    <row r="1460" spans="1:7" x14ac:dyDescent="0.25">
      <c r="A1460" s="1">
        <v>41894</v>
      </c>
      <c r="B1460">
        <v>10.37</v>
      </c>
      <c r="C1460">
        <v>10.38</v>
      </c>
      <c r="D1460">
        <v>10.27</v>
      </c>
      <c r="E1460">
        <v>10.37</v>
      </c>
      <c r="F1460">
        <v>40865400</v>
      </c>
      <c r="G1460">
        <v>10.37</v>
      </c>
    </row>
    <row r="1461" spans="1:7" x14ac:dyDescent="0.25">
      <c r="A1461" s="1">
        <v>41897</v>
      </c>
      <c r="B1461">
        <v>10.33</v>
      </c>
      <c r="C1461">
        <v>10.33</v>
      </c>
      <c r="D1461">
        <v>10.25</v>
      </c>
      <c r="E1461">
        <v>10.31</v>
      </c>
      <c r="F1461">
        <v>51541800</v>
      </c>
      <c r="G1461">
        <v>10.31</v>
      </c>
    </row>
    <row r="1462" spans="1:7" x14ac:dyDescent="0.25">
      <c r="A1462" s="1">
        <v>41898</v>
      </c>
      <c r="B1462">
        <v>10.32</v>
      </c>
      <c r="C1462">
        <v>10.46</v>
      </c>
      <c r="D1462">
        <v>10.24</v>
      </c>
      <c r="E1462">
        <v>10.25</v>
      </c>
      <c r="F1462">
        <v>82834000</v>
      </c>
      <c r="G1462">
        <v>10.25</v>
      </c>
    </row>
    <row r="1463" spans="1:7" x14ac:dyDescent="0.25">
      <c r="A1463" s="1">
        <v>41899</v>
      </c>
      <c r="B1463">
        <v>10.3</v>
      </c>
      <c r="C1463">
        <v>10.35</v>
      </c>
      <c r="D1463">
        <v>10.199999999999999</v>
      </c>
      <c r="E1463">
        <v>10.26</v>
      </c>
      <c r="F1463">
        <v>55674800</v>
      </c>
      <c r="G1463">
        <v>10.26</v>
      </c>
    </row>
    <row r="1464" spans="1:7" x14ac:dyDescent="0.25">
      <c r="A1464" s="1">
        <v>41900</v>
      </c>
      <c r="B1464">
        <v>10.210000000000001</v>
      </c>
      <c r="C1464">
        <v>10.46</v>
      </c>
      <c r="D1464">
        <v>10.18</v>
      </c>
      <c r="E1464">
        <v>10.33</v>
      </c>
      <c r="F1464">
        <v>76830900</v>
      </c>
      <c r="G1464">
        <v>10.33</v>
      </c>
    </row>
    <row r="1465" spans="1:7" x14ac:dyDescent="0.25">
      <c r="A1465" s="1">
        <v>41901</v>
      </c>
      <c r="B1465">
        <v>10.3</v>
      </c>
      <c r="C1465">
        <v>10.4</v>
      </c>
      <c r="D1465">
        <v>10.26</v>
      </c>
      <c r="E1465">
        <v>10.38</v>
      </c>
      <c r="F1465">
        <v>57075400</v>
      </c>
      <c r="G1465">
        <v>10.38</v>
      </c>
    </row>
    <row r="1466" spans="1:7" x14ac:dyDescent="0.25">
      <c r="A1466" s="1">
        <v>41904</v>
      </c>
      <c r="B1466">
        <v>10.33</v>
      </c>
      <c r="C1466">
        <v>10.34</v>
      </c>
      <c r="D1466">
        <v>10.02</v>
      </c>
      <c r="E1466">
        <v>10.06</v>
      </c>
      <c r="F1466">
        <v>79019100</v>
      </c>
      <c r="G1466">
        <v>10.06</v>
      </c>
    </row>
    <row r="1467" spans="1:7" x14ac:dyDescent="0.25">
      <c r="A1467" s="1">
        <v>41905</v>
      </c>
      <c r="B1467">
        <v>10.06</v>
      </c>
      <c r="C1467">
        <v>10.14</v>
      </c>
      <c r="D1467">
        <v>10.050000000000001</v>
      </c>
      <c r="E1467">
        <v>10.1</v>
      </c>
      <c r="F1467">
        <v>46215800</v>
      </c>
      <c r="G1467">
        <v>10.1</v>
      </c>
    </row>
    <row r="1468" spans="1:7" x14ac:dyDescent="0.25">
      <c r="A1468" s="1">
        <v>41906</v>
      </c>
      <c r="B1468">
        <v>10.07</v>
      </c>
      <c r="C1468">
        <v>10.3</v>
      </c>
      <c r="D1468">
        <v>10.039999999999999</v>
      </c>
      <c r="E1468">
        <v>10.28</v>
      </c>
      <c r="F1468">
        <v>76055200</v>
      </c>
      <c r="G1468">
        <v>10.28</v>
      </c>
    </row>
    <row r="1469" spans="1:7" x14ac:dyDescent="0.25">
      <c r="A1469" s="1">
        <v>41907</v>
      </c>
      <c r="B1469">
        <v>10.32</v>
      </c>
      <c r="C1469">
        <v>10.33</v>
      </c>
      <c r="D1469">
        <v>10.15</v>
      </c>
      <c r="E1469">
        <v>10.18</v>
      </c>
      <c r="F1469">
        <v>67716700</v>
      </c>
      <c r="G1469">
        <v>10.18</v>
      </c>
    </row>
    <row r="1470" spans="1:7" x14ac:dyDescent="0.25">
      <c r="A1470" s="1">
        <v>41908</v>
      </c>
      <c r="B1470">
        <v>10.16</v>
      </c>
      <c r="C1470">
        <v>10.17</v>
      </c>
      <c r="D1470">
        <v>10.06</v>
      </c>
      <c r="E1470">
        <v>10.119999999999999</v>
      </c>
      <c r="F1470">
        <v>45363300</v>
      </c>
      <c r="G1470">
        <v>10.119999999999999</v>
      </c>
    </row>
    <row r="1471" spans="1:7" x14ac:dyDescent="0.25">
      <c r="A1471" s="1">
        <v>41911</v>
      </c>
      <c r="B1471">
        <v>10.14</v>
      </c>
      <c r="C1471">
        <v>10.19</v>
      </c>
      <c r="D1471">
        <v>10.09</v>
      </c>
      <c r="E1471">
        <v>10.119999999999999</v>
      </c>
      <c r="F1471">
        <v>60535800</v>
      </c>
      <c r="G1471">
        <v>10.119999999999999</v>
      </c>
    </row>
    <row r="1472" spans="1:7" x14ac:dyDescent="0.25">
      <c r="A1472" s="1">
        <v>41912</v>
      </c>
      <c r="B1472">
        <v>10.14</v>
      </c>
      <c r="C1472">
        <v>10.16</v>
      </c>
      <c r="D1472">
        <v>10.1</v>
      </c>
      <c r="E1472">
        <v>10.14</v>
      </c>
      <c r="F1472">
        <v>48398200</v>
      </c>
      <c r="G1472">
        <v>10.14</v>
      </c>
    </row>
    <row r="1473" spans="1:7" hidden="1" x14ac:dyDescent="0.25">
      <c r="A1473" s="1">
        <v>41913</v>
      </c>
      <c r="B1473">
        <v>10.14</v>
      </c>
      <c r="C1473">
        <v>10.14</v>
      </c>
      <c r="D1473">
        <v>10.14</v>
      </c>
      <c r="E1473">
        <v>10.14</v>
      </c>
      <c r="F1473">
        <v>0</v>
      </c>
      <c r="G1473">
        <v>10.14</v>
      </c>
    </row>
    <row r="1474" spans="1:7" hidden="1" x14ac:dyDescent="0.25">
      <c r="A1474" s="1">
        <v>41914</v>
      </c>
      <c r="B1474">
        <v>10.14</v>
      </c>
      <c r="C1474">
        <v>10.14</v>
      </c>
      <c r="D1474">
        <v>10.14</v>
      </c>
      <c r="E1474">
        <v>10.14</v>
      </c>
      <c r="F1474">
        <v>0</v>
      </c>
      <c r="G1474">
        <v>10.14</v>
      </c>
    </row>
  </sheetData>
  <autoFilter ref="A1:G1474">
    <filterColumn colId="5">
      <filters>
        <filter val="100039800"/>
        <filter val="100069300"/>
        <filter val="100246000"/>
        <filter val="100304000"/>
        <filter val="100949200"/>
        <filter val="101104600"/>
        <filter val="101290100"/>
        <filter val="101390500"/>
        <filter val="101716000"/>
        <filter val="101863000"/>
        <filter val="102258700"/>
        <filter val="102279300"/>
        <filter val="102471400"/>
        <filter val="102499800"/>
        <filter val="103049400"/>
        <filter val="103254600"/>
        <filter val="103285400"/>
        <filter val="103338600"/>
        <filter val="103493100"/>
        <filter val="103585600"/>
        <filter val="103862700"/>
        <filter val="104473600"/>
        <filter val="104545100"/>
        <filter val="104807500"/>
        <filter val="105409100"/>
        <filter val="105451500"/>
        <filter val="105664600"/>
        <filter val="106559900"/>
        <filter val="106760700"/>
        <filter val="106847900"/>
        <filter val="107016500"/>
        <filter val="107114400"/>
        <filter val="107476400"/>
        <filter val="107511700"/>
        <filter val="107785300"/>
        <filter val="107849500"/>
        <filter val="107966600"/>
        <filter val="108253100"/>
        <filter val="108367900"/>
        <filter val="108643800"/>
        <filter val="108849800"/>
        <filter val="108965100"/>
        <filter val="109410900"/>
        <filter val="109537000"/>
        <filter val="109623700"/>
        <filter val="109671200"/>
        <filter val="110072300"/>
        <filter val="11015600"/>
        <filter val="110758400"/>
        <filter val="110947800"/>
        <filter val="111024400"/>
        <filter val="111197200"/>
        <filter val="111335800"/>
        <filter val="111349600"/>
        <filter val="111388600"/>
        <filter val="111498100"/>
        <filter val="112056000"/>
        <filter val="112536300"/>
        <filter val="112641700"/>
        <filter val="112721600"/>
        <filter val="112803100"/>
        <filter val="113242900"/>
        <filter val="113360900"/>
        <filter val="113524300"/>
        <filter val="113624800"/>
        <filter val="113814100"/>
        <filter val="114394900"/>
        <filter val="115729500"/>
        <filter val="115829800"/>
        <filter val="116043500"/>
        <filter val="116055800"/>
        <filter val="116679300"/>
        <filter val="116941300"/>
        <filter val="117141900"/>
        <filter val="117496300"/>
        <filter val="117783900"/>
        <filter val="117948000"/>
        <filter val="118321300"/>
        <filter val="118329700"/>
        <filter val="118444200"/>
        <filter val="118580900"/>
        <filter val="118744200"/>
        <filter val="11936700"/>
        <filter val="119832800"/>
        <filter val="119941900"/>
        <filter val="120037300"/>
        <filter val="120182700"/>
        <filter val="120727100"/>
        <filter val="121401800"/>
        <filter val="121869200"/>
        <filter val="121947300"/>
        <filter val="121983400"/>
        <filter val="122054100"/>
        <filter val="122058100"/>
        <filter val="122376300"/>
        <filter val="122844900"/>
        <filter val="123399000"/>
        <filter val="123950400"/>
        <filter val="124204200"/>
        <filter val="124571600"/>
        <filter val="124599900"/>
        <filter val="124881100"/>
        <filter val="124937300"/>
        <filter val="125227000"/>
        <filter val="125275300"/>
        <filter val="125854500"/>
        <filter val="126174200"/>
        <filter val="126558200"/>
        <filter val="126739300"/>
        <filter val="127312500"/>
        <filter val="127559100"/>
        <filter val="127750500"/>
        <filter val="128792400"/>
        <filter val="128825600"/>
        <filter val="129271300"/>
        <filter val="129748200"/>
        <filter val="130364000"/>
        <filter val="130479100"/>
        <filter val="130499800"/>
        <filter val="131078500"/>
        <filter val="131452200"/>
        <filter val="131672900"/>
        <filter val="132008500"/>
        <filter val="132827400"/>
        <filter val="133039500"/>
        <filter val="133126200"/>
        <filter val="13340800"/>
        <filter val="133556200"/>
        <filter val="134529900"/>
        <filter val="13591500"/>
        <filter val="136555600"/>
        <filter val="137341000"/>
        <filter val="137669300"/>
        <filter val="138264200"/>
        <filter val="13850100"/>
        <filter val="138908600"/>
        <filter val="138979400"/>
        <filter val="139651500"/>
        <filter val="139769300"/>
        <filter val="13997300"/>
        <filter val="140000600"/>
        <filter val="140809000"/>
        <filter val="14165000"/>
        <filter val="142027600"/>
        <filter val="142127000"/>
        <filter val="142923300"/>
        <filter val="142958300"/>
        <filter val="143086800"/>
        <filter val="143096600"/>
        <filter val="14424000"/>
        <filter val="144419600"/>
        <filter val="14450600"/>
        <filter val="14485300"/>
        <filter val="14517500"/>
        <filter val="146183100"/>
        <filter val="146469500"/>
        <filter val="146679800"/>
        <filter val="14691700"/>
        <filter val="146942300"/>
        <filter val="147932500"/>
        <filter val="14808300"/>
        <filter val="148634400"/>
        <filter val="149693200"/>
        <filter val="150170200"/>
        <filter val="150217400"/>
        <filter val="150454400"/>
        <filter val="151864400"/>
        <filter val="15313500"/>
        <filter val="153327200"/>
        <filter val="153787400"/>
        <filter val="154110600"/>
        <filter val="15421000"/>
        <filter val="154621900"/>
        <filter val="156118200"/>
        <filter val="15701000"/>
        <filter val="157255800"/>
        <filter val="157861000"/>
        <filter val="15815800"/>
        <filter val="158223400"/>
        <filter val="15828900"/>
        <filter val="158295500"/>
        <filter val="15832500"/>
        <filter val="158584600"/>
        <filter val="158759800"/>
        <filter val="159098600"/>
        <filter val="160685000"/>
        <filter val="160999100"/>
        <filter val="161150400"/>
        <filter val="161384500"/>
        <filter val="161427600"/>
        <filter val="161803500"/>
        <filter val="161849200"/>
        <filter val="16216800"/>
        <filter val="16267800"/>
        <filter val="16306700"/>
        <filter val="16438800"/>
        <filter val="16453400"/>
        <filter val="164589300"/>
        <filter val="164624600"/>
        <filter val="16464100"/>
        <filter val="16575600"/>
        <filter val="16677600"/>
        <filter val="16694800"/>
        <filter val="167258400"/>
        <filter val="167813700"/>
        <filter val="16787800"/>
        <filter val="168379100"/>
        <filter val="16928400"/>
        <filter val="169447400"/>
        <filter val="17040400"/>
        <filter val="17102800"/>
        <filter val="17110900"/>
        <filter val="171392800"/>
        <filter val="171842700"/>
        <filter val="172123900"/>
        <filter val="17255600"/>
        <filter val="17270900"/>
        <filter val="172932800"/>
        <filter val="173038900"/>
        <filter val="174742700"/>
        <filter val="174872900"/>
        <filter val="175323400"/>
        <filter val="17587400"/>
        <filter val="177334100"/>
        <filter val="17752100"/>
        <filter val="177766700"/>
        <filter val="17893800"/>
        <filter val="179527500"/>
        <filter val="179776300"/>
        <filter val="180460000"/>
        <filter val="180582400"/>
        <filter val="181166200"/>
        <filter val="18122300"/>
        <filter val="18170400"/>
        <filter val="183824000"/>
        <filter val="18383500"/>
        <filter val="185202800"/>
        <filter val="18556000"/>
        <filter val="18567000"/>
        <filter val="18567400"/>
        <filter val="186787900"/>
        <filter val="187675300"/>
        <filter val="188253900"/>
        <filter val="18841300"/>
        <filter val="18886900"/>
        <filter val="18893700"/>
        <filter val="188940300"/>
        <filter val="18974500"/>
        <filter val="18994400"/>
        <filter val="190272400"/>
        <filter val="19097300"/>
        <filter val="191036900"/>
        <filter val="19154900"/>
        <filter val="19187500"/>
        <filter val="192719800"/>
        <filter val="19336900"/>
        <filter val="19347100"/>
        <filter val="19362600"/>
        <filter val="19381100"/>
        <filter val="19416900"/>
        <filter val="19478700"/>
        <filter val="19756100"/>
        <filter val="19815300"/>
        <filter val="198684400"/>
        <filter val="19883500"/>
        <filter val="199262100"/>
        <filter val="19967400"/>
        <filter val="20093600"/>
        <filter val="201456100"/>
        <filter val="20171500"/>
        <filter val="20187500"/>
        <filter val="20255600"/>
        <filter val="20351600"/>
        <filter val="20411900"/>
        <filter val="20426100"/>
        <filter val="20472700"/>
        <filter val="20492900"/>
        <filter val="204987600"/>
        <filter val="205203700"/>
        <filter val="206059500"/>
        <filter val="206223700"/>
        <filter val="20721900"/>
        <filter val="20734200"/>
        <filter val="207915800"/>
        <filter val="208033300"/>
        <filter val="20840900"/>
        <filter val="20851700"/>
        <filter val="21046700"/>
        <filter val="21054800"/>
        <filter val="21091000"/>
        <filter val="210965600"/>
        <filter val="21254400"/>
        <filter val="21352100"/>
        <filter val="215019200"/>
        <filter val="21726200"/>
        <filter val="21730400"/>
        <filter val="21790300"/>
        <filter val="21793000"/>
        <filter val="21802000"/>
        <filter val="21811000"/>
        <filter val="218549900"/>
        <filter val="219664800"/>
        <filter val="22013400"/>
        <filter val="22025100"/>
        <filter val="22084300"/>
        <filter val="22299200"/>
        <filter val="223487100"/>
        <filter val="22372200"/>
        <filter val="22427100"/>
        <filter val="224436100"/>
        <filter val="224445500"/>
        <filter val="22449400"/>
        <filter val="22486100"/>
        <filter val="225608300"/>
        <filter val="22568000"/>
        <filter val="22737800"/>
        <filter val="22838600"/>
        <filter val="22851000"/>
        <filter val="23082600"/>
        <filter val="23321000"/>
        <filter val="23398500"/>
        <filter val="23401100"/>
        <filter val="23440500"/>
        <filter val="23510900"/>
        <filter val="23520300"/>
        <filter val="23556700"/>
        <filter val="23564700"/>
        <filter val="23688400"/>
        <filter val="23752200"/>
        <filter val="23755700"/>
        <filter val="24035000"/>
        <filter val="24040100"/>
        <filter val="24258500"/>
        <filter val="24376600"/>
        <filter val="24590100"/>
        <filter val="24595300"/>
        <filter val="24689800"/>
        <filter val="24691900"/>
        <filter val="24850200"/>
        <filter val="24878800"/>
        <filter val="24891200"/>
        <filter val="24973800"/>
        <filter val="24994400"/>
        <filter val="25002100"/>
        <filter val="250235300"/>
        <filter val="25043300"/>
        <filter val="25051800"/>
        <filter val="251399100"/>
        <filter val="25207500"/>
        <filter val="25210000"/>
        <filter val="254225200"/>
        <filter val="25501100"/>
        <filter val="25565000"/>
        <filter val="25610800"/>
        <filter val="25612100"/>
        <filter val="25665200"/>
        <filter val="256984800"/>
        <filter val="25726500"/>
        <filter val="25745100"/>
        <filter val="25766600"/>
        <filter val="25815300"/>
        <filter val="25869100"/>
        <filter val="25905300"/>
        <filter val="26162600"/>
        <filter val="262091200"/>
        <filter val="26253400"/>
        <filter val="26269800"/>
        <filter val="26342800"/>
        <filter val="26379200"/>
        <filter val="26422600"/>
        <filter val="264539200"/>
        <filter val="26496600"/>
        <filter val="26498400"/>
        <filter val="26550900"/>
        <filter val="26649100"/>
        <filter val="26707600"/>
        <filter val="26926900"/>
        <filter val="26936700"/>
        <filter val="26960800"/>
        <filter val="27019700"/>
        <filter val="27038600"/>
        <filter val="27126200"/>
        <filter val="27219200"/>
        <filter val="27253300"/>
        <filter val="27271700"/>
        <filter val="27299500"/>
        <filter val="27440900"/>
        <filter val="275448200"/>
        <filter val="27591700"/>
        <filter val="27622700"/>
        <filter val="27807900"/>
        <filter val="27852400"/>
        <filter val="27886700"/>
        <filter val="27907000"/>
        <filter val="27928800"/>
        <filter val="27949600"/>
        <filter val="28005000"/>
        <filter val="28019500"/>
        <filter val="28049100"/>
        <filter val="28099500"/>
        <filter val="28128100"/>
        <filter val="28148800"/>
        <filter val="28176800"/>
        <filter val="28188600"/>
        <filter val="28267500"/>
        <filter val="28285200"/>
        <filter val="28331200"/>
        <filter val="283848900"/>
        <filter val="28398900"/>
        <filter val="28459300"/>
        <filter val="28494300"/>
        <filter val="28535800"/>
        <filter val="28604100"/>
        <filter val="28785500"/>
        <filter val="287955700"/>
        <filter val="28815200"/>
        <filter val="28850800"/>
        <filter val="28858500"/>
        <filter val="28877500"/>
        <filter val="28894800"/>
        <filter val="28932500"/>
        <filter val="28973000"/>
        <filter val="28983800"/>
        <filter val="29029200"/>
        <filter val="29125900"/>
        <filter val="29147700"/>
        <filter val="29172500"/>
        <filter val="29401800"/>
        <filter val="29424200"/>
        <filter val="29428300"/>
        <filter val="29435900"/>
        <filter val="29534700"/>
        <filter val="29554900"/>
        <filter val="29620300"/>
        <filter val="29671000"/>
        <filter val="29846600"/>
        <filter val="29866500"/>
        <filter val="29883800"/>
        <filter val="29912600"/>
        <filter val="30037900"/>
        <filter val="30047000"/>
        <filter val="30145100"/>
        <filter val="30216500"/>
        <filter val="30242400"/>
        <filter val="30299100"/>
        <filter val="30309700"/>
        <filter val="303772100"/>
        <filter val="30403700"/>
        <filter val="30419800"/>
        <filter val="30548900"/>
        <filter val="30562300"/>
        <filter val="30595000"/>
        <filter val="30643300"/>
        <filter val="30686500"/>
        <filter val="30737300"/>
        <filter val="30743900"/>
        <filter val="30750200"/>
        <filter val="30865800"/>
        <filter val="30902800"/>
        <filter val="31005500"/>
        <filter val="31053000"/>
        <filter val="31151500"/>
        <filter val="31178100"/>
        <filter val="31203800"/>
        <filter val="31261900"/>
        <filter val="31332600"/>
        <filter val="31360700"/>
        <filter val="313832100"/>
        <filter val="31556800"/>
        <filter val="31580100"/>
        <filter val="31603100"/>
        <filter val="31644600"/>
        <filter val="31698100"/>
        <filter val="31731300"/>
        <filter val="31767200"/>
        <filter val="31829200"/>
        <filter val="31832000"/>
        <filter val="31850600"/>
        <filter val="31886200"/>
        <filter val="31895300"/>
        <filter val="31969600"/>
        <filter val="31990400"/>
        <filter val="32007200"/>
        <filter val="32132500"/>
        <filter val="32153200"/>
        <filter val="32209700"/>
        <filter val="32230100"/>
        <filter val="32245400"/>
        <filter val="32386000"/>
        <filter val="32703300"/>
        <filter val="32763300"/>
        <filter val="32904900"/>
        <filter val="32949300"/>
        <filter val="32981300"/>
        <filter val="33060500"/>
        <filter val="33076300"/>
        <filter val="33148600"/>
        <filter val="33194100"/>
        <filter val="33220000"/>
        <filter val="332295900"/>
        <filter val="33262500"/>
        <filter val="33266900"/>
        <filter val="33373600"/>
        <filter val="33379300"/>
        <filter val="33491800"/>
        <filter val="33543100"/>
        <filter val="33624900"/>
        <filter val="33749100"/>
        <filter val="33910000"/>
        <filter val="34128900"/>
        <filter val="34227100"/>
        <filter val="34231100"/>
        <filter val="34288500"/>
        <filter val="34306100"/>
        <filter val="34372600"/>
        <filter val="34378800"/>
        <filter val="34416100"/>
        <filter val="34427400"/>
        <filter val="34442500"/>
        <filter val="34608700"/>
        <filter val="34631000"/>
        <filter val="34662500"/>
        <filter val="34758700"/>
        <filter val="34818400"/>
        <filter val="34828100"/>
        <filter val="34917100"/>
        <filter val="34932300"/>
        <filter val="34966700"/>
        <filter val="34969500"/>
        <filter val="35044300"/>
        <filter val="35132900"/>
        <filter val="35175500"/>
        <filter val="35267800"/>
        <filter val="35288100"/>
        <filter val="35394400"/>
        <filter val="35434400"/>
        <filter val="35550500"/>
        <filter val="35600500"/>
        <filter val="35758500"/>
        <filter val="35778700"/>
        <filter val="35913900"/>
        <filter val="359369700"/>
        <filter val="35951200"/>
        <filter val="36025700"/>
        <filter val="36058700"/>
        <filter val="36088600"/>
        <filter val="36130300"/>
        <filter val="36159600"/>
        <filter val="36170000"/>
        <filter val="36261100"/>
        <filter val="36262200"/>
        <filter val="36277200"/>
        <filter val="36282400"/>
        <filter val="36305200"/>
        <filter val="364105300"/>
        <filter val="36412600"/>
        <filter val="36455700"/>
        <filter val="36480800"/>
        <filter val="36586200"/>
        <filter val="36587500"/>
        <filter val="36613300"/>
        <filter val="36699900"/>
        <filter val="36726300"/>
        <filter val="36735200"/>
        <filter val="36744100"/>
        <filter val="36752000"/>
        <filter val="36798100"/>
        <filter val="36866300"/>
        <filter val="36881600"/>
        <filter val="37005400"/>
        <filter val="37029000"/>
        <filter val="37172600"/>
        <filter val="37207000"/>
        <filter val="37224100"/>
        <filter val="37225500"/>
        <filter val="37231000"/>
        <filter val="37262100"/>
        <filter val="37388300"/>
        <filter val="37403700"/>
        <filter val="37412700"/>
        <filter val="37452500"/>
        <filter val="37489300"/>
        <filter val="37511500"/>
        <filter val="37515300"/>
        <filter val="37539000"/>
        <filter val="37612800"/>
        <filter val="37622600"/>
        <filter val="37633900"/>
        <filter val="37794900"/>
        <filter val="37823700"/>
        <filter val="37837400"/>
        <filter val="37844100"/>
        <filter val="37897100"/>
        <filter val="37918700"/>
        <filter val="37952500"/>
        <filter val="37955800"/>
        <filter val="37964300"/>
        <filter val="37980400"/>
        <filter val="37981000"/>
        <filter val="37989600"/>
        <filter val="38042500"/>
        <filter val="38081400"/>
        <filter val="38156800"/>
        <filter val="38252700"/>
        <filter val="38260200"/>
        <filter val="38312600"/>
        <filter val="38318100"/>
        <filter val="38522800"/>
        <filter val="38535600"/>
        <filter val="38629700"/>
        <filter val="38650700"/>
        <filter val="38663200"/>
        <filter val="38825200"/>
        <filter val="38843100"/>
        <filter val="38866700"/>
        <filter val="38884000"/>
        <filter val="38918300"/>
        <filter val="38946000"/>
        <filter val="38983700"/>
        <filter val="39260700"/>
        <filter val="39355000"/>
        <filter val="39633200"/>
        <filter val="39643300"/>
        <filter val="39653600"/>
        <filter val="39654000"/>
        <filter val="39679600"/>
        <filter val="39727500"/>
        <filter val="39736300"/>
        <filter val="39749000"/>
        <filter val="39794300"/>
        <filter val="39818100"/>
        <filter val="39889100"/>
        <filter val="39920600"/>
        <filter val="39974500"/>
        <filter val="40086900"/>
        <filter val="40113300"/>
        <filter val="40253900"/>
        <filter val="40316800"/>
        <filter val="40508700"/>
        <filter val="40523200"/>
        <filter val="40608900"/>
        <filter val="40679000"/>
        <filter val="40865400"/>
        <filter val="40903400"/>
        <filter val="40966700"/>
        <filter val="40973100"/>
        <filter val="40987300"/>
        <filter val="41025900"/>
        <filter val="41050800"/>
        <filter val="41187600"/>
        <filter val="41212600"/>
        <filter val="41234200"/>
        <filter val="41292800"/>
        <filter val="41354300"/>
        <filter val="41681000"/>
        <filter val="41688100"/>
        <filter val="41813400"/>
        <filter val="41841400"/>
        <filter val="41855900"/>
        <filter val="41873400"/>
        <filter val="41885200"/>
        <filter val="41911500"/>
        <filter val="42116200"/>
        <filter val="42241000"/>
        <filter val="42246900"/>
        <filter val="42309900"/>
        <filter val="42318600"/>
        <filter val="42346700"/>
        <filter val="42392200"/>
        <filter val="42392700"/>
        <filter val="42443200"/>
        <filter val="42458600"/>
        <filter val="42744100"/>
        <filter val="42904400"/>
        <filter val="42914500"/>
        <filter val="43032700"/>
        <filter val="43047500"/>
        <filter val="43085900"/>
        <filter val="43121200"/>
        <filter val="43224700"/>
        <filter val="43358900"/>
        <filter val="43443300"/>
        <filter val="43468600"/>
        <filter val="43484200"/>
        <filter val="43491200"/>
        <filter val="43545300"/>
        <filter val="43563400"/>
        <filter val="43590800"/>
        <filter val="43660100"/>
        <filter val="43680500"/>
        <filter val="43896900"/>
        <filter val="43930000"/>
        <filter val="44121600"/>
        <filter val="44153100"/>
        <filter val="44155600"/>
        <filter val="44192000"/>
        <filter val="44445400"/>
        <filter val="44690400"/>
        <filter val="44723700"/>
        <filter val="44757500"/>
        <filter val="44832200"/>
        <filter val="44834900"/>
        <filter val="44841100"/>
        <filter val="44911000"/>
        <filter val="44935800"/>
        <filter val="45064200"/>
        <filter val="45197500"/>
        <filter val="45363300"/>
        <filter val="45409700"/>
        <filter val="45461300"/>
        <filter val="45471800"/>
        <filter val="45509800"/>
        <filter val="45554500"/>
        <filter val="45592800"/>
        <filter val="45603200"/>
        <filter val="45605800"/>
        <filter val="45613900"/>
        <filter val="45654000"/>
        <filter val="45743700"/>
        <filter val="45759500"/>
        <filter val="46085800"/>
        <filter val="46116500"/>
        <filter val="46136400"/>
        <filter val="46193300"/>
        <filter val="46212100"/>
        <filter val="46215800"/>
        <filter val="46251100"/>
        <filter val="46268700"/>
        <filter val="46294800"/>
        <filter val="46311600"/>
        <filter val="46313900"/>
        <filter val="46366700"/>
        <filter val="46449100"/>
        <filter val="46478500"/>
        <filter val="46479900"/>
        <filter val="46531000"/>
        <filter val="46740200"/>
        <filter val="46761900"/>
        <filter val="46863300"/>
        <filter val="46876400"/>
        <filter val="46879000"/>
        <filter val="46939700"/>
        <filter val="46967700"/>
        <filter val="47042300"/>
        <filter val="47067400"/>
        <filter val="47070100"/>
        <filter val="47074600"/>
        <filter val="47092100"/>
        <filter val="47221600"/>
        <filter val="47239200"/>
        <filter val="47259600"/>
        <filter val="47333000"/>
        <filter val="47648600"/>
        <filter val="47667700"/>
        <filter val="47718400"/>
        <filter val="47767400"/>
        <filter val="47767500"/>
        <filter val="47788500"/>
        <filter val="47886400"/>
        <filter val="48066800"/>
        <filter val="48085200"/>
        <filter val="48156100"/>
        <filter val="48241100"/>
        <filter val="48243500"/>
        <filter val="48255100"/>
        <filter val="48264100"/>
        <filter val="48276100"/>
        <filter val="48308100"/>
        <filter val="48354700"/>
        <filter val="48373100"/>
        <filter val="48392400"/>
        <filter val="48398200"/>
        <filter val="48472200"/>
        <filter val="48510100"/>
        <filter val="48584300"/>
        <filter val="48731500"/>
        <filter val="48737200"/>
        <filter val="48763000"/>
        <filter val="48778200"/>
        <filter val="48814100"/>
        <filter val="48952500"/>
        <filter val="49058100"/>
        <filter val="49100300"/>
        <filter val="49191400"/>
        <filter val="49220400"/>
        <filter val="49432900"/>
        <filter val="49458300"/>
        <filter val="49545300"/>
        <filter val="49550300"/>
        <filter val="49634500"/>
        <filter val="49643100"/>
        <filter val="49724400"/>
        <filter val="49773200"/>
        <filter val="49842700"/>
        <filter val="49890500"/>
        <filter val="49934600"/>
        <filter val="49942300"/>
        <filter val="49997800"/>
        <filter val="50051100"/>
        <filter val="50145000"/>
        <filter val="50165300"/>
        <filter val="50205500"/>
        <filter val="50250800"/>
        <filter val="50329400"/>
        <filter val="50367100"/>
        <filter val="50500700"/>
        <filter val="50608900"/>
        <filter val="50821600"/>
        <filter val="50875500"/>
        <filter val="50943400"/>
        <filter val="50977700"/>
        <filter val="50988700"/>
        <filter val="51000600"/>
        <filter val="51103500"/>
        <filter val="51126500"/>
        <filter val="51244500"/>
        <filter val="51291800"/>
        <filter val="51478500"/>
        <filter val="51541800"/>
        <filter val="51563900"/>
        <filter val="51641200"/>
        <filter val="51763900"/>
        <filter val="51817700"/>
        <filter val="51880100"/>
        <filter val="51927800"/>
        <filter val="51964300"/>
        <filter val="51987900"/>
        <filter val="52010000"/>
        <filter val="52142600"/>
        <filter val="52289300"/>
        <filter val="52369300"/>
        <filter val="52548900"/>
        <filter val="52698700"/>
        <filter val="52814700"/>
        <filter val="52949600"/>
        <filter val="52961200"/>
        <filter val="53025400"/>
        <filter val="53159300"/>
        <filter val="53159600"/>
        <filter val="53209600"/>
        <filter val="53336400"/>
        <filter val="53408000"/>
        <filter val="53548500"/>
        <filter val="53564900"/>
        <filter val="53621000"/>
        <filter val="53855000"/>
        <filter val="53914300"/>
        <filter val="53929400"/>
        <filter val="53939100"/>
        <filter val="54005100"/>
        <filter val="54042500"/>
        <filter val="54047100"/>
        <filter val="54050500"/>
        <filter val="54093600"/>
        <filter val="54094700"/>
        <filter val="54117500"/>
        <filter val="54184700"/>
        <filter val="54263300"/>
        <filter val="54284700"/>
        <filter val="54287500"/>
        <filter val="54350000"/>
        <filter val="54370500"/>
        <filter val="54415500"/>
        <filter val="54438100"/>
        <filter val="54457000"/>
        <filter val="54536200"/>
        <filter val="54549300"/>
        <filter val="54565200"/>
        <filter val="54585700"/>
        <filter val="54601200"/>
        <filter val="54651000"/>
        <filter val="54711800"/>
        <filter val="54926600"/>
        <filter val="54932100"/>
        <filter val="54936400"/>
        <filter val="55001800"/>
        <filter val="55052800"/>
        <filter val="55055400"/>
        <filter val="55067200"/>
        <filter val="55211800"/>
        <filter val="55215100"/>
        <filter val="55247600"/>
        <filter val="55400200"/>
        <filter val="55425600"/>
        <filter val="55446200"/>
        <filter val="55547800"/>
        <filter val="55565100"/>
        <filter val="55570300"/>
        <filter val="55577400"/>
        <filter val="55674800"/>
        <filter val="55679700"/>
        <filter val="55694600"/>
        <filter val="55806000"/>
        <filter val="55814600"/>
        <filter val="55824300"/>
        <filter val="55866800"/>
        <filter val="55916400"/>
        <filter val="55984700"/>
        <filter val="55991200"/>
        <filter val="56033600"/>
        <filter val="56086100"/>
        <filter val="56305300"/>
        <filter val="56347200"/>
        <filter val="56453400"/>
        <filter val="56477400"/>
        <filter val="56590000"/>
        <filter val="56596600"/>
        <filter val="56669700"/>
        <filter val="56746600"/>
        <filter val="56763300"/>
        <filter val="57075400"/>
        <filter val="57245800"/>
        <filter val="57314600"/>
        <filter val="57328500"/>
        <filter val="57406600"/>
        <filter val="57465000"/>
        <filter val="57502900"/>
        <filter val="57645200"/>
        <filter val="57732300"/>
        <filter val="58082100"/>
        <filter val="58135600"/>
        <filter val="58171200"/>
        <filter val="58234000"/>
        <filter val="58242400"/>
        <filter val="58262200"/>
        <filter val="58590500"/>
        <filter val="58638500"/>
        <filter val="58665500"/>
        <filter val="58703000"/>
        <filter val="58789100"/>
        <filter val="58789300"/>
        <filter val="58880300"/>
        <filter val="58883100"/>
        <filter val="58890400"/>
        <filter val="58902300"/>
        <filter val="58915900"/>
        <filter val="59066300"/>
        <filter val="59131300"/>
        <filter val="59138700"/>
        <filter val="59230800"/>
        <filter val="59237300"/>
        <filter val="59262300"/>
        <filter val="59368300"/>
        <filter val="59474900"/>
        <filter val="59643400"/>
        <filter val="59716100"/>
        <filter val="59775600"/>
        <filter val="59787800"/>
        <filter val="59863400"/>
        <filter val="59884800"/>
        <filter val="59995000"/>
        <filter val="59995900"/>
        <filter val="60027800"/>
        <filter val="60193400"/>
        <filter val="60294000"/>
        <filter val="60483400"/>
        <filter val="60535800"/>
        <filter val="60707900"/>
        <filter val="60776300"/>
        <filter val="60940300"/>
        <filter val="61039800"/>
        <filter val="61067900"/>
        <filter val="61126300"/>
        <filter val="61137000"/>
        <filter val="61361900"/>
        <filter val="61369800"/>
        <filter val="61384100"/>
        <filter val="61458000"/>
        <filter val="61560300"/>
        <filter val="61650900"/>
        <filter val="61770200"/>
        <filter val="61788000"/>
        <filter val="61812800"/>
        <filter val="61878300"/>
        <filter val="61884400"/>
        <filter val="61982500"/>
        <filter val="62062100"/>
        <filter val="62102100"/>
        <filter val="62133100"/>
        <filter val="62140300"/>
        <filter val="62184900"/>
        <filter val="62200500"/>
        <filter val="62264500"/>
        <filter val="62274100"/>
        <filter val="62323700"/>
        <filter val="62338400"/>
        <filter val="62342000"/>
        <filter val="62434800"/>
        <filter val="62708700"/>
        <filter val="62744500"/>
        <filter val="62793800"/>
        <filter val="62815800"/>
        <filter val="62969500"/>
        <filter val="63082200"/>
        <filter val="63125400"/>
        <filter val="63191100"/>
        <filter val="63223000"/>
        <filter val="63241800"/>
        <filter val="63285900"/>
        <filter val="63290900"/>
        <filter val="63310200"/>
        <filter val="63311800"/>
        <filter val="63623800"/>
        <filter val="63715600"/>
        <filter val="63771600"/>
        <filter val="63778400"/>
        <filter val="63879400"/>
        <filter val="63899500"/>
        <filter val="63917900"/>
        <filter val="63933700"/>
        <filter val="63962000"/>
        <filter val="64102500"/>
        <filter val="64162600"/>
        <filter val="64308200"/>
        <filter val="64423300"/>
        <filter val="64653800"/>
        <filter val="64654000"/>
        <filter val="64846900"/>
        <filter val="64868100"/>
        <filter val="65128200"/>
        <filter val="65140700"/>
        <filter val="65198400"/>
        <filter val="65233300"/>
        <filter val="65299700"/>
        <filter val="65318400"/>
        <filter val="65438800"/>
        <filter val="65491200"/>
        <filter val="65503100"/>
        <filter val="65505300"/>
        <filter val="65712700"/>
        <filter val="65806400"/>
        <filter val="66008200"/>
        <filter val="66040000"/>
        <filter val="66123600"/>
        <filter val="66133700"/>
        <filter val="66150300"/>
        <filter val="66302500"/>
        <filter val="66352600"/>
        <filter val="66376800"/>
        <filter val="66610300"/>
        <filter val="66680100"/>
        <filter val="66792700"/>
        <filter val="66803200"/>
        <filter val="66838200"/>
        <filter val="66881500"/>
        <filter val="66895300"/>
        <filter val="66917400"/>
        <filter val="66989500"/>
        <filter val="67032200"/>
        <filter val="67280100"/>
        <filter val="67508900"/>
        <filter val="67516600"/>
        <filter val="67579000"/>
        <filter val="67716700"/>
        <filter val="67836800"/>
        <filter val="67871700"/>
        <filter val="67964800"/>
        <filter val="68224600"/>
        <filter val="68363200"/>
        <filter val="68547300"/>
        <filter val="68576500"/>
        <filter val="68627300"/>
        <filter val="68840800"/>
        <filter val="68846800"/>
        <filter val="68860100"/>
        <filter val="68897400"/>
        <filter val="69187700"/>
        <filter val="69198800"/>
        <filter val="69285600"/>
        <filter val="69290000"/>
        <filter val="69314900"/>
        <filter val="69425000"/>
        <filter val="69477500"/>
        <filter val="69479400"/>
        <filter val="69484900"/>
        <filter val="69747100"/>
        <filter val="69759400"/>
        <filter val="69854100"/>
        <filter val="69867500"/>
        <filter val="69880700"/>
        <filter val="69908000"/>
        <filter val="70020300"/>
        <filter val="70410700"/>
        <filter val="70426100"/>
        <filter val="70643000"/>
        <filter val="70652900"/>
        <filter val="70702500"/>
        <filter val="70778900"/>
        <filter val="70950700"/>
        <filter val="71035600"/>
        <filter val="71190600"/>
        <filter val="71346100"/>
        <filter val="71400800"/>
        <filter val="71469300"/>
        <filter val="71527300"/>
        <filter val="71541500"/>
        <filter val="71640300"/>
        <filter val="71698200"/>
        <filter val="71728900"/>
        <filter val="72109700"/>
        <filter val="72115000"/>
        <filter val="72141600"/>
        <filter val="72176000"/>
        <filter val="72239000"/>
        <filter val="72253600"/>
        <filter val="72271400"/>
        <filter val="72361500"/>
        <filter val="72483700"/>
        <filter val="72623800"/>
        <filter val="72707300"/>
        <filter val="72897600"/>
        <filter val="73054200"/>
        <filter val="73070600"/>
        <filter val="73118700"/>
        <filter val="73217700"/>
        <filter val="73317600"/>
        <filter val="73524400"/>
        <filter val="73635000"/>
        <filter val="73680300"/>
        <filter val="73685300"/>
        <filter val="73849200"/>
        <filter val="73902100"/>
        <filter val="74024000"/>
        <filter val="74040300"/>
        <filter val="74111400"/>
        <filter val="74117400"/>
        <filter val="74146800"/>
        <filter val="74159600"/>
        <filter val="74192000"/>
        <filter val="74284800"/>
        <filter val="74290100"/>
        <filter val="74297000"/>
        <filter val="74409800"/>
        <filter val="74419600"/>
        <filter val="74486100"/>
        <filter val="74637900"/>
        <filter val="74770600"/>
        <filter val="74803000"/>
        <filter val="75195000"/>
        <filter val="75216500"/>
        <filter val="75217500"/>
        <filter val="75373900"/>
        <filter val="75427700"/>
        <filter val="75613400"/>
        <filter val="75679400"/>
        <filter val="75717100"/>
        <filter val="75720200"/>
        <filter val="75846000"/>
        <filter val="76055200"/>
        <filter val="76080500"/>
        <filter val="76330900"/>
        <filter val="76692800"/>
        <filter val="76830900"/>
        <filter val="76856200"/>
        <filter val="76973500"/>
        <filter val="76998600"/>
        <filter val="77184100"/>
        <filter val="77253800"/>
        <filter val="77421800"/>
        <filter val="77629100"/>
        <filter val="77907300"/>
        <filter val="78281200"/>
        <filter val="78418500"/>
        <filter val="78800400"/>
        <filter val="79005200"/>
        <filter val="79019100"/>
        <filter val="79032800"/>
        <filter val="79070400"/>
        <filter val="79071800"/>
        <filter val="79106400"/>
        <filter val="79131400"/>
        <filter val="79215300"/>
        <filter val="79317700"/>
        <filter val="79376700"/>
        <filter val="79772200"/>
        <filter val="79805000"/>
        <filter val="79849700"/>
        <filter val="80006900"/>
        <filter val="80066400"/>
        <filter val="80090400"/>
        <filter val="80138400"/>
        <filter val="80190000"/>
        <filter val="80209300"/>
        <filter val="80842600"/>
        <filter val="80944900"/>
        <filter val="80968400"/>
        <filter val="80988100"/>
        <filter val="81002500"/>
        <filter val="81081600"/>
        <filter val="81206700"/>
        <filter val="81347600"/>
        <filter val="81440800"/>
        <filter val="81480500"/>
        <filter val="81684800"/>
        <filter val="81760000"/>
        <filter val="81864300"/>
        <filter val="81963000"/>
        <filter val="82380400"/>
        <filter val="82502300"/>
        <filter val="82784900"/>
        <filter val="82834000"/>
        <filter val="83062300"/>
        <filter val="83127700"/>
        <filter val="83138800"/>
        <filter val="83354600"/>
        <filter val="83464700"/>
        <filter val="83545700"/>
        <filter val="83571800"/>
        <filter val="83969200"/>
        <filter val="84403300"/>
        <filter val="84464300"/>
        <filter val="84473100"/>
        <filter val="84628600"/>
        <filter val="84682300"/>
        <filter val="84894100"/>
        <filter val="84992000"/>
        <filter val="85026400"/>
        <filter val="85219400"/>
        <filter val="85279300"/>
        <filter val="85391300"/>
        <filter val="85450900"/>
        <filter val="85607900"/>
        <filter val="85720200"/>
        <filter val="85796300"/>
        <filter val="85834700"/>
        <filter val="85934300"/>
        <filter val="85942400"/>
        <filter val="86054300"/>
        <filter val="86069500"/>
        <filter val="86090300"/>
        <filter val="86110500"/>
        <filter val="86243900"/>
        <filter val="86377200"/>
        <filter val="86409800"/>
        <filter val="86441700"/>
        <filter val="86630400"/>
        <filter val="86748700"/>
        <filter val="86759300"/>
        <filter val="86824300"/>
        <filter val="86855400"/>
        <filter val="86955500"/>
        <filter val="87244000"/>
        <filter val="87661000"/>
        <filter val="87818200"/>
        <filter val="88347200"/>
        <filter val="88356900"/>
        <filter val="88508900"/>
        <filter val="88708700"/>
        <filter val="88760200"/>
        <filter val="88906500"/>
        <filter val="89192900"/>
        <filter val="89251600"/>
        <filter val="89347900"/>
        <filter val="89550000"/>
        <filter val="89668900"/>
        <filter val="89914700"/>
        <filter val="89970200"/>
        <filter val="90126600"/>
        <filter val="90163100"/>
        <filter val="90220300"/>
        <filter val="90487500"/>
        <filter val="90811100"/>
        <filter val="90939000"/>
        <filter val="91062200"/>
        <filter val="91530000"/>
        <filter val="91698100"/>
        <filter val="91783700"/>
        <filter val="91958900"/>
        <filter val="92408100"/>
        <filter val="92478800"/>
        <filter val="92508300"/>
        <filter val="92539000"/>
        <filter val="92656700"/>
        <filter val="92692900"/>
        <filter val="92853700"/>
        <filter val="93152100"/>
        <filter val="93193400"/>
        <filter val="9329100"/>
        <filter val="93409600"/>
        <filter val="93591600"/>
        <filter val="93653700"/>
        <filter val="93716500"/>
        <filter val="93724400"/>
        <filter val="93937200"/>
        <filter val="93970300"/>
        <filter val="94086800"/>
        <filter val="94240400"/>
        <filter val="94896700"/>
        <filter val="94995900"/>
        <filter val="95182800"/>
        <filter val="95543900"/>
        <filter val="95646800"/>
        <filter val="95833100"/>
        <filter val="96023600"/>
        <filter val="96095200"/>
        <filter val="96292300"/>
        <filter val="96376000"/>
        <filter val="96400600"/>
        <filter val="96427800"/>
        <filter val="96619100"/>
        <filter val="96760200"/>
        <filter val="96802400"/>
        <filter val="97036000"/>
        <filter val="97422600"/>
        <filter val="97491200"/>
        <filter val="97650400"/>
        <filter val="97778600"/>
        <filter val="98488300"/>
        <filter val="99170500"/>
        <filter val="99223700"/>
        <filter val="99284100"/>
        <filter val="993171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320"/>
  <sheetViews>
    <sheetView tabSelected="1" workbookViewId="0">
      <selection activeCell="B2" sqref="B2"/>
    </sheetView>
  </sheetViews>
  <sheetFormatPr defaultRowHeight="15" x14ac:dyDescent="0.25"/>
  <cols>
    <col min="1" max="1" width="10.7109375" bestFit="1" customWidth="1"/>
    <col min="2" max="2" width="15.140625" bestFit="1" customWidth="1"/>
    <col min="3" max="3" width="14.28515625" bestFit="1" customWidth="1"/>
    <col min="4" max="4" width="13.85546875" bestFit="1" customWidth="1"/>
    <col min="5" max="5" width="15.140625" bestFit="1" customWidth="1"/>
    <col min="6" max="6" width="17.42578125" bestFit="1" customWidth="1"/>
    <col min="7" max="7" width="18.42578125" bestFit="1" customWidth="1"/>
    <col min="12" max="15" width="0" hidden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11</v>
      </c>
      <c r="Q1" t="s">
        <v>13</v>
      </c>
      <c r="R1" t="s">
        <v>12</v>
      </c>
    </row>
    <row r="2" spans="1:18" x14ac:dyDescent="0.25">
      <c r="A2" s="1">
        <v>39818</v>
      </c>
      <c r="B2">
        <v>4.7702162718846504</v>
      </c>
      <c r="C2">
        <v>4.85495365602472</v>
      </c>
      <c r="D2">
        <v>4.7403089598352199</v>
      </c>
      <c r="E2">
        <v>4.84</v>
      </c>
      <c r="F2">
        <v>65438800</v>
      </c>
      <c r="G2">
        <v>4.84</v>
      </c>
      <c r="H2" t="e">
        <f>MAX(#REF!)</f>
        <v>#REF!</v>
      </c>
      <c r="I2" t="e">
        <f t="shared" ref="I2:I63" si="0">MAX(#REF!)</f>
        <v>#REF!</v>
      </c>
      <c r="J2" t="e">
        <f t="shared" ref="J2:J63" si="1">MIN(#REF!)</f>
        <v>#REF!</v>
      </c>
      <c r="K2" t="e">
        <f t="shared" ref="K2:K63" si="2">AVERAGE(#REF!)</f>
        <v>#REF!</v>
      </c>
      <c r="L2">
        <f>MAX(M2:O2)</f>
        <v>0.11464469618950002</v>
      </c>
      <c r="M2">
        <f>C2-D2</f>
        <v>0.11464469618950002</v>
      </c>
      <c r="N2">
        <v>0</v>
      </c>
      <c r="O2">
        <v>0</v>
      </c>
    </row>
    <row r="3" spans="1:18" x14ac:dyDescent="0.25">
      <c r="A3" s="1">
        <v>39819</v>
      </c>
      <c r="B3">
        <v>4.8904854368931998</v>
      </c>
      <c r="C3">
        <v>5.2048737864077701</v>
      </c>
      <c r="D3">
        <v>4.8555533980582499</v>
      </c>
      <c r="E3">
        <v>5.14</v>
      </c>
      <c r="F3">
        <v>121983400</v>
      </c>
      <c r="G3">
        <v>5.14</v>
      </c>
      <c r="H3" t="e">
        <f>MAX(#REF!)</f>
        <v>#REF!</v>
      </c>
      <c r="I3" t="e">
        <f t="shared" ref="I3:I63" si="3">MAX(#REF!)</f>
        <v>#REF!</v>
      </c>
      <c r="J3" t="e">
        <f t="shared" ref="J3:J63" si="4">MIN(#REF!)</f>
        <v>#REF!</v>
      </c>
      <c r="K3" t="e">
        <f t="shared" ref="K3:K63" si="5">AVERAGE(#REF!)</f>
        <v>#REF!</v>
      </c>
      <c r="L3">
        <f t="shared" ref="L3:L66" si="6">MAX(M3:O3)</f>
        <v>0.34932038834952017</v>
      </c>
      <c r="M3">
        <f t="shared" ref="M3:M22" si="7">C3-D3</f>
        <v>0.34932038834952017</v>
      </c>
      <c r="N3">
        <f>ABS(B3-C2)</f>
        <v>3.5531780868479856E-2</v>
      </c>
      <c r="O3">
        <f>ABS(B3-D2)</f>
        <v>0.15017647705797987</v>
      </c>
    </row>
    <row r="4" spans="1:18" x14ac:dyDescent="0.25">
      <c r="A4" s="1">
        <v>39820</v>
      </c>
      <c r="B4">
        <v>5.0846846846846798</v>
      </c>
      <c r="C4">
        <v>5.1843843843843898</v>
      </c>
      <c r="D4">
        <v>4.9800000000000004</v>
      </c>
      <c r="E4">
        <v>4.9800000000000004</v>
      </c>
      <c r="F4">
        <v>117496300</v>
      </c>
      <c r="G4">
        <v>4.9800000000000004</v>
      </c>
      <c r="H4" t="e">
        <f>MAX(#REF!)</f>
        <v>#REF!</v>
      </c>
      <c r="I4" t="e">
        <f t="shared" ref="I4:I63" si="8">MAX(#REF!)</f>
        <v>#REF!</v>
      </c>
      <c r="J4" t="e">
        <f t="shared" ref="J4:J63" si="9">MIN(#REF!)</f>
        <v>#REF!</v>
      </c>
      <c r="K4" t="e">
        <f t="shared" ref="K4:K63" si="10">AVERAGE(#REF!)</f>
        <v>#REF!</v>
      </c>
      <c r="L4">
        <f t="shared" si="6"/>
        <v>0.2291312866264299</v>
      </c>
      <c r="M4">
        <f t="shared" si="7"/>
        <v>0.20438438438438933</v>
      </c>
      <c r="N4">
        <f t="shared" ref="N4:N22" si="11">ABS(B4-C3)</f>
        <v>0.12018910172309027</v>
      </c>
      <c r="O4">
        <f t="shared" ref="O4:O22" si="12">ABS(B4-D3)</f>
        <v>0.2291312866264299</v>
      </c>
    </row>
    <row r="5" spans="1:18" x14ac:dyDescent="0.25">
      <c r="A5" s="1">
        <v>39821</v>
      </c>
      <c r="B5">
        <v>4.8648437500000004</v>
      </c>
      <c r="C5">
        <v>4.8698333333333297</v>
      </c>
      <c r="D5">
        <v>4.7401041666666703</v>
      </c>
      <c r="E5">
        <v>4.79</v>
      </c>
      <c r="F5">
        <v>75373900</v>
      </c>
      <c r="G5">
        <v>4.79</v>
      </c>
      <c r="H5" t="e">
        <f>MAX(#REF!)</f>
        <v>#REF!</v>
      </c>
      <c r="I5" t="e">
        <f t="shared" ref="I5:I63" si="13">MAX(#REF!)</f>
        <v>#REF!</v>
      </c>
      <c r="J5" t="e">
        <f t="shared" ref="J5:J63" si="14">MIN(#REF!)</f>
        <v>#REF!</v>
      </c>
      <c r="K5" t="e">
        <f t="shared" ref="K5:K63" si="15">AVERAGE(#REF!)</f>
        <v>#REF!</v>
      </c>
      <c r="L5">
        <f t="shared" si="6"/>
        <v>0.3195406343843894</v>
      </c>
      <c r="M5">
        <f t="shared" si="7"/>
        <v>0.12972916666665935</v>
      </c>
      <c r="N5">
        <f t="shared" si="11"/>
        <v>0.3195406343843894</v>
      </c>
      <c r="O5">
        <f t="shared" si="12"/>
        <v>0.11515625000000007</v>
      </c>
    </row>
    <row r="6" spans="1:18" x14ac:dyDescent="0.25">
      <c r="A6" s="1">
        <v>39822</v>
      </c>
      <c r="B6">
        <v>4.7853807106598998</v>
      </c>
      <c r="C6">
        <v>4.9498781725888303</v>
      </c>
      <c r="D6">
        <v>4.7853807106598998</v>
      </c>
      <c r="E6">
        <v>4.91</v>
      </c>
      <c r="F6">
        <v>116055800</v>
      </c>
      <c r="G6">
        <v>4.91</v>
      </c>
      <c r="H6" t="e">
        <f>MAX(#REF!)</f>
        <v>#REF!</v>
      </c>
      <c r="I6" t="e">
        <f t="shared" ref="I6:I63" si="16">MAX(#REF!)</f>
        <v>#REF!</v>
      </c>
      <c r="J6" t="e">
        <f t="shared" ref="J6:J63" si="17">MIN(#REF!)</f>
        <v>#REF!</v>
      </c>
      <c r="K6" t="e">
        <f t="shared" ref="K6:K63" si="18">AVERAGE(#REF!)</f>
        <v>#REF!</v>
      </c>
      <c r="L6">
        <f t="shared" si="6"/>
        <v>0.16449746192893056</v>
      </c>
      <c r="M6">
        <f t="shared" si="7"/>
        <v>0.16449746192893056</v>
      </c>
      <c r="N6">
        <f t="shared" si="11"/>
        <v>8.44526226734299E-2</v>
      </c>
      <c r="O6">
        <f t="shared" si="12"/>
        <v>4.5276543993229446E-2</v>
      </c>
    </row>
    <row r="7" spans="1:18" x14ac:dyDescent="0.25">
      <c r="A7" s="1">
        <v>39825</v>
      </c>
      <c r="B7">
        <v>4.8800811359026399</v>
      </c>
      <c r="C7">
        <v>5.0297768762677499</v>
      </c>
      <c r="D7">
        <v>4.8251926977687596</v>
      </c>
      <c r="E7">
        <v>4.92</v>
      </c>
      <c r="F7">
        <v>79772200</v>
      </c>
      <c r="G7">
        <v>4.92</v>
      </c>
      <c r="H7" t="e">
        <f>MAX(#REF!)</f>
        <v>#REF!</v>
      </c>
      <c r="I7" t="e">
        <f t="shared" ref="I7:I63" si="19">MAX(#REF!)</f>
        <v>#REF!</v>
      </c>
      <c r="J7" t="e">
        <f t="shared" ref="J7:J63" si="20">MIN(#REF!)</f>
        <v>#REF!</v>
      </c>
      <c r="K7" t="e">
        <f t="shared" ref="K7:K63" si="21">AVERAGE(#REF!)</f>
        <v>#REF!</v>
      </c>
      <c r="L7">
        <f t="shared" si="6"/>
        <v>0.20458417849899035</v>
      </c>
      <c r="M7">
        <f t="shared" si="7"/>
        <v>0.20458417849899035</v>
      </c>
      <c r="N7">
        <f t="shared" si="11"/>
        <v>6.9797036686190417E-2</v>
      </c>
      <c r="O7">
        <f t="shared" si="12"/>
        <v>9.4700425242740138E-2</v>
      </c>
    </row>
    <row r="8" spans="1:18" x14ac:dyDescent="0.25">
      <c r="A8" s="1">
        <v>39826</v>
      </c>
      <c r="B8">
        <v>4.4259345300950397</v>
      </c>
      <c r="C8">
        <v>4.7997465681098204</v>
      </c>
      <c r="D8">
        <v>4.4259345300950397</v>
      </c>
      <c r="E8">
        <v>4.72</v>
      </c>
      <c r="F8">
        <v>332295900</v>
      </c>
      <c r="G8">
        <v>4.72</v>
      </c>
      <c r="H8" t="e">
        <f>MAX(#REF!)</f>
        <v>#REF!</v>
      </c>
      <c r="I8" t="e">
        <f t="shared" ref="I8:I63" si="22">MAX(#REF!)</f>
        <v>#REF!</v>
      </c>
      <c r="J8" t="e">
        <f t="shared" ref="J8:J63" si="23">MIN(#REF!)</f>
        <v>#REF!</v>
      </c>
      <c r="K8" t="e">
        <f t="shared" ref="K8:K63" si="24">AVERAGE(#REF!)</f>
        <v>#REF!</v>
      </c>
      <c r="L8">
        <f t="shared" si="6"/>
        <v>0.60384234617271026</v>
      </c>
      <c r="M8">
        <f t="shared" si="7"/>
        <v>0.37381203801478069</v>
      </c>
      <c r="N8">
        <f t="shared" si="11"/>
        <v>0.60384234617271026</v>
      </c>
      <c r="O8">
        <f t="shared" si="12"/>
        <v>0.39925816767371991</v>
      </c>
    </row>
    <row r="9" spans="1:18" x14ac:dyDescent="0.25">
      <c r="A9" s="1">
        <v>39827</v>
      </c>
      <c r="B9">
        <v>4.6408823529411798</v>
      </c>
      <c r="C9">
        <v>5.1149509803921598</v>
      </c>
      <c r="D9">
        <v>4.6408823529411798</v>
      </c>
      <c r="E9">
        <v>5.09</v>
      </c>
      <c r="F9">
        <v>146942300</v>
      </c>
      <c r="G9">
        <v>5.09</v>
      </c>
      <c r="H9" t="e">
        <f>MAX(#REF!)</f>
        <v>#REF!</v>
      </c>
      <c r="I9" t="e">
        <f t="shared" ref="I9:I63" si="25">MAX(#REF!)</f>
        <v>#REF!</v>
      </c>
      <c r="J9" t="e">
        <f t="shared" ref="J9:J63" si="26">MIN(#REF!)</f>
        <v>#REF!</v>
      </c>
      <c r="K9" t="e">
        <f t="shared" ref="K9:K63" si="27">AVERAGE(#REF!)</f>
        <v>#REF!</v>
      </c>
      <c r="L9">
        <f t="shared" si="6"/>
        <v>0.47406862745098</v>
      </c>
      <c r="M9">
        <f t="shared" si="7"/>
        <v>0.47406862745098</v>
      </c>
      <c r="N9">
        <f t="shared" si="11"/>
        <v>0.15886421516864058</v>
      </c>
      <c r="O9">
        <f t="shared" si="12"/>
        <v>0.21494782284614011</v>
      </c>
      <c r="P9">
        <v>100000</v>
      </c>
    </row>
    <row r="10" spans="1:18" x14ac:dyDescent="0.25">
      <c r="A10" s="1">
        <v>39828</v>
      </c>
      <c r="B10">
        <v>4.9952815533980601</v>
      </c>
      <c r="C10">
        <v>5.2897087378640801</v>
      </c>
      <c r="D10">
        <v>4.9753203883495098</v>
      </c>
      <c r="E10">
        <v>5.14</v>
      </c>
      <c r="F10">
        <v>171842700</v>
      </c>
      <c r="G10">
        <v>5.14</v>
      </c>
      <c r="H10" t="e">
        <f>MAX(#REF!)</f>
        <v>#REF!</v>
      </c>
      <c r="I10" t="e">
        <f t="shared" ref="I10:I63" si="28">MAX(#REF!)</f>
        <v>#REF!</v>
      </c>
      <c r="J10" t="e">
        <f t="shared" ref="J10:J63" si="29">MIN(#REF!)</f>
        <v>#REF!</v>
      </c>
      <c r="K10" t="e">
        <f t="shared" ref="K10:K63" si="30">AVERAGE(#REF!)</f>
        <v>#REF!</v>
      </c>
      <c r="L10">
        <f t="shared" si="6"/>
        <v>0.35439920045688034</v>
      </c>
      <c r="M10">
        <f t="shared" si="7"/>
        <v>0.31438834951457029</v>
      </c>
      <c r="N10">
        <f t="shared" si="11"/>
        <v>0.11966942699409966</v>
      </c>
      <c r="O10">
        <f t="shared" si="12"/>
        <v>0.35439920045688034</v>
      </c>
      <c r="P10">
        <v>100000</v>
      </c>
    </row>
    <row r="11" spans="1:18" x14ac:dyDescent="0.25">
      <c r="A11" s="1">
        <v>39829</v>
      </c>
      <c r="B11">
        <v>5.1602636534839901</v>
      </c>
      <c r="C11">
        <v>5.4596986817325801</v>
      </c>
      <c r="D11">
        <v>5.1602636534839901</v>
      </c>
      <c r="E11">
        <v>5.3</v>
      </c>
      <c r="F11">
        <v>127559100</v>
      </c>
      <c r="G11">
        <v>5.3</v>
      </c>
      <c r="H11" t="e">
        <f>MAX(#REF!)</f>
        <v>#REF!</v>
      </c>
      <c r="I11" t="e">
        <f t="shared" ref="I11:I63" si="31">MAX(#REF!)</f>
        <v>#REF!</v>
      </c>
      <c r="J11" t="e">
        <f t="shared" si="29"/>
        <v>#REF!</v>
      </c>
      <c r="K11" t="e">
        <f t="shared" si="30"/>
        <v>#REF!</v>
      </c>
      <c r="L11">
        <f t="shared" si="6"/>
        <v>0.29943502824859003</v>
      </c>
      <c r="M11">
        <f t="shared" si="7"/>
        <v>0.29943502824859003</v>
      </c>
      <c r="N11">
        <f t="shared" si="11"/>
        <v>0.12944508438009006</v>
      </c>
      <c r="O11">
        <f t="shared" si="12"/>
        <v>0.18494326513448023</v>
      </c>
      <c r="P11">
        <v>100000</v>
      </c>
    </row>
    <row r="12" spans="1:18" x14ac:dyDescent="0.25">
      <c r="A12" s="1">
        <v>39832</v>
      </c>
      <c r="B12">
        <v>5.3106210621062102</v>
      </c>
      <c r="C12">
        <v>5.6596759675967601</v>
      </c>
      <c r="D12">
        <v>5.3106210621062102</v>
      </c>
      <c r="E12">
        <v>5.54</v>
      </c>
      <c r="F12">
        <v>179776300</v>
      </c>
      <c r="G12">
        <v>5.54</v>
      </c>
      <c r="H12" t="e">
        <f>MAX(#REF!)</f>
        <v>#REF!</v>
      </c>
      <c r="I12" t="e">
        <f t="shared" ref="I12:I63" si="32">MAX(#REF!)</f>
        <v>#REF!</v>
      </c>
      <c r="J12" t="e">
        <f t="shared" si="29"/>
        <v>#REF!</v>
      </c>
      <c r="K12" t="e">
        <f t="shared" si="30"/>
        <v>#REF!</v>
      </c>
      <c r="L12">
        <f t="shared" si="6"/>
        <v>0.34905490549054985</v>
      </c>
      <c r="M12">
        <f t="shared" si="7"/>
        <v>0.34905490549054985</v>
      </c>
      <c r="N12">
        <f t="shared" si="11"/>
        <v>0.14907761962636989</v>
      </c>
      <c r="O12">
        <f t="shared" si="12"/>
        <v>0.15035740862222013</v>
      </c>
      <c r="P12">
        <v>100000</v>
      </c>
    </row>
    <row r="13" spans="1:18" x14ac:dyDescent="0.25">
      <c r="A13" s="1">
        <v>39833</v>
      </c>
      <c r="B13">
        <v>5.5252552816901401</v>
      </c>
      <c r="C13">
        <v>5.6899647887323903</v>
      </c>
      <c r="D13">
        <v>5.5002992957746502</v>
      </c>
      <c r="E13">
        <v>5.67</v>
      </c>
      <c r="F13">
        <v>90811100</v>
      </c>
      <c r="G13">
        <v>5.67</v>
      </c>
      <c r="H13" t="e">
        <f>MAX(#REF!)</f>
        <v>#REF!</v>
      </c>
      <c r="I13" t="e">
        <f t="shared" ref="I13:I63" si="33">MAX(#REF!)</f>
        <v>#REF!</v>
      </c>
      <c r="J13" t="e">
        <f t="shared" si="29"/>
        <v>#REF!</v>
      </c>
      <c r="K13" t="e">
        <f t="shared" si="30"/>
        <v>#REF!</v>
      </c>
      <c r="L13">
        <f t="shared" si="6"/>
        <v>0.21463421958392992</v>
      </c>
      <c r="M13">
        <f t="shared" si="7"/>
        <v>0.18966549295774016</v>
      </c>
      <c r="N13">
        <f t="shared" si="11"/>
        <v>0.13442068590661993</v>
      </c>
      <c r="O13">
        <f t="shared" si="12"/>
        <v>0.21463421958392992</v>
      </c>
      <c r="P13">
        <v>100000</v>
      </c>
    </row>
    <row r="14" spans="1:18" x14ac:dyDescent="0.25">
      <c r="A14" s="1">
        <v>39834</v>
      </c>
      <c r="B14">
        <v>5.5608142493638697</v>
      </c>
      <c r="C14">
        <v>6.0844783715012696</v>
      </c>
      <c r="D14">
        <v>5.4860050890585201</v>
      </c>
      <c r="E14">
        <v>5.88</v>
      </c>
      <c r="F14">
        <v>158295500</v>
      </c>
      <c r="G14">
        <v>5.88</v>
      </c>
      <c r="H14" t="e">
        <f>MAX(#REF!)</f>
        <v>#REF!</v>
      </c>
      <c r="I14" t="e">
        <f t="shared" ref="I14:I63" si="34">MAX(#REF!)</f>
        <v>#REF!</v>
      </c>
      <c r="J14" t="e">
        <f t="shared" si="29"/>
        <v>#REF!</v>
      </c>
      <c r="K14" t="e">
        <f t="shared" si="30"/>
        <v>#REF!</v>
      </c>
      <c r="L14">
        <f t="shared" si="6"/>
        <v>0.59847328244274944</v>
      </c>
      <c r="M14">
        <f t="shared" si="7"/>
        <v>0.59847328244274944</v>
      </c>
      <c r="N14">
        <f t="shared" si="11"/>
        <v>0.12915053936852061</v>
      </c>
      <c r="O14">
        <f t="shared" si="12"/>
        <v>6.0514953589219544E-2</v>
      </c>
      <c r="P14">
        <v>100000</v>
      </c>
    </row>
    <row r="15" spans="1:18" x14ac:dyDescent="0.25">
      <c r="A15" s="1">
        <v>39835</v>
      </c>
      <c r="B15">
        <v>5.88498727735369</v>
      </c>
      <c r="C15">
        <v>5.9847328244274802</v>
      </c>
      <c r="D15">
        <v>5.6854961832061104</v>
      </c>
      <c r="E15">
        <v>5.88</v>
      </c>
      <c r="F15">
        <v>90126600</v>
      </c>
      <c r="G15">
        <v>5.88</v>
      </c>
      <c r="H15" t="e">
        <f>MAX(#REF!)</f>
        <v>#REF!</v>
      </c>
      <c r="I15" t="e">
        <f t="shared" ref="I15:I63" si="35">MAX(#REF!)</f>
        <v>#REF!</v>
      </c>
      <c r="J15" t="e">
        <f t="shared" si="29"/>
        <v>#REF!</v>
      </c>
      <c r="K15" t="e">
        <f t="shared" si="30"/>
        <v>#REF!</v>
      </c>
      <c r="L15">
        <f t="shared" si="6"/>
        <v>0.39898218829516985</v>
      </c>
      <c r="M15">
        <f t="shared" si="7"/>
        <v>0.29923664122136984</v>
      </c>
      <c r="N15">
        <f t="shared" si="11"/>
        <v>0.1994910941475796</v>
      </c>
      <c r="O15">
        <f t="shared" si="12"/>
        <v>0.39898218829516985</v>
      </c>
      <c r="P15">
        <v>100000</v>
      </c>
    </row>
    <row r="16" spans="1:18" x14ac:dyDescent="0.25">
      <c r="A16" s="1">
        <v>39836</v>
      </c>
      <c r="B16">
        <v>5.7800515463917499</v>
      </c>
      <c r="C16">
        <v>5.9547508591065297</v>
      </c>
      <c r="D16">
        <v>5.7800515463917499</v>
      </c>
      <c r="E16">
        <v>5.81</v>
      </c>
      <c r="F16">
        <v>66376800</v>
      </c>
      <c r="G16">
        <v>5.81</v>
      </c>
      <c r="H16" t="e">
        <f>MAX(#REF!)</f>
        <v>#REF!</v>
      </c>
      <c r="I16" t="e">
        <f t="shared" ref="I16:I63" si="36">MAX(#REF!)</f>
        <v>#REF!</v>
      </c>
      <c r="J16" t="e">
        <f t="shared" si="29"/>
        <v>#REF!</v>
      </c>
      <c r="K16" t="e">
        <f t="shared" si="30"/>
        <v>#REF!</v>
      </c>
      <c r="L16">
        <f t="shared" si="6"/>
        <v>0.20468127803573033</v>
      </c>
      <c r="M16">
        <f t="shared" si="7"/>
        <v>0.17469931271477979</v>
      </c>
      <c r="N16">
        <f t="shared" si="11"/>
        <v>0.20468127803573033</v>
      </c>
      <c r="O16">
        <f t="shared" si="12"/>
        <v>9.4555363185639507E-2</v>
      </c>
      <c r="P16">
        <v>100000</v>
      </c>
    </row>
    <row r="17" spans="1:16" x14ac:dyDescent="0.25">
      <c r="A17" s="1">
        <v>39846</v>
      </c>
      <c r="B17">
        <v>5.8699142367066903</v>
      </c>
      <c r="C17">
        <v>5.9847169811320802</v>
      </c>
      <c r="D17">
        <v>5.7451286449399701</v>
      </c>
      <c r="E17">
        <v>5.82</v>
      </c>
      <c r="F17">
        <v>63311800</v>
      </c>
      <c r="G17">
        <v>5.82</v>
      </c>
      <c r="H17" t="e">
        <f>MAX(#REF!)</f>
        <v>#REF!</v>
      </c>
      <c r="I17" t="e">
        <f t="shared" ref="I17:I63" si="37">MAX(#REF!)</f>
        <v>#REF!</v>
      </c>
      <c r="J17" t="e">
        <f t="shared" si="29"/>
        <v>#REF!</v>
      </c>
      <c r="K17" t="e">
        <f t="shared" si="30"/>
        <v>#REF!</v>
      </c>
      <c r="L17">
        <f t="shared" si="6"/>
        <v>0.23958833619211006</v>
      </c>
      <c r="M17">
        <f t="shared" si="7"/>
        <v>0.23958833619211006</v>
      </c>
      <c r="N17">
        <f t="shared" si="11"/>
        <v>8.4836622399839356E-2</v>
      </c>
      <c r="O17">
        <f t="shared" si="12"/>
        <v>8.986269031494043E-2</v>
      </c>
      <c r="P17">
        <v>100000</v>
      </c>
    </row>
    <row r="18" spans="1:16" x14ac:dyDescent="0.25">
      <c r="A18" s="1">
        <v>39847</v>
      </c>
      <c r="B18">
        <v>5.8153640167363996</v>
      </c>
      <c r="C18">
        <v>6.0148619246861896</v>
      </c>
      <c r="D18">
        <v>5.7854393305439302</v>
      </c>
      <c r="E18">
        <v>5.96</v>
      </c>
      <c r="F18">
        <v>70778900</v>
      </c>
      <c r="G18">
        <v>5.96</v>
      </c>
      <c r="H18" t="e">
        <f>MAX(#REF!)</f>
        <v>#REF!</v>
      </c>
      <c r="I18" t="e">
        <f t="shared" ref="I18:I63" si="38">MAX(#REF!)</f>
        <v>#REF!</v>
      </c>
      <c r="J18" t="e">
        <f t="shared" si="29"/>
        <v>#REF!</v>
      </c>
      <c r="K18" t="e">
        <f t="shared" si="30"/>
        <v>#REF!</v>
      </c>
      <c r="L18">
        <f t="shared" si="6"/>
        <v>0.22942259414225941</v>
      </c>
      <c r="M18">
        <f t="shared" si="7"/>
        <v>0.22942259414225941</v>
      </c>
      <c r="N18">
        <f t="shared" si="11"/>
        <v>0.16935296439568059</v>
      </c>
      <c r="O18">
        <f t="shared" si="12"/>
        <v>7.0235371796429469E-2</v>
      </c>
      <c r="P18">
        <v>100000</v>
      </c>
    </row>
    <row r="19" spans="1:16" x14ac:dyDescent="0.25">
      <c r="A19" s="1">
        <v>39848</v>
      </c>
      <c r="B19">
        <v>6.0007822085889604</v>
      </c>
      <c r="C19">
        <v>6.56491564417178</v>
      </c>
      <c r="D19">
        <v>6.0007822085889604</v>
      </c>
      <c r="E19">
        <v>6.51</v>
      </c>
      <c r="F19">
        <v>103862700</v>
      </c>
      <c r="G19">
        <v>6.51</v>
      </c>
      <c r="H19" t="e">
        <f>MAX(#REF!)</f>
        <v>#REF!</v>
      </c>
      <c r="I19" t="e">
        <f t="shared" ref="I19:I63" si="39">MAX(#REF!)</f>
        <v>#REF!</v>
      </c>
      <c r="J19" t="e">
        <f t="shared" si="29"/>
        <v>#REF!</v>
      </c>
      <c r="K19" t="e">
        <f t="shared" si="30"/>
        <v>#REF!</v>
      </c>
      <c r="L19">
        <f t="shared" si="6"/>
        <v>0.56413343558281959</v>
      </c>
      <c r="M19">
        <f t="shared" si="7"/>
        <v>0.56413343558281959</v>
      </c>
      <c r="N19">
        <f t="shared" si="11"/>
        <v>1.4079716097229245E-2</v>
      </c>
      <c r="O19">
        <f t="shared" si="12"/>
        <v>0.21534287804503016</v>
      </c>
      <c r="P19">
        <v>100000</v>
      </c>
    </row>
    <row r="20" spans="1:16" x14ac:dyDescent="0.25">
      <c r="A20" s="1">
        <v>39849</v>
      </c>
      <c r="B20">
        <v>6.5247890625</v>
      </c>
      <c r="C20">
        <v>6.5896875000000001</v>
      </c>
      <c r="D20">
        <v>6.3051328125000001</v>
      </c>
      <c r="E20">
        <v>6.39</v>
      </c>
      <c r="F20">
        <v>71698200</v>
      </c>
      <c r="G20">
        <v>6.39</v>
      </c>
      <c r="H20" t="e">
        <f>MAX(#REF!)</f>
        <v>#REF!</v>
      </c>
      <c r="I20" t="e">
        <f t="shared" ref="I20:I63" si="40">MAX(#REF!)</f>
        <v>#REF!</v>
      </c>
      <c r="J20" t="e">
        <f t="shared" si="29"/>
        <v>#REF!</v>
      </c>
      <c r="K20" t="e">
        <f t="shared" si="30"/>
        <v>#REF!</v>
      </c>
      <c r="L20">
        <f t="shared" si="6"/>
        <v>0.52400685391103963</v>
      </c>
      <c r="M20">
        <f t="shared" si="7"/>
        <v>0.28455468750000001</v>
      </c>
      <c r="N20">
        <f t="shared" si="11"/>
        <v>4.0126581671779959E-2</v>
      </c>
      <c r="O20">
        <f t="shared" si="12"/>
        <v>0.52400685391103963</v>
      </c>
      <c r="P20">
        <v>100000</v>
      </c>
    </row>
    <row r="21" spans="1:16" x14ac:dyDescent="0.25">
      <c r="A21" s="1">
        <v>39850</v>
      </c>
      <c r="B21">
        <v>6.3954207733131199</v>
      </c>
      <c r="C21">
        <v>6.7047156937073504</v>
      </c>
      <c r="D21">
        <v>6.3954207733131199</v>
      </c>
      <c r="E21">
        <v>6.58</v>
      </c>
      <c r="F21">
        <v>62342000</v>
      </c>
      <c r="G21">
        <v>6.58</v>
      </c>
      <c r="H21" t="e">
        <f>MAX(#REF!)</f>
        <v>#REF!</v>
      </c>
      <c r="I21" t="e">
        <f t="shared" si="40"/>
        <v>#REF!</v>
      </c>
      <c r="J21" t="e">
        <f t="shared" si="29"/>
        <v>#REF!</v>
      </c>
      <c r="K21" t="e">
        <f t="shared" si="30"/>
        <v>#REF!</v>
      </c>
      <c r="L21">
        <f t="shared" si="6"/>
        <v>0.30929492039423057</v>
      </c>
      <c r="M21">
        <f t="shared" si="7"/>
        <v>0.30929492039423057</v>
      </c>
      <c r="N21">
        <f t="shared" si="11"/>
        <v>0.19426672668688028</v>
      </c>
      <c r="O21">
        <f t="shared" si="12"/>
        <v>9.0287960813119739E-2</v>
      </c>
      <c r="P21">
        <v>100000</v>
      </c>
    </row>
    <row r="22" spans="1:16" x14ac:dyDescent="0.25">
      <c r="A22" s="1">
        <v>39853</v>
      </c>
      <c r="B22">
        <v>6.7103272727272696</v>
      </c>
      <c r="C22">
        <v>7.00468363636364</v>
      </c>
      <c r="D22">
        <v>6.7103272727272696</v>
      </c>
      <c r="E22">
        <v>6.86</v>
      </c>
      <c r="F22">
        <v>91062200</v>
      </c>
      <c r="G22">
        <v>6.86</v>
      </c>
      <c r="H22" t="e">
        <f>MAX(#REF!)</f>
        <v>#REF!</v>
      </c>
      <c r="I22" t="e">
        <f t="shared" si="40"/>
        <v>#REF!</v>
      </c>
      <c r="J22" t="e">
        <f t="shared" si="29"/>
        <v>#REF!</v>
      </c>
      <c r="K22" t="e">
        <f t="shared" si="30"/>
        <v>#REF!</v>
      </c>
      <c r="L22">
        <f t="shared" si="6"/>
        <v>0.31490649941414972</v>
      </c>
      <c r="M22">
        <f t="shared" si="7"/>
        <v>0.29435636363637041</v>
      </c>
      <c r="N22">
        <f t="shared" si="11"/>
        <v>5.6115790199191551E-3</v>
      </c>
      <c r="O22">
        <f t="shared" si="12"/>
        <v>0.31490649941414972</v>
      </c>
      <c r="P22">
        <v>100000</v>
      </c>
    </row>
    <row r="23" spans="1:16" x14ac:dyDescent="0.25">
      <c r="A23" s="1">
        <v>39854</v>
      </c>
      <c r="B23">
        <v>6.7850732064421697</v>
      </c>
      <c r="C23">
        <v>6.8797950219619297</v>
      </c>
      <c r="D23">
        <v>6.5707027818448003</v>
      </c>
      <c r="E23">
        <v>6.81</v>
      </c>
      <c r="F23">
        <v>102471400</v>
      </c>
      <c r="G23">
        <v>6.81</v>
      </c>
      <c r="H23" t="e">
        <f>MAX(#REF!)</f>
        <v>#REF!</v>
      </c>
      <c r="I23" t="e">
        <f t="shared" si="40"/>
        <v>#REF!</v>
      </c>
      <c r="J23" t="e">
        <f t="shared" si="29"/>
        <v>#REF!</v>
      </c>
      <c r="K23" t="e">
        <f t="shared" si="30"/>
        <v>#REF!</v>
      </c>
      <c r="L23">
        <f t="shared" si="6"/>
        <v>0.30909224011712944</v>
      </c>
      <c r="M23">
        <f t="shared" ref="M23:M86" si="41">C23-D23</f>
        <v>0.30909224011712944</v>
      </c>
      <c r="N23">
        <f t="shared" ref="N23:N86" si="42">ABS(B23-C22)</f>
        <v>0.21961042992147028</v>
      </c>
      <c r="O23">
        <f t="shared" ref="O23:O86" si="43">ABS(B23-D22)</f>
        <v>7.4745933714900126E-2</v>
      </c>
      <c r="P23">
        <v>100000</v>
      </c>
    </row>
    <row r="24" spans="1:16" x14ac:dyDescent="0.25">
      <c r="A24" s="1">
        <v>39855</v>
      </c>
      <c r="B24">
        <v>6.7204637681159403</v>
      </c>
      <c r="C24">
        <v>7.1143188405797098</v>
      </c>
      <c r="D24">
        <v>6.5110724637681203</v>
      </c>
      <c r="E24">
        <v>6.88</v>
      </c>
      <c r="F24">
        <v>157861000</v>
      </c>
      <c r="G24">
        <v>6.88</v>
      </c>
      <c r="H24" t="e">
        <f>MAX(#REF!)</f>
        <v>#REF!</v>
      </c>
      <c r="I24" t="e">
        <f t="shared" si="40"/>
        <v>#REF!</v>
      </c>
      <c r="J24" t="e">
        <f t="shared" si="29"/>
        <v>#REF!</v>
      </c>
      <c r="K24" t="e">
        <f t="shared" si="30"/>
        <v>#REF!</v>
      </c>
      <c r="L24">
        <f t="shared" si="6"/>
        <v>0.60324637681158944</v>
      </c>
      <c r="M24">
        <f t="shared" si="41"/>
        <v>0.60324637681158944</v>
      </c>
      <c r="N24">
        <f t="shared" si="42"/>
        <v>0.15933125384598945</v>
      </c>
      <c r="O24">
        <f t="shared" si="43"/>
        <v>0.14976098627113998</v>
      </c>
      <c r="P24">
        <v>100000</v>
      </c>
    </row>
    <row r="25" spans="1:16" x14ac:dyDescent="0.25">
      <c r="A25" s="1">
        <v>39856</v>
      </c>
      <c r="B25">
        <v>6.9245557228915704</v>
      </c>
      <c r="C25">
        <v>6.9245557228915704</v>
      </c>
      <c r="D25">
        <v>6.4352936746987996</v>
      </c>
      <c r="E25">
        <v>6.63</v>
      </c>
      <c r="F25">
        <v>107511700</v>
      </c>
      <c r="G25">
        <v>6.63</v>
      </c>
      <c r="H25" t="e">
        <f>MAX(#REF!)</f>
        <v>#REF!</v>
      </c>
      <c r="I25" t="e">
        <f t="shared" si="40"/>
        <v>#REF!</v>
      </c>
      <c r="J25" t="e">
        <f t="shared" si="29"/>
        <v>#REF!</v>
      </c>
      <c r="K25" t="e">
        <f t="shared" si="30"/>
        <v>#REF!</v>
      </c>
      <c r="L25">
        <f t="shared" si="6"/>
        <v>0.48926204819277075</v>
      </c>
      <c r="M25">
        <f t="shared" si="41"/>
        <v>0.48926204819277075</v>
      </c>
      <c r="N25">
        <f t="shared" si="42"/>
        <v>0.18976311768813936</v>
      </c>
      <c r="O25">
        <f t="shared" si="43"/>
        <v>0.41348325912345008</v>
      </c>
      <c r="P25">
        <v>100000</v>
      </c>
    </row>
    <row r="26" spans="1:16" x14ac:dyDescent="0.25">
      <c r="A26" s="1">
        <v>39857</v>
      </c>
      <c r="B26">
        <v>6.5654959588537798</v>
      </c>
      <c r="C26">
        <v>6.8349008082292402</v>
      </c>
      <c r="D26">
        <v>6.4806833210874402</v>
      </c>
      <c r="E26">
        <v>6.79</v>
      </c>
      <c r="F26">
        <v>98488300</v>
      </c>
      <c r="G26">
        <v>6.79</v>
      </c>
      <c r="H26" t="e">
        <f>MAX(#REF!)</f>
        <v>#REF!</v>
      </c>
      <c r="I26" t="e">
        <f t="shared" si="40"/>
        <v>#REF!</v>
      </c>
      <c r="J26" t="e">
        <f t="shared" si="29"/>
        <v>#REF!</v>
      </c>
      <c r="K26" t="e">
        <f t="shared" si="30"/>
        <v>#REF!</v>
      </c>
      <c r="L26">
        <f t="shared" si="6"/>
        <v>0.35905976403779061</v>
      </c>
      <c r="M26">
        <f t="shared" si="41"/>
        <v>0.35421748714180001</v>
      </c>
      <c r="N26">
        <f t="shared" si="42"/>
        <v>0.35905976403779061</v>
      </c>
      <c r="O26">
        <f t="shared" si="43"/>
        <v>0.13020228415498014</v>
      </c>
      <c r="P26">
        <v>100000</v>
      </c>
    </row>
    <row r="27" spans="1:16" x14ac:dyDescent="0.25">
      <c r="A27" s="1">
        <v>39860</v>
      </c>
      <c r="B27">
        <v>6.8257003484320604</v>
      </c>
      <c r="C27">
        <v>7.1849477351916402</v>
      </c>
      <c r="D27">
        <v>6.8257003484320604</v>
      </c>
      <c r="E27">
        <v>7.16</v>
      </c>
      <c r="F27">
        <v>132827400</v>
      </c>
      <c r="G27">
        <v>7.16</v>
      </c>
      <c r="H27" t="e">
        <f>MAX(#REF!)</f>
        <v>#REF!</v>
      </c>
      <c r="I27" t="e">
        <f t="shared" si="40"/>
        <v>#REF!</v>
      </c>
      <c r="J27" t="e">
        <f t="shared" si="29"/>
        <v>#REF!</v>
      </c>
      <c r="K27" t="e">
        <f t="shared" si="30"/>
        <v>#REF!</v>
      </c>
      <c r="L27">
        <f t="shared" si="6"/>
        <v>0.35924738675957979</v>
      </c>
      <c r="M27">
        <f t="shared" si="41"/>
        <v>0.35924738675957979</v>
      </c>
      <c r="N27">
        <f t="shared" si="42"/>
        <v>9.2004597971797608E-3</v>
      </c>
      <c r="O27">
        <f t="shared" si="43"/>
        <v>0.34501702734462025</v>
      </c>
      <c r="P27">
        <v>100000</v>
      </c>
    </row>
    <row r="28" spans="1:16" x14ac:dyDescent="0.25">
      <c r="A28" s="1">
        <v>39861</v>
      </c>
      <c r="B28">
        <v>7.1550139275765998</v>
      </c>
      <c r="C28">
        <v>7.5140111420612801</v>
      </c>
      <c r="D28">
        <v>6.9206685236768797</v>
      </c>
      <c r="E28">
        <v>7.16</v>
      </c>
      <c r="F28">
        <v>139651500</v>
      </c>
      <c r="G28">
        <v>7.16</v>
      </c>
      <c r="H28" t="e">
        <f>MAX(#REF!)</f>
        <v>#REF!</v>
      </c>
      <c r="I28" t="e">
        <f t="shared" si="40"/>
        <v>#REF!</v>
      </c>
      <c r="J28" t="e">
        <f t="shared" si="29"/>
        <v>#REF!</v>
      </c>
      <c r="K28" t="e">
        <f t="shared" si="30"/>
        <v>#REF!</v>
      </c>
      <c r="L28">
        <f t="shared" si="6"/>
        <v>0.59334261838440039</v>
      </c>
      <c r="M28">
        <f t="shared" si="41"/>
        <v>0.59334261838440039</v>
      </c>
      <c r="N28">
        <f t="shared" si="42"/>
        <v>2.9933807615040386E-2</v>
      </c>
      <c r="O28">
        <f t="shared" si="43"/>
        <v>0.3293135791445394</v>
      </c>
      <c r="P28">
        <v>100000</v>
      </c>
    </row>
    <row r="29" spans="1:16" x14ac:dyDescent="0.25">
      <c r="A29" s="1">
        <v>39862</v>
      </c>
      <c r="B29">
        <v>7.0747285714285697</v>
      </c>
      <c r="C29">
        <v>7.4237285714285699</v>
      </c>
      <c r="D29">
        <v>6.8304285714285697</v>
      </c>
      <c r="E29">
        <v>6.98</v>
      </c>
      <c r="F29">
        <v>187675300</v>
      </c>
      <c r="G29">
        <v>6.98</v>
      </c>
      <c r="H29" t="e">
        <f>MAX(#REF!)</f>
        <v>#REF!</v>
      </c>
      <c r="I29" t="e">
        <f t="shared" si="40"/>
        <v>#REF!</v>
      </c>
      <c r="J29" t="e">
        <f t="shared" si="29"/>
        <v>#REF!</v>
      </c>
      <c r="K29" t="e">
        <f t="shared" si="30"/>
        <v>#REF!</v>
      </c>
      <c r="L29">
        <f t="shared" si="6"/>
        <v>0.59330000000000016</v>
      </c>
      <c r="M29">
        <f t="shared" si="41"/>
        <v>0.59330000000000016</v>
      </c>
      <c r="N29">
        <f t="shared" si="42"/>
        <v>0.43928257063271037</v>
      </c>
      <c r="O29">
        <f t="shared" si="43"/>
        <v>0.15406004775169002</v>
      </c>
      <c r="P29">
        <v>100000</v>
      </c>
    </row>
    <row r="30" spans="1:16" x14ac:dyDescent="0.25">
      <c r="A30" s="1">
        <v>39863</v>
      </c>
      <c r="B30">
        <v>6.9843866171003697</v>
      </c>
      <c r="C30">
        <v>7.0841635687732296</v>
      </c>
      <c r="D30">
        <v>6.4855018587360602</v>
      </c>
      <c r="E30">
        <v>6.71</v>
      </c>
      <c r="F30">
        <v>121869200</v>
      </c>
      <c r="G30">
        <v>6.71</v>
      </c>
      <c r="H30" t="e">
        <f>MAX(#REF!)</f>
        <v>#REF!</v>
      </c>
      <c r="I30" t="e">
        <f t="shared" si="40"/>
        <v>#REF!</v>
      </c>
      <c r="J30" t="e">
        <f t="shared" si="29"/>
        <v>#REF!</v>
      </c>
      <c r="K30" t="e">
        <f t="shared" si="30"/>
        <v>#REF!</v>
      </c>
      <c r="L30">
        <f t="shared" si="6"/>
        <v>0.59866171003716939</v>
      </c>
      <c r="M30">
        <f t="shared" si="41"/>
        <v>0.59866171003716939</v>
      </c>
      <c r="N30">
        <f t="shared" si="42"/>
        <v>0.43934195432820022</v>
      </c>
      <c r="O30">
        <f t="shared" si="43"/>
        <v>0.15395804567179994</v>
      </c>
      <c r="P30">
        <v>100000</v>
      </c>
    </row>
    <row r="31" spans="1:16" x14ac:dyDescent="0.25">
      <c r="A31" s="1">
        <v>39864</v>
      </c>
      <c r="B31">
        <v>6.6353631694790902</v>
      </c>
      <c r="C31">
        <v>6.8249449743213502</v>
      </c>
      <c r="D31">
        <v>6.5355832721936897</v>
      </c>
      <c r="E31">
        <v>6.8</v>
      </c>
      <c r="F31">
        <v>78418500</v>
      </c>
      <c r="G31">
        <v>6.8</v>
      </c>
      <c r="H31" t="e">
        <f>MAX(#REF!)</f>
        <v>#REF!</v>
      </c>
      <c r="I31" t="e">
        <f t="shared" si="40"/>
        <v>#REF!</v>
      </c>
      <c r="J31" t="e">
        <f t="shared" si="29"/>
        <v>#REF!</v>
      </c>
      <c r="K31" t="e">
        <f t="shared" si="30"/>
        <v>#REF!</v>
      </c>
      <c r="L31">
        <f t="shared" si="6"/>
        <v>0.4488003992941394</v>
      </c>
      <c r="M31">
        <f t="shared" si="41"/>
        <v>0.28936170212766044</v>
      </c>
      <c r="N31">
        <f t="shared" si="42"/>
        <v>0.4488003992941394</v>
      </c>
      <c r="O31">
        <f t="shared" si="43"/>
        <v>0.14986131074303</v>
      </c>
      <c r="P31">
        <v>100000</v>
      </c>
    </row>
    <row r="32" spans="1:16" x14ac:dyDescent="0.25">
      <c r="A32" s="1">
        <v>39867</v>
      </c>
      <c r="B32">
        <v>6.7265110073382299</v>
      </c>
      <c r="C32">
        <v>7.48</v>
      </c>
      <c r="D32">
        <v>6.6915810540360203</v>
      </c>
      <c r="E32">
        <v>7.48</v>
      </c>
      <c r="F32">
        <v>133126200</v>
      </c>
      <c r="G32">
        <v>7.48</v>
      </c>
      <c r="H32" t="e">
        <f>MAX(#REF!)</f>
        <v>#REF!</v>
      </c>
      <c r="I32" t="e">
        <f t="shared" si="40"/>
        <v>#REF!</v>
      </c>
      <c r="J32" t="e">
        <f t="shared" si="29"/>
        <v>#REF!</v>
      </c>
      <c r="K32" t="e">
        <f t="shared" si="30"/>
        <v>#REF!</v>
      </c>
      <c r="L32">
        <f t="shared" si="6"/>
        <v>0.7884189459639801</v>
      </c>
      <c r="M32">
        <f t="shared" si="41"/>
        <v>0.7884189459639801</v>
      </c>
      <c r="N32">
        <f t="shared" si="42"/>
        <v>9.8433966983120236E-2</v>
      </c>
      <c r="O32">
        <f t="shared" si="43"/>
        <v>0.1909277351445402</v>
      </c>
      <c r="P32">
        <v>100000</v>
      </c>
    </row>
    <row r="33" spans="1:16" x14ac:dyDescent="0.25">
      <c r="A33" s="1">
        <v>39869</v>
      </c>
      <c r="B33">
        <v>7.1857425742574303</v>
      </c>
      <c r="C33">
        <v>7.9741782178217804</v>
      </c>
      <c r="D33">
        <v>6.89631683168317</v>
      </c>
      <c r="E33">
        <v>7.56</v>
      </c>
      <c r="F33">
        <v>275448200</v>
      </c>
      <c r="G33">
        <v>7.56</v>
      </c>
      <c r="H33" t="e">
        <f>MAX(#REF!)</f>
        <v>#REF!</v>
      </c>
      <c r="I33" t="e">
        <f t="shared" si="40"/>
        <v>#REF!</v>
      </c>
      <c r="J33" t="e">
        <f t="shared" si="29"/>
        <v>#REF!</v>
      </c>
      <c r="K33" t="e">
        <f t="shared" si="30"/>
        <v>#REF!</v>
      </c>
      <c r="L33">
        <f t="shared" si="6"/>
        <v>1.0778613861386104</v>
      </c>
      <c r="M33">
        <f t="shared" si="41"/>
        <v>1.0778613861386104</v>
      </c>
      <c r="N33">
        <f t="shared" si="42"/>
        <v>0.29425742574257008</v>
      </c>
      <c r="O33">
        <f t="shared" si="43"/>
        <v>0.49416152022141002</v>
      </c>
      <c r="P33">
        <v>100000</v>
      </c>
    </row>
    <row r="34" spans="1:16" x14ac:dyDescent="0.25">
      <c r="A34" s="1">
        <v>39870</v>
      </c>
      <c r="B34">
        <v>7.3735652173912998</v>
      </c>
      <c r="C34">
        <v>7.5929275362318798</v>
      </c>
      <c r="D34">
        <v>6.8002318840579701</v>
      </c>
      <c r="E34">
        <v>6.88</v>
      </c>
      <c r="F34">
        <v>167258400</v>
      </c>
      <c r="G34">
        <v>6.88</v>
      </c>
      <c r="H34" t="e">
        <f>MAX(#REF!)</f>
        <v>#REF!</v>
      </c>
      <c r="I34" t="e">
        <f t="shared" si="40"/>
        <v>#REF!</v>
      </c>
      <c r="J34" t="e">
        <f t="shared" si="29"/>
        <v>#REF!</v>
      </c>
      <c r="K34" t="e">
        <f t="shared" si="30"/>
        <v>#REF!</v>
      </c>
      <c r="L34">
        <f t="shared" si="6"/>
        <v>0.79269565217390969</v>
      </c>
      <c r="M34">
        <f t="shared" si="41"/>
        <v>0.79269565217390969</v>
      </c>
      <c r="N34">
        <f t="shared" si="42"/>
        <v>0.6006130004304806</v>
      </c>
      <c r="O34">
        <f t="shared" si="43"/>
        <v>0.47724838570812977</v>
      </c>
      <c r="P34">
        <v>100000</v>
      </c>
    </row>
    <row r="35" spans="1:16" x14ac:dyDescent="0.25">
      <c r="A35" s="1">
        <v>39874</v>
      </c>
      <c r="B35">
        <v>6.5811428571428596</v>
      </c>
      <c r="C35">
        <v>7.0797142857142896</v>
      </c>
      <c r="D35">
        <v>6.4714571428571404</v>
      </c>
      <c r="E35">
        <v>6.98</v>
      </c>
      <c r="F35">
        <v>113814100</v>
      </c>
      <c r="G35">
        <v>6.98</v>
      </c>
      <c r="H35" t="e">
        <f>MAX(#REF!)</f>
        <v>#REF!</v>
      </c>
      <c r="I35" t="e">
        <f t="shared" si="40"/>
        <v>#REF!</v>
      </c>
      <c r="J35" t="e">
        <f t="shared" si="29"/>
        <v>#REF!</v>
      </c>
      <c r="K35" t="e">
        <f t="shared" si="30"/>
        <v>#REF!</v>
      </c>
      <c r="L35">
        <f t="shared" si="6"/>
        <v>1.0117846790890201</v>
      </c>
      <c r="M35">
        <f t="shared" si="41"/>
        <v>0.60825714285714927</v>
      </c>
      <c r="N35">
        <f t="shared" si="42"/>
        <v>1.0117846790890201</v>
      </c>
      <c r="O35">
        <f t="shared" si="43"/>
        <v>0.21908902691511045</v>
      </c>
      <c r="P35">
        <v>100000</v>
      </c>
    </row>
    <row r="36" spans="1:16" x14ac:dyDescent="0.25">
      <c r="A36" s="1">
        <v>39875</v>
      </c>
      <c r="B36">
        <v>6.6901110288675101</v>
      </c>
      <c r="C36">
        <v>6.9645003700962302</v>
      </c>
      <c r="D36">
        <v>6.6601776461880098</v>
      </c>
      <c r="E36">
        <v>6.74</v>
      </c>
      <c r="F36">
        <v>56763300</v>
      </c>
      <c r="G36">
        <v>6.74</v>
      </c>
      <c r="H36" t="e">
        <f>MAX(#REF!)</f>
        <v>#REF!</v>
      </c>
      <c r="I36" t="e">
        <f t="shared" si="40"/>
        <v>#REF!</v>
      </c>
      <c r="J36" t="e">
        <f t="shared" si="29"/>
        <v>#REF!</v>
      </c>
      <c r="K36" t="e">
        <f t="shared" si="30"/>
        <v>#REF!</v>
      </c>
      <c r="L36">
        <f t="shared" si="6"/>
        <v>0.38960325684677954</v>
      </c>
      <c r="M36">
        <f t="shared" si="41"/>
        <v>0.30432272390822046</v>
      </c>
      <c r="N36">
        <f t="shared" si="42"/>
        <v>0.38960325684677954</v>
      </c>
      <c r="O36">
        <f t="shared" si="43"/>
        <v>0.21865388601036972</v>
      </c>
      <c r="P36">
        <v>100000</v>
      </c>
    </row>
    <row r="37" spans="1:16" x14ac:dyDescent="0.25">
      <c r="A37" s="1">
        <v>39876</v>
      </c>
      <c r="B37">
        <v>6.7762643290627098</v>
      </c>
      <c r="C37">
        <v>7.4149696561024996</v>
      </c>
      <c r="D37">
        <v>6.7762643290627098</v>
      </c>
      <c r="E37">
        <v>7.4</v>
      </c>
      <c r="F37">
        <v>130364000</v>
      </c>
      <c r="G37">
        <v>7.4</v>
      </c>
      <c r="H37" t="e">
        <f>MAX(#REF!)</f>
        <v>#REF!</v>
      </c>
      <c r="I37" t="e">
        <f t="shared" si="40"/>
        <v>#REF!</v>
      </c>
      <c r="J37" t="e">
        <f t="shared" si="29"/>
        <v>#REF!</v>
      </c>
      <c r="K37" t="e">
        <f t="shared" si="30"/>
        <v>#REF!</v>
      </c>
      <c r="L37">
        <f t="shared" si="6"/>
        <v>0.63870532703978977</v>
      </c>
      <c r="M37">
        <f t="shared" si="41"/>
        <v>0.63870532703978977</v>
      </c>
      <c r="N37">
        <f t="shared" si="42"/>
        <v>0.18823604103352043</v>
      </c>
      <c r="O37">
        <f t="shared" si="43"/>
        <v>0.11608668287470003</v>
      </c>
      <c r="P37">
        <v>100000</v>
      </c>
    </row>
    <row r="38" spans="1:16" x14ac:dyDescent="0.25">
      <c r="A38" s="1">
        <v>39877</v>
      </c>
      <c r="B38">
        <v>7.4502178217821804</v>
      </c>
      <c r="C38">
        <v>7.8594059405940602</v>
      </c>
      <c r="D38">
        <v>7.3304554455445503</v>
      </c>
      <c r="E38">
        <v>7.56</v>
      </c>
      <c r="F38">
        <v>175323400</v>
      </c>
      <c r="G38">
        <v>7.56</v>
      </c>
      <c r="H38" t="e">
        <f>MAX(#REF!)</f>
        <v>#REF!</v>
      </c>
      <c r="I38" t="e">
        <f t="shared" si="40"/>
        <v>#REF!</v>
      </c>
      <c r="J38" t="e">
        <f t="shared" si="29"/>
        <v>#REF!</v>
      </c>
      <c r="K38" t="e">
        <f t="shared" si="30"/>
        <v>#REF!</v>
      </c>
      <c r="L38">
        <f t="shared" si="6"/>
        <v>0.67395349271947058</v>
      </c>
      <c r="M38">
        <f t="shared" si="41"/>
        <v>0.52895049504950986</v>
      </c>
      <c r="N38">
        <f t="shared" si="42"/>
        <v>3.524816567968081E-2</v>
      </c>
      <c r="O38">
        <f t="shared" si="43"/>
        <v>0.67395349271947058</v>
      </c>
      <c r="P38">
        <v>100000</v>
      </c>
    </row>
    <row r="39" spans="1:16" x14ac:dyDescent="0.25">
      <c r="A39" s="1">
        <v>39878</v>
      </c>
      <c r="B39">
        <v>7.3602401601067404</v>
      </c>
      <c r="C39">
        <v>7.65963975983989</v>
      </c>
      <c r="D39">
        <v>7.3452701801200799</v>
      </c>
      <c r="E39">
        <v>7.48</v>
      </c>
      <c r="F39">
        <v>87244000</v>
      </c>
      <c r="G39">
        <v>7.48</v>
      </c>
      <c r="H39" t="e">
        <f>MAX(#REF!)</f>
        <v>#REF!</v>
      </c>
      <c r="I39" t="e">
        <f t="shared" si="40"/>
        <v>#REF!</v>
      </c>
      <c r="J39" t="e">
        <f t="shared" si="29"/>
        <v>#REF!</v>
      </c>
      <c r="K39" t="e">
        <f t="shared" si="30"/>
        <v>#REF!</v>
      </c>
      <c r="L39">
        <f t="shared" si="6"/>
        <v>0.49916578048731974</v>
      </c>
      <c r="M39">
        <f t="shared" si="41"/>
        <v>0.31436957971981005</v>
      </c>
      <c r="N39">
        <f t="shared" si="42"/>
        <v>0.49916578048731974</v>
      </c>
      <c r="O39">
        <f t="shared" si="43"/>
        <v>2.9784714562190118E-2</v>
      </c>
      <c r="P39">
        <v>100000</v>
      </c>
    </row>
    <row r="40" spans="1:16" x14ac:dyDescent="0.25">
      <c r="A40" s="1">
        <v>39881</v>
      </c>
      <c r="B40">
        <v>7.6241689373297001</v>
      </c>
      <c r="C40">
        <v>7.8186376021798401</v>
      </c>
      <c r="D40">
        <v>7.2352316076294301</v>
      </c>
      <c r="E40">
        <v>7.32</v>
      </c>
      <c r="F40">
        <v>107785300</v>
      </c>
      <c r="G40">
        <v>7.32</v>
      </c>
      <c r="H40" t="e">
        <f>MAX(#REF!)</f>
        <v>#REF!</v>
      </c>
      <c r="I40" t="e">
        <f t="shared" si="40"/>
        <v>#REF!</v>
      </c>
      <c r="J40" t="e">
        <f t="shared" si="29"/>
        <v>#REF!</v>
      </c>
      <c r="K40" t="e">
        <f t="shared" si="30"/>
        <v>#REF!</v>
      </c>
      <c r="L40">
        <f t="shared" si="6"/>
        <v>0.58340599455040998</v>
      </c>
      <c r="M40">
        <f t="shared" si="41"/>
        <v>0.58340599455040998</v>
      </c>
      <c r="N40">
        <f t="shared" si="42"/>
        <v>3.5470822510189848E-2</v>
      </c>
      <c r="O40">
        <f t="shared" si="43"/>
        <v>0.27889875720962021</v>
      </c>
      <c r="P40">
        <v>100000</v>
      </c>
    </row>
    <row r="41" spans="1:16" x14ac:dyDescent="0.25">
      <c r="A41" s="1">
        <v>39882</v>
      </c>
      <c r="B41">
        <v>7.2104040404040397</v>
      </c>
      <c r="C41">
        <v>7.41</v>
      </c>
      <c r="D41">
        <v>7.1455353535353501</v>
      </c>
      <c r="E41">
        <v>7.41</v>
      </c>
      <c r="F41">
        <v>48264100</v>
      </c>
      <c r="G41">
        <v>7.41</v>
      </c>
      <c r="H41" t="e">
        <f>MAX(#REF!)</f>
        <v>#REF!</v>
      </c>
      <c r="I41" t="e">
        <f t="shared" si="40"/>
        <v>#REF!</v>
      </c>
      <c r="J41" t="e">
        <f t="shared" si="29"/>
        <v>#REF!</v>
      </c>
      <c r="K41" t="e">
        <f t="shared" si="30"/>
        <v>#REF!</v>
      </c>
      <c r="L41">
        <f t="shared" si="6"/>
        <v>0.60823356177580035</v>
      </c>
      <c r="M41">
        <f t="shared" si="41"/>
        <v>0.26446464646465007</v>
      </c>
      <c r="N41">
        <f t="shared" si="42"/>
        <v>0.60823356177580035</v>
      </c>
      <c r="O41">
        <f t="shared" si="43"/>
        <v>2.4827567225390368E-2</v>
      </c>
      <c r="P41">
        <v>100000</v>
      </c>
    </row>
    <row r="42" spans="1:16" x14ac:dyDescent="0.25">
      <c r="A42" s="1">
        <v>39883</v>
      </c>
      <c r="B42">
        <v>7.6789904502046404</v>
      </c>
      <c r="C42">
        <v>7.7238676671214197</v>
      </c>
      <c r="D42">
        <v>7.3050136425648002</v>
      </c>
      <c r="E42">
        <v>7.31</v>
      </c>
      <c r="F42">
        <v>86630400</v>
      </c>
      <c r="G42">
        <v>7.31</v>
      </c>
      <c r="H42" t="e">
        <f>MAX(#REF!)</f>
        <v>#REF!</v>
      </c>
      <c r="I42" t="e">
        <f t="shared" si="40"/>
        <v>#REF!</v>
      </c>
      <c r="J42" t="e">
        <f t="shared" si="29"/>
        <v>#REF!</v>
      </c>
      <c r="K42" t="e">
        <f t="shared" si="30"/>
        <v>#REF!</v>
      </c>
      <c r="L42">
        <f t="shared" si="6"/>
        <v>0.53345509666929036</v>
      </c>
      <c r="M42">
        <f t="shared" si="41"/>
        <v>0.41885402455661946</v>
      </c>
      <c r="N42">
        <f t="shared" si="42"/>
        <v>0.2689904502046403</v>
      </c>
      <c r="O42">
        <f t="shared" si="43"/>
        <v>0.53345509666929036</v>
      </c>
      <c r="P42">
        <v>100000</v>
      </c>
    </row>
    <row r="43" spans="1:16" x14ac:dyDescent="0.25">
      <c r="A43" s="1">
        <v>39884</v>
      </c>
      <c r="B43">
        <v>7.3106084656084702</v>
      </c>
      <c r="C43">
        <v>7.5699206349206296</v>
      </c>
      <c r="D43">
        <v>7.1909259259259297</v>
      </c>
      <c r="E43">
        <v>7.54</v>
      </c>
      <c r="F43">
        <v>66803200</v>
      </c>
      <c r="G43">
        <v>7.54</v>
      </c>
      <c r="H43" t="e">
        <f>MAX(#REF!)</f>
        <v>#REF!</v>
      </c>
      <c r="I43" t="e">
        <f t="shared" si="40"/>
        <v>#REF!</v>
      </c>
      <c r="J43" t="e">
        <f t="shared" si="29"/>
        <v>#REF!</v>
      </c>
      <c r="K43" t="e">
        <f t="shared" si="30"/>
        <v>#REF!</v>
      </c>
      <c r="L43">
        <f t="shared" si="6"/>
        <v>0.41325920151294948</v>
      </c>
      <c r="M43">
        <f t="shared" si="41"/>
        <v>0.37899470899469989</v>
      </c>
      <c r="N43">
        <f t="shared" si="42"/>
        <v>0.41325920151294948</v>
      </c>
      <c r="O43">
        <f t="shared" si="43"/>
        <v>5.5948230436699831E-3</v>
      </c>
      <c r="P43">
        <v>100000</v>
      </c>
    </row>
    <row r="44" spans="1:16" x14ac:dyDescent="0.25">
      <c r="A44" s="1">
        <v>39885</v>
      </c>
      <c r="B44">
        <v>7.56951417004049</v>
      </c>
      <c r="C44">
        <v>7.6094062078272602</v>
      </c>
      <c r="D44">
        <v>7.3750404858299596</v>
      </c>
      <c r="E44">
        <v>7.39</v>
      </c>
      <c r="F44">
        <v>51563900</v>
      </c>
      <c r="G44">
        <v>7.39</v>
      </c>
      <c r="H44" t="e">
        <f>MAX(#REF!)</f>
        <v>#REF!</v>
      </c>
      <c r="I44" t="e">
        <f t="shared" si="40"/>
        <v>#REF!</v>
      </c>
      <c r="J44" t="e">
        <f t="shared" si="29"/>
        <v>#REF!</v>
      </c>
      <c r="K44" t="e">
        <f t="shared" si="30"/>
        <v>#REF!</v>
      </c>
      <c r="L44">
        <f t="shared" si="6"/>
        <v>0.37858824411456027</v>
      </c>
      <c r="M44">
        <f t="shared" si="41"/>
        <v>0.23436572199730055</v>
      </c>
      <c r="N44">
        <f t="shared" si="42"/>
        <v>4.0646488013962312E-4</v>
      </c>
      <c r="O44">
        <f t="shared" si="43"/>
        <v>0.37858824411456027</v>
      </c>
      <c r="P44">
        <v>100000</v>
      </c>
    </row>
    <row r="45" spans="1:16" x14ac:dyDescent="0.25">
      <c r="A45" s="1">
        <v>39888</v>
      </c>
      <c r="B45">
        <v>7.3355409836065597</v>
      </c>
      <c r="C45">
        <v>7.6798622950819704</v>
      </c>
      <c r="D45">
        <v>7.2257573770491801</v>
      </c>
      <c r="E45">
        <v>7.61</v>
      </c>
      <c r="F45">
        <v>79805000</v>
      </c>
      <c r="G45">
        <v>7.61</v>
      </c>
      <c r="H45" t="e">
        <f>MAX(#REF!)</f>
        <v>#REF!</v>
      </c>
      <c r="I45" t="e">
        <f t="shared" si="40"/>
        <v>#REF!</v>
      </c>
      <c r="J45" t="e">
        <f t="shared" si="29"/>
        <v>#REF!</v>
      </c>
      <c r="K45" t="e">
        <f t="shared" si="30"/>
        <v>#REF!</v>
      </c>
      <c r="L45">
        <f t="shared" si="6"/>
        <v>0.45410491803279029</v>
      </c>
      <c r="M45">
        <f t="shared" si="41"/>
        <v>0.45410491803279029</v>
      </c>
      <c r="N45">
        <f t="shared" si="42"/>
        <v>0.27386522422070048</v>
      </c>
      <c r="O45">
        <f t="shared" si="43"/>
        <v>3.9499502223399929E-2</v>
      </c>
      <c r="P45">
        <v>100000</v>
      </c>
    </row>
    <row r="46" spans="1:16" x14ac:dyDescent="0.25">
      <c r="A46" s="1">
        <v>39889</v>
      </c>
      <c r="B46">
        <v>7.5606985525487698</v>
      </c>
      <c r="C46">
        <v>8.0098489616110804</v>
      </c>
      <c r="D46">
        <v>7.5058023914411596</v>
      </c>
      <c r="E46">
        <v>7.93</v>
      </c>
      <c r="F46">
        <v>126739300</v>
      </c>
      <c r="G46">
        <v>7.93</v>
      </c>
      <c r="H46" t="e">
        <f>MAX(#REF!)</f>
        <v>#REF!</v>
      </c>
      <c r="I46" t="e">
        <f t="shared" si="40"/>
        <v>#REF!</v>
      </c>
      <c r="J46" t="e">
        <f t="shared" si="29"/>
        <v>#REF!</v>
      </c>
      <c r="K46" t="e">
        <f t="shared" si="30"/>
        <v>#REF!</v>
      </c>
      <c r="L46">
        <f t="shared" si="6"/>
        <v>0.50404657016992083</v>
      </c>
      <c r="M46">
        <f t="shared" si="41"/>
        <v>0.50404657016992083</v>
      </c>
      <c r="N46">
        <f t="shared" si="42"/>
        <v>0.11916374253320061</v>
      </c>
      <c r="O46">
        <f t="shared" si="43"/>
        <v>0.33494117549958968</v>
      </c>
      <c r="P46">
        <v>100000</v>
      </c>
    </row>
    <row r="47" spans="1:16" x14ac:dyDescent="0.25">
      <c r="A47" s="1">
        <v>39890</v>
      </c>
      <c r="B47">
        <v>7.9847231063017201</v>
      </c>
      <c r="C47">
        <v>8.0246467218332196</v>
      </c>
      <c r="D47">
        <v>7.81504774029281</v>
      </c>
      <c r="E47">
        <v>7.84</v>
      </c>
      <c r="F47">
        <v>103254600</v>
      </c>
      <c r="G47">
        <v>7.84</v>
      </c>
      <c r="H47" t="e">
        <f>MAX(#REF!)</f>
        <v>#REF!</v>
      </c>
      <c r="I47" t="e">
        <f t="shared" si="40"/>
        <v>#REF!</v>
      </c>
      <c r="J47" t="e">
        <f t="shared" si="29"/>
        <v>#REF!</v>
      </c>
      <c r="K47" t="e">
        <f t="shared" si="30"/>
        <v>#REF!</v>
      </c>
      <c r="L47">
        <f t="shared" si="6"/>
        <v>0.47892071486056054</v>
      </c>
      <c r="M47">
        <f t="shared" si="41"/>
        <v>0.20959898154040957</v>
      </c>
      <c r="N47">
        <f t="shared" si="42"/>
        <v>2.512585530936029E-2</v>
      </c>
      <c r="O47">
        <f t="shared" si="43"/>
        <v>0.47892071486056054</v>
      </c>
      <c r="P47">
        <v>100000</v>
      </c>
    </row>
    <row r="48" spans="1:16" x14ac:dyDescent="0.25">
      <c r="A48" s="1">
        <v>39891</v>
      </c>
      <c r="B48">
        <v>7.8500569981000599</v>
      </c>
      <c r="C48">
        <v>7.9648385053831499</v>
      </c>
      <c r="D48">
        <v>7.6254844838505402</v>
      </c>
      <c r="E48">
        <v>7.88</v>
      </c>
      <c r="F48">
        <v>109537000</v>
      </c>
      <c r="G48">
        <v>7.88</v>
      </c>
      <c r="H48" t="e">
        <f>MAX(#REF!)</f>
        <v>#REF!</v>
      </c>
      <c r="I48" t="e">
        <f t="shared" si="40"/>
        <v>#REF!</v>
      </c>
      <c r="J48" t="e">
        <f t="shared" si="29"/>
        <v>#REF!</v>
      </c>
      <c r="K48" t="e">
        <f t="shared" si="30"/>
        <v>#REF!</v>
      </c>
      <c r="L48">
        <f t="shared" si="6"/>
        <v>0.33935402153260963</v>
      </c>
      <c r="M48">
        <f t="shared" si="41"/>
        <v>0.33935402153260963</v>
      </c>
      <c r="N48">
        <f t="shared" si="42"/>
        <v>0.17458972373315973</v>
      </c>
      <c r="O48">
        <f t="shared" si="43"/>
        <v>3.5009257807249838E-2</v>
      </c>
      <c r="P48">
        <v>100000</v>
      </c>
    </row>
    <row r="49" spans="1:20" x14ac:dyDescent="0.25">
      <c r="A49" s="1">
        <v>39892</v>
      </c>
      <c r="B49">
        <v>7.7348336594911897</v>
      </c>
      <c r="C49">
        <v>7.8196673189823898</v>
      </c>
      <c r="D49">
        <v>7.4853228962817999</v>
      </c>
      <c r="E49">
        <v>7.65</v>
      </c>
      <c r="F49">
        <v>122376300</v>
      </c>
      <c r="G49">
        <v>7.65</v>
      </c>
      <c r="H49" t="e">
        <f>MAX(#REF!)</f>
        <v>#REF!</v>
      </c>
      <c r="I49" t="e">
        <f t="shared" si="40"/>
        <v>#REF!</v>
      </c>
      <c r="J49" t="e">
        <f t="shared" si="29"/>
        <v>#REF!</v>
      </c>
      <c r="K49" t="e">
        <f t="shared" si="30"/>
        <v>#REF!</v>
      </c>
      <c r="L49">
        <f t="shared" si="6"/>
        <v>0.33434442270058984</v>
      </c>
      <c r="M49">
        <f t="shared" si="41"/>
        <v>0.33434442270058984</v>
      </c>
      <c r="N49">
        <f t="shared" si="42"/>
        <v>0.23000484589196013</v>
      </c>
      <c r="O49">
        <f t="shared" si="43"/>
        <v>0.1093491756406495</v>
      </c>
      <c r="P49">
        <v>100000</v>
      </c>
    </row>
    <row r="50" spans="1:20" x14ac:dyDescent="0.25">
      <c r="A50" s="1">
        <v>39895</v>
      </c>
      <c r="B50">
        <v>7.5356282051282104</v>
      </c>
      <c r="C50">
        <v>7.7999487179487197</v>
      </c>
      <c r="D50">
        <v>7.5356282051282104</v>
      </c>
      <c r="E50">
        <v>7.78</v>
      </c>
      <c r="F50">
        <v>136555600</v>
      </c>
      <c r="G50">
        <v>7.78</v>
      </c>
      <c r="H50" t="e">
        <f>MAX(#REF!)</f>
        <v>#REF!</v>
      </c>
      <c r="I50" t="e">
        <f t="shared" si="40"/>
        <v>#REF!</v>
      </c>
      <c r="J50" t="e">
        <f t="shared" si="29"/>
        <v>#REF!</v>
      </c>
      <c r="K50" t="e">
        <f t="shared" si="30"/>
        <v>#REF!</v>
      </c>
      <c r="L50">
        <f t="shared" si="6"/>
        <v>0.28403911385417935</v>
      </c>
      <c r="M50">
        <f t="shared" si="41"/>
        <v>0.26432051282050928</v>
      </c>
      <c r="N50">
        <f t="shared" si="42"/>
        <v>0.28403911385417935</v>
      </c>
      <c r="O50">
        <f t="shared" si="43"/>
        <v>5.030530884641049E-2</v>
      </c>
      <c r="P50">
        <v>100000</v>
      </c>
    </row>
    <row r="51" spans="1:20" x14ac:dyDescent="0.25">
      <c r="A51" s="1">
        <v>39896</v>
      </c>
      <c r="B51">
        <v>7.9098276962348404</v>
      </c>
      <c r="C51">
        <v>8.0844926611359291</v>
      </c>
      <c r="D51">
        <v>7.8100191448627996</v>
      </c>
      <c r="E51">
        <v>7.82</v>
      </c>
      <c r="F51">
        <v>161849200</v>
      </c>
      <c r="G51">
        <v>7.82</v>
      </c>
      <c r="H51" t="e">
        <f>MAX(#REF!)</f>
        <v>#REF!</v>
      </c>
      <c r="I51" t="e">
        <f t="shared" si="40"/>
        <v>#REF!</v>
      </c>
      <c r="J51" t="e">
        <f t="shared" si="29"/>
        <v>#REF!</v>
      </c>
      <c r="K51" t="e">
        <f t="shared" si="30"/>
        <v>#REF!</v>
      </c>
      <c r="L51">
        <f t="shared" si="6"/>
        <v>0.37419949110662998</v>
      </c>
      <c r="M51">
        <f t="shared" si="41"/>
        <v>0.27447351627312955</v>
      </c>
      <c r="N51">
        <f t="shared" si="42"/>
        <v>0.1098789782861207</v>
      </c>
      <c r="O51">
        <f t="shared" si="43"/>
        <v>0.37419949110662998</v>
      </c>
      <c r="P51">
        <v>100000</v>
      </c>
    </row>
    <row r="52" spans="1:20" x14ac:dyDescent="0.25">
      <c r="A52" s="1">
        <v>39897</v>
      </c>
      <c r="B52">
        <v>7.7553164556962004</v>
      </c>
      <c r="C52">
        <v>8.0046835443038002</v>
      </c>
      <c r="D52">
        <v>7.7353670886075898</v>
      </c>
      <c r="E52">
        <v>7.88</v>
      </c>
      <c r="F52">
        <v>93724400</v>
      </c>
      <c r="G52">
        <v>7.88</v>
      </c>
      <c r="H52" t="e">
        <f>MAX(#REF!)</f>
        <v>#REF!</v>
      </c>
      <c r="I52" t="e">
        <f t="shared" si="40"/>
        <v>#REF!</v>
      </c>
      <c r="J52" t="e">
        <f t="shared" si="29"/>
        <v>#REF!</v>
      </c>
      <c r="K52" t="e">
        <f t="shared" si="30"/>
        <v>#REF!</v>
      </c>
      <c r="L52">
        <f t="shared" si="6"/>
        <v>0.3291762054397287</v>
      </c>
      <c r="M52">
        <f t="shared" si="41"/>
        <v>0.26931645569621043</v>
      </c>
      <c r="N52">
        <f t="shared" si="42"/>
        <v>0.3291762054397287</v>
      </c>
      <c r="O52">
        <f t="shared" si="43"/>
        <v>5.470268916659915E-2</v>
      </c>
      <c r="P52">
        <v>100000</v>
      </c>
    </row>
    <row r="53" spans="1:20" x14ac:dyDescent="0.25">
      <c r="A53" s="1">
        <v>39898</v>
      </c>
      <c r="B53">
        <v>7.9058111380145304</v>
      </c>
      <c r="C53">
        <v>8.2799031476997609</v>
      </c>
      <c r="D53">
        <v>7.83099273607748</v>
      </c>
      <c r="E53">
        <v>8.24</v>
      </c>
      <c r="F53">
        <v>137669300</v>
      </c>
      <c r="G53">
        <v>8.24</v>
      </c>
      <c r="H53" t="e">
        <f>MAX(#REF!)</f>
        <v>#REF!</v>
      </c>
      <c r="I53" t="e">
        <f t="shared" si="40"/>
        <v>#REF!</v>
      </c>
      <c r="J53" t="e">
        <f t="shared" si="29"/>
        <v>#REF!</v>
      </c>
      <c r="K53" t="e">
        <f t="shared" si="30"/>
        <v>#REF!</v>
      </c>
      <c r="L53">
        <f t="shared" si="6"/>
        <v>0.44891041162228085</v>
      </c>
      <c r="M53">
        <f t="shared" si="41"/>
        <v>0.44891041162228085</v>
      </c>
      <c r="N53">
        <f t="shared" si="42"/>
        <v>9.8872406289269854E-2</v>
      </c>
      <c r="O53">
        <f t="shared" si="43"/>
        <v>0.17044404940694058</v>
      </c>
      <c r="P53">
        <v>100000</v>
      </c>
    </row>
    <row r="54" spans="1:20" x14ac:dyDescent="0.25">
      <c r="A54" s="1">
        <v>39899</v>
      </c>
      <c r="B54">
        <v>8.2348808796579096</v>
      </c>
      <c r="C54">
        <v>8.3097434331093396</v>
      </c>
      <c r="D54">
        <v>8.1001282834453292</v>
      </c>
      <c r="E54">
        <v>8.17</v>
      </c>
      <c r="F54">
        <v>74409800</v>
      </c>
      <c r="G54">
        <v>8.17</v>
      </c>
      <c r="H54" t="e">
        <f>MAX(#REF!)</f>
        <v>#REF!</v>
      </c>
      <c r="I54" t="e">
        <f t="shared" si="40"/>
        <v>#REF!</v>
      </c>
      <c r="J54" t="e">
        <f t="shared" si="29"/>
        <v>#REF!</v>
      </c>
      <c r="K54" t="e">
        <f t="shared" si="30"/>
        <v>#REF!</v>
      </c>
      <c r="L54">
        <f t="shared" si="6"/>
        <v>0.40388814358042957</v>
      </c>
      <c r="M54">
        <f t="shared" si="41"/>
        <v>0.2096151496640104</v>
      </c>
      <c r="N54">
        <f t="shared" si="42"/>
        <v>4.5022268041851277E-2</v>
      </c>
      <c r="O54">
        <f t="shared" si="43"/>
        <v>0.40388814358042957</v>
      </c>
      <c r="P54">
        <v>100000</v>
      </c>
    </row>
    <row r="55" spans="1:20" x14ac:dyDescent="0.25">
      <c r="A55" s="1">
        <v>39902</v>
      </c>
      <c r="B55">
        <v>8.1795511221945105</v>
      </c>
      <c r="C55">
        <v>8.2194513715710702</v>
      </c>
      <c r="D55">
        <v>7.8952618453865302</v>
      </c>
      <c r="E55">
        <v>8</v>
      </c>
      <c r="F55">
        <v>77907300</v>
      </c>
      <c r="G55">
        <v>8</v>
      </c>
      <c r="H55" t="e">
        <f>MAX(#REF!)</f>
        <v>#REF!</v>
      </c>
      <c r="I55" t="e">
        <f t="shared" si="40"/>
        <v>#REF!</v>
      </c>
      <c r="J55" t="e">
        <f t="shared" si="29"/>
        <v>#REF!</v>
      </c>
      <c r="K55" t="e">
        <f t="shared" si="30"/>
        <v>#REF!</v>
      </c>
      <c r="L55">
        <f t="shared" si="6"/>
        <v>0.32418952618454</v>
      </c>
      <c r="M55">
        <f t="shared" si="41"/>
        <v>0.32418952618454</v>
      </c>
      <c r="N55">
        <f t="shared" si="42"/>
        <v>0.13019231091482908</v>
      </c>
      <c r="O55">
        <f t="shared" si="43"/>
        <v>7.9422838749181324E-2</v>
      </c>
      <c r="P55">
        <v>100000</v>
      </c>
    </row>
    <row r="56" spans="1:20" x14ac:dyDescent="0.25">
      <c r="A56" s="1">
        <v>39903</v>
      </c>
      <c r="B56">
        <v>7.8303011292346296</v>
      </c>
      <c r="C56">
        <v>8.0248117942283592</v>
      </c>
      <c r="D56">
        <v>7.7505018820577201</v>
      </c>
      <c r="E56">
        <v>7.95</v>
      </c>
      <c r="F56">
        <v>62102100</v>
      </c>
      <c r="G56">
        <v>7.95</v>
      </c>
      <c r="H56">
        <f>MAX(C1:C55)</f>
        <v>8.3097434331093396</v>
      </c>
      <c r="I56" t="e">
        <f t="shared" si="40"/>
        <v>#REF!</v>
      </c>
      <c r="J56" t="e">
        <f t="shared" si="29"/>
        <v>#REF!</v>
      </c>
      <c r="K56" t="e">
        <f t="shared" si="30"/>
        <v>#REF!</v>
      </c>
      <c r="L56">
        <f t="shared" si="6"/>
        <v>0.38915024233644058</v>
      </c>
      <c r="M56">
        <f t="shared" si="41"/>
        <v>0.27430991217063916</v>
      </c>
      <c r="N56">
        <f t="shared" si="42"/>
        <v>0.38915024233644058</v>
      </c>
      <c r="O56">
        <f t="shared" si="43"/>
        <v>6.4960716151900577E-2</v>
      </c>
      <c r="P56">
        <v>100000</v>
      </c>
      <c r="Q56" t="e">
        <f>0.01*P56/K56</f>
        <v>#REF!</v>
      </c>
      <c r="R56" t="b">
        <f>C56&gt;H56</f>
        <v>0</v>
      </c>
      <c r="S56" t="e">
        <f>C56&gt;I56</f>
        <v>#REF!</v>
      </c>
      <c r="T56" t="e">
        <f>D56&lt;K56</f>
        <v>#REF!</v>
      </c>
    </row>
    <row r="57" spans="1:20" x14ac:dyDescent="0.25">
      <c r="A57" s="1">
        <v>39904</v>
      </c>
      <c r="B57">
        <v>7.9802469135802498</v>
      </c>
      <c r="C57">
        <v>8.2296296296296294</v>
      </c>
      <c r="D57">
        <v>7.9702716049382696</v>
      </c>
      <c r="E57">
        <v>8.08</v>
      </c>
      <c r="F57">
        <v>77421800</v>
      </c>
      <c r="G57">
        <v>8.08</v>
      </c>
      <c r="H57">
        <f t="shared" ref="H57:H63" si="44">MAX(C2:C56)</f>
        <v>8.3097434331093396</v>
      </c>
      <c r="I57" t="e">
        <f t="shared" si="40"/>
        <v>#REF!</v>
      </c>
      <c r="J57" t="e">
        <f t="shared" si="29"/>
        <v>#REF!</v>
      </c>
      <c r="K57" t="e">
        <f t="shared" si="30"/>
        <v>#REF!</v>
      </c>
      <c r="L57">
        <f t="shared" si="6"/>
        <v>0.25935802469135982</v>
      </c>
      <c r="M57">
        <f t="shared" si="41"/>
        <v>0.25935802469135982</v>
      </c>
      <c r="N57">
        <f t="shared" si="42"/>
        <v>4.4564880648109373E-2</v>
      </c>
      <c r="O57">
        <f t="shared" si="43"/>
        <v>0.22974503152252979</v>
      </c>
      <c r="P57">
        <v>100000</v>
      </c>
      <c r="Q57" t="e">
        <f t="shared" ref="Q57:Q120" si="45">0.01*P57/K57</f>
        <v>#REF!</v>
      </c>
      <c r="R57" t="b">
        <f>C57&gt;H57</f>
        <v>0</v>
      </c>
      <c r="S57" t="e">
        <f>C57&gt;I57</f>
        <v>#REF!</v>
      </c>
      <c r="T57" t="e">
        <f t="shared" ref="T57:T120" si="46">D57&lt;K57</f>
        <v>#REF!</v>
      </c>
    </row>
    <row r="58" spans="1:20" x14ac:dyDescent="0.25">
      <c r="A58" s="1">
        <v>39905</v>
      </c>
      <c r="B58">
        <v>8.10043087971275</v>
      </c>
      <c r="C58">
        <v>8.4098743267504492</v>
      </c>
      <c r="D58">
        <v>8.10043087971275</v>
      </c>
      <c r="E58">
        <v>8.34</v>
      </c>
      <c r="F58">
        <v>108643800</v>
      </c>
      <c r="G58">
        <v>8.34</v>
      </c>
      <c r="H58">
        <f t="shared" si="44"/>
        <v>8.3097434331093396</v>
      </c>
      <c r="I58" t="e">
        <f t="shared" si="40"/>
        <v>#REF!</v>
      </c>
      <c r="J58" t="e">
        <f t="shared" si="29"/>
        <v>#REF!</v>
      </c>
      <c r="K58" t="e">
        <f t="shared" si="30"/>
        <v>#REF!</v>
      </c>
      <c r="L58">
        <f t="shared" si="6"/>
        <v>0.30944344703769922</v>
      </c>
      <c r="M58">
        <f t="shared" si="41"/>
        <v>0.30944344703769922</v>
      </c>
      <c r="N58">
        <f t="shared" si="42"/>
        <v>0.12919874991687941</v>
      </c>
      <c r="O58">
        <f t="shared" si="43"/>
        <v>0.13015927477448042</v>
      </c>
      <c r="P58">
        <v>100000</v>
      </c>
      <c r="Q58" t="e">
        <f t="shared" si="45"/>
        <v>#REF!</v>
      </c>
      <c r="R58" t="b">
        <f>C58&gt;H58</f>
        <v>1</v>
      </c>
      <c r="S58" t="e">
        <f>C58&gt;I58</f>
        <v>#REF!</v>
      </c>
      <c r="T58" t="e">
        <f t="shared" si="46"/>
        <v>#REF!</v>
      </c>
    </row>
    <row r="59" spans="1:20" x14ac:dyDescent="0.25">
      <c r="A59" s="1">
        <v>39906</v>
      </c>
      <c r="B59">
        <v>8.3899462686567094</v>
      </c>
      <c r="C59">
        <v>8.6045611940298503</v>
      </c>
      <c r="D59">
        <v>8.2851343283582093</v>
      </c>
      <c r="E59">
        <v>8.36</v>
      </c>
      <c r="F59">
        <v>116679300</v>
      </c>
      <c r="G59">
        <v>8.36</v>
      </c>
      <c r="H59">
        <f t="shared" si="44"/>
        <v>8.4098743267504492</v>
      </c>
      <c r="I59" t="e">
        <f t="shared" si="40"/>
        <v>#REF!</v>
      </c>
      <c r="J59" t="e">
        <f t="shared" si="29"/>
        <v>#REF!</v>
      </c>
      <c r="K59" t="e">
        <f t="shared" si="30"/>
        <v>#REF!</v>
      </c>
      <c r="L59">
        <f t="shared" si="6"/>
        <v>0.31942686567164102</v>
      </c>
      <c r="M59">
        <f t="shared" si="41"/>
        <v>0.31942686567164102</v>
      </c>
      <c r="N59">
        <f t="shared" si="42"/>
        <v>1.9928058093739764E-2</v>
      </c>
      <c r="O59">
        <f t="shared" si="43"/>
        <v>0.28951538894395945</v>
      </c>
      <c r="P59">
        <v>100000</v>
      </c>
      <c r="Q59" t="e">
        <f t="shared" si="45"/>
        <v>#REF!</v>
      </c>
      <c r="R59" t="b">
        <f>C59&gt;H59</f>
        <v>1</v>
      </c>
      <c r="S59" t="e">
        <f>C59&gt;I59</f>
        <v>#REF!</v>
      </c>
      <c r="T59" t="e">
        <f t="shared" si="46"/>
        <v>#REF!</v>
      </c>
    </row>
    <row r="60" spans="1:20" x14ac:dyDescent="0.25">
      <c r="A60" s="1">
        <v>39910</v>
      </c>
      <c r="B60">
        <v>8.3599099099099092</v>
      </c>
      <c r="C60">
        <v>8.5845045045044994</v>
      </c>
      <c r="D60">
        <v>8.2201621621621594</v>
      </c>
      <c r="E60">
        <v>8.31</v>
      </c>
      <c r="F60">
        <v>62744500</v>
      </c>
      <c r="G60">
        <v>8.31</v>
      </c>
      <c r="H60">
        <f t="shared" si="44"/>
        <v>8.6045611940298503</v>
      </c>
      <c r="I60" t="e">
        <f t="shared" si="40"/>
        <v>#REF!</v>
      </c>
      <c r="J60" t="e">
        <f t="shared" si="29"/>
        <v>#REF!</v>
      </c>
      <c r="K60" t="e">
        <f t="shared" si="30"/>
        <v>#REF!</v>
      </c>
      <c r="L60">
        <f t="shared" si="6"/>
        <v>0.36434234234233998</v>
      </c>
      <c r="M60">
        <f t="shared" si="41"/>
        <v>0.36434234234233998</v>
      </c>
      <c r="N60">
        <f t="shared" si="42"/>
        <v>0.24465128411994108</v>
      </c>
      <c r="O60">
        <f t="shared" si="43"/>
        <v>7.4775581551699943E-2</v>
      </c>
      <c r="P60">
        <v>100000</v>
      </c>
      <c r="Q60" t="e">
        <f t="shared" si="45"/>
        <v>#REF!</v>
      </c>
      <c r="R60" t="b">
        <f>C60&gt;H60</f>
        <v>0</v>
      </c>
      <c r="S60" t="e">
        <f>C60&gt;I60</f>
        <v>#REF!</v>
      </c>
      <c r="T60" t="e">
        <f t="shared" si="46"/>
        <v>#REF!</v>
      </c>
    </row>
    <row r="61" spans="1:20" x14ac:dyDescent="0.25">
      <c r="A61" s="1">
        <v>39911</v>
      </c>
      <c r="B61">
        <v>8.2543897882938992</v>
      </c>
      <c r="C61">
        <v>8.4289539227895407</v>
      </c>
      <c r="D61">
        <v>7.9850622665006199</v>
      </c>
      <c r="E61">
        <v>8.01</v>
      </c>
      <c r="F61">
        <v>86054300</v>
      </c>
      <c r="G61">
        <v>8.01</v>
      </c>
      <c r="H61">
        <f t="shared" si="44"/>
        <v>8.6045611940298503</v>
      </c>
      <c r="I61" t="e">
        <f t="shared" si="40"/>
        <v>#REF!</v>
      </c>
      <c r="J61" t="e">
        <f t="shared" si="29"/>
        <v>#REF!</v>
      </c>
      <c r="K61" t="e">
        <f t="shared" si="30"/>
        <v>#REF!</v>
      </c>
      <c r="L61">
        <f t="shared" si="6"/>
        <v>0.4438916562889208</v>
      </c>
      <c r="M61">
        <f t="shared" si="41"/>
        <v>0.4438916562889208</v>
      </c>
      <c r="N61">
        <f t="shared" si="42"/>
        <v>0.33011471621060018</v>
      </c>
      <c r="O61">
        <f t="shared" si="43"/>
        <v>3.4227626131739797E-2</v>
      </c>
      <c r="P61">
        <v>100000</v>
      </c>
      <c r="Q61" t="e">
        <f t="shared" si="45"/>
        <v>#REF!</v>
      </c>
      <c r="R61" t="b">
        <f>C61&gt;H61</f>
        <v>0</v>
      </c>
      <c r="S61" t="e">
        <f>C61&gt;I61</f>
        <v>#REF!</v>
      </c>
      <c r="T61" t="e">
        <f t="shared" si="46"/>
        <v>#REF!</v>
      </c>
    </row>
    <row r="62" spans="1:20" x14ac:dyDescent="0.25">
      <c r="A62" s="1">
        <v>39912</v>
      </c>
      <c r="B62">
        <v>8.0152660550458705</v>
      </c>
      <c r="C62">
        <v>8.1849541284403706</v>
      </c>
      <c r="D62">
        <v>8.0002935779816493</v>
      </c>
      <c r="E62">
        <v>8.16</v>
      </c>
      <c r="F62">
        <v>59131300</v>
      </c>
      <c r="G62">
        <v>8.16</v>
      </c>
      <c r="H62">
        <f t="shared" si="44"/>
        <v>8.6045611940298503</v>
      </c>
      <c r="I62" t="e">
        <f t="shared" si="40"/>
        <v>#REF!</v>
      </c>
      <c r="J62" t="e">
        <f t="shared" si="29"/>
        <v>#REF!</v>
      </c>
      <c r="K62" t="e">
        <f t="shared" si="30"/>
        <v>#REF!</v>
      </c>
      <c r="L62">
        <f t="shared" si="6"/>
        <v>0.41368786774367017</v>
      </c>
      <c r="M62">
        <f t="shared" si="41"/>
        <v>0.18466055045872132</v>
      </c>
      <c r="N62">
        <f t="shared" si="42"/>
        <v>0.41368786774367017</v>
      </c>
      <c r="O62">
        <f t="shared" si="43"/>
        <v>3.0203788545250632E-2</v>
      </c>
      <c r="P62">
        <v>100000</v>
      </c>
      <c r="Q62" t="e">
        <f t="shared" si="45"/>
        <v>#REF!</v>
      </c>
      <c r="R62" t="b">
        <f>C62&gt;H62</f>
        <v>0</v>
      </c>
      <c r="S62" t="e">
        <f>C62&gt;I62</f>
        <v>#REF!</v>
      </c>
      <c r="T62" t="e">
        <f t="shared" si="46"/>
        <v>#REF!</v>
      </c>
    </row>
    <row r="63" spans="1:20" x14ac:dyDescent="0.25">
      <c r="A63" s="1">
        <v>39913</v>
      </c>
      <c r="B63">
        <v>8.2350993377483395</v>
      </c>
      <c r="C63">
        <v>8.2999819385912108</v>
      </c>
      <c r="D63">
        <v>8.1103251053582195</v>
      </c>
      <c r="E63">
        <v>8.2899999999999991</v>
      </c>
      <c r="F63">
        <v>63290900</v>
      </c>
      <c r="G63">
        <v>8.2899999999999991</v>
      </c>
      <c r="H63">
        <f t="shared" si="44"/>
        <v>8.6045611940298503</v>
      </c>
      <c r="I63" t="e">
        <f t="shared" si="40"/>
        <v>#REF!</v>
      </c>
      <c r="J63" t="e">
        <f t="shared" si="29"/>
        <v>#REF!</v>
      </c>
      <c r="K63" t="e">
        <f t="shared" si="30"/>
        <v>#REF!</v>
      </c>
      <c r="L63">
        <f t="shared" si="6"/>
        <v>0.23480575976669016</v>
      </c>
      <c r="M63">
        <f t="shared" si="41"/>
        <v>0.18965683323299132</v>
      </c>
      <c r="N63">
        <f t="shared" si="42"/>
        <v>5.0145209307968841E-2</v>
      </c>
      <c r="O63">
        <f t="shared" si="43"/>
        <v>0.23480575976669016</v>
      </c>
      <c r="P63">
        <v>100000</v>
      </c>
      <c r="Q63" t="e">
        <f t="shared" si="45"/>
        <v>#REF!</v>
      </c>
      <c r="R63" t="b">
        <f>C63&gt;H63</f>
        <v>0</v>
      </c>
      <c r="S63" t="e">
        <f>C63&gt;I63</f>
        <v>#REF!</v>
      </c>
      <c r="T63" t="e">
        <f t="shared" si="46"/>
        <v>#REF!</v>
      </c>
    </row>
    <row r="64" spans="1:20" x14ac:dyDescent="0.25">
      <c r="A64" s="1">
        <v>39916</v>
      </c>
      <c r="B64">
        <v>8.3200716845878109</v>
      </c>
      <c r="C64">
        <v>8.4048685782556802</v>
      </c>
      <c r="D64">
        <v>8.2302867383512606</v>
      </c>
      <c r="E64">
        <v>8.35</v>
      </c>
      <c r="F64">
        <v>64102500</v>
      </c>
      <c r="G64">
        <v>8.35</v>
      </c>
      <c r="H64">
        <f>MAX(C9:C63)</f>
        <v>8.6045611940298503</v>
      </c>
      <c r="I64">
        <f t="shared" ref="I64:I121" si="47">MAX(C44:C63)</f>
        <v>8.6045611940298503</v>
      </c>
      <c r="J64">
        <f t="shared" ref="J64:J121" si="48">MIN(D54:D63)</f>
        <v>7.7505018820577201</v>
      </c>
      <c r="K64">
        <f t="shared" ref="K64:K121" si="49">AVERAGE(L54:L63)</f>
        <v>0.34621838756437312</v>
      </c>
      <c r="L64">
        <f t="shared" si="6"/>
        <v>0.20974657922959139</v>
      </c>
      <c r="M64">
        <f t="shared" si="41"/>
        <v>0.17458183990441967</v>
      </c>
      <c r="N64">
        <f t="shared" si="42"/>
        <v>2.0089745996600072E-2</v>
      </c>
      <c r="O64">
        <f t="shared" si="43"/>
        <v>0.20974657922959139</v>
      </c>
      <c r="P64">
        <v>100000</v>
      </c>
      <c r="Q64">
        <f t="shared" si="45"/>
        <v>2888.3503474062823</v>
      </c>
      <c r="R64" t="b">
        <f>C64&gt;H64</f>
        <v>0</v>
      </c>
      <c r="S64" t="b">
        <f>C64&gt;I64</f>
        <v>0</v>
      </c>
      <c r="T64" t="b">
        <f t="shared" si="46"/>
        <v>0</v>
      </c>
    </row>
    <row r="65" spans="1:20" x14ac:dyDescent="0.25">
      <c r="A65" s="1">
        <v>39917</v>
      </c>
      <c r="B65">
        <v>8.2900480192076795</v>
      </c>
      <c r="C65">
        <v>8.3598799519807905</v>
      </c>
      <c r="D65">
        <v>8.2202160864345704</v>
      </c>
      <c r="E65">
        <v>8.31</v>
      </c>
      <c r="F65">
        <v>50875500</v>
      </c>
      <c r="G65">
        <v>8.31</v>
      </c>
      <c r="H65">
        <f t="shared" ref="H65:H121" si="50">MAX(C10:C64)</f>
        <v>8.6045611940298503</v>
      </c>
      <c r="I65">
        <f t="shared" si="47"/>
        <v>8.6045611940298503</v>
      </c>
      <c r="J65">
        <f t="shared" si="48"/>
        <v>7.7505018820577201</v>
      </c>
      <c r="K65">
        <f t="shared" si="49"/>
        <v>0.3268042311292893</v>
      </c>
      <c r="L65">
        <f t="shared" si="6"/>
        <v>0.13966386554622012</v>
      </c>
      <c r="M65">
        <f t="shared" si="41"/>
        <v>0.13966386554622012</v>
      </c>
      <c r="N65">
        <f t="shared" si="42"/>
        <v>0.1148205590480007</v>
      </c>
      <c r="O65">
        <f t="shared" si="43"/>
        <v>5.9761280856418963E-2</v>
      </c>
      <c r="P65">
        <v>100000</v>
      </c>
      <c r="Q65">
        <f t="shared" si="45"/>
        <v>3059.9359027404485</v>
      </c>
      <c r="R65" t="b">
        <f>C65&gt;H65</f>
        <v>0</v>
      </c>
      <c r="S65" t="b">
        <f>C65&gt;I65</f>
        <v>0</v>
      </c>
      <c r="T65" t="b">
        <f t="shared" si="46"/>
        <v>0</v>
      </c>
    </row>
    <row r="66" spans="1:20" x14ac:dyDescent="0.25">
      <c r="A66" s="1">
        <v>39918</v>
      </c>
      <c r="B66">
        <v>8.2696564417177907</v>
      </c>
      <c r="C66">
        <v>8.2945950920245402</v>
      </c>
      <c r="D66">
        <v>7.9803680981595102</v>
      </c>
      <c r="E66">
        <v>8.1300000000000008</v>
      </c>
      <c r="F66">
        <v>81480500</v>
      </c>
      <c r="G66">
        <v>8.1300000000000008</v>
      </c>
      <c r="H66">
        <f t="shared" si="50"/>
        <v>8.6045611940298503</v>
      </c>
      <c r="I66">
        <f t="shared" si="47"/>
        <v>8.6045611940298503</v>
      </c>
      <c r="J66">
        <f t="shared" si="48"/>
        <v>7.7505018820577201</v>
      </c>
      <c r="K66">
        <f t="shared" si="49"/>
        <v>0.3083516650654573</v>
      </c>
      <c r="L66">
        <f t="shared" si="6"/>
        <v>0.31422699386502995</v>
      </c>
      <c r="M66">
        <f t="shared" si="41"/>
        <v>0.31422699386502995</v>
      </c>
      <c r="N66">
        <f t="shared" si="42"/>
        <v>9.0223510262999795E-2</v>
      </c>
      <c r="O66">
        <f t="shared" si="43"/>
        <v>4.9440355283220327E-2</v>
      </c>
      <c r="P66">
        <v>100000</v>
      </c>
      <c r="Q66">
        <f t="shared" si="45"/>
        <v>3243.0504300591947</v>
      </c>
      <c r="R66" t="b">
        <f>C66&gt;H66</f>
        <v>0</v>
      </c>
      <c r="S66" t="b">
        <f>C66&gt;I66</f>
        <v>0</v>
      </c>
      <c r="T66" t="b">
        <f t="shared" si="46"/>
        <v>0</v>
      </c>
    </row>
    <row r="67" spans="1:20" x14ac:dyDescent="0.25">
      <c r="A67" s="1">
        <v>39919</v>
      </c>
      <c r="B67">
        <v>8.1250642201834893</v>
      </c>
      <c r="C67">
        <v>8.2099082568807304</v>
      </c>
      <c r="D67">
        <v>7.9553761467889901</v>
      </c>
      <c r="E67">
        <v>8.16</v>
      </c>
      <c r="F67">
        <v>77629100</v>
      </c>
      <c r="G67">
        <v>8.16</v>
      </c>
      <c r="H67">
        <f t="shared" si="50"/>
        <v>8.6045611940298503</v>
      </c>
      <c r="I67">
        <f t="shared" si="47"/>
        <v>8.6045611940298503</v>
      </c>
      <c r="J67">
        <f t="shared" si="48"/>
        <v>7.9702716049382696</v>
      </c>
      <c r="K67">
        <f t="shared" si="49"/>
        <v>0.30085934021831628</v>
      </c>
      <c r="L67">
        <f t="shared" ref="L67:L130" si="51">MAX(M67:O67)</f>
        <v>0.25453211009174037</v>
      </c>
      <c r="M67">
        <f t="shared" si="41"/>
        <v>0.25453211009174037</v>
      </c>
      <c r="N67">
        <f t="shared" si="42"/>
        <v>0.16953087184105087</v>
      </c>
      <c r="O67">
        <f t="shared" si="43"/>
        <v>0.14469612202397908</v>
      </c>
      <c r="P67">
        <v>100000</v>
      </c>
      <c r="Q67">
        <f t="shared" si="45"/>
        <v>3323.8123811424889</v>
      </c>
      <c r="R67" t="b">
        <f>C67&gt;H67</f>
        <v>0</v>
      </c>
      <c r="S67" t="b">
        <f>C67&gt;I67</f>
        <v>0</v>
      </c>
      <c r="T67" t="b">
        <f t="shared" si="46"/>
        <v>0</v>
      </c>
    </row>
    <row r="68" spans="1:20" x14ac:dyDescent="0.25">
      <c r="A68" s="1">
        <v>39920</v>
      </c>
      <c r="B68">
        <v>8.0895717884130995</v>
      </c>
      <c r="C68">
        <v>8.0895717884130995</v>
      </c>
      <c r="D68">
        <v>7.9050377833753096</v>
      </c>
      <c r="E68">
        <v>7.92</v>
      </c>
      <c r="F68">
        <v>80006900</v>
      </c>
      <c r="G68">
        <v>7.92</v>
      </c>
      <c r="H68">
        <f t="shared" si="50"/>
        <v>8.6045611940298503</v>
      </c>
      <c r="I68">
        <f t="shared" si="47"/>
        <v>8.6045611940298503</v>
      </c>
      <c r="J68">
        <f t="shared" si="48"/>
        <v>7.9553761467889901</v>
      </c>
      <c r="K68">
        <f t="shared" si="49"/>
        <v>0.30037674875835429</v>
      </c>
      <c r="L68">
        <f t="shared" si="51"/>
        <v>0.18453400503778994</v>
      </c>
      <c r="M68">
        <f t="shared" si="41"/>
        <v>0.18453400503778994</v>
      </c>
      <c r="N68">
        <f t="shared" si="42"/>
        <v>0.12033646846763091</v>
      </c>
      <c r="O68">
        <f t="shared" si="43"/>
        <v>0.13419564162410946</v>
      </c>
      <c r="P68">
        <v>100000</v>
      </c>
      <c r="Q68">
        <f t="shared" si="45"/>
        <v>3329.152486447862</v>
      </c>
      <c r="R68" t="b">
        <f>C68&gt;H68</f>
        <v>0</v>
      </c>
      <c r="S68" t="b">
        <f>C68&gt;I68</f>
        <v>0</v>
      </c>
      <c r="T68" t="b">
        <f t="shared" si="46"/>
        <v>0</v>
      </c>
    </row>
    <row r="69" spans="1:20" x14ac:dyDescent="0.25">
      <c r="A69" s="1">
        <v>39923</v>
      </c>
      <c r="B69">
        <v>7.9053593556381703</v>
      </c>
      <c r="C69">
        <v>8.0699504337050794</v>
      </c>
      <c r="D69">
        <v>7.8455080545229299</v>
      </c>
      <c r="E69">
        <v>8.0500000000000007</v>
      </c>
      <c r="F69">
        <v>61560300</v>
      </c>
      <c r="G69">
        <v>8.0500000000000007</v>
      </c>
      <c r="H69">
        <f t="shared" si="50"/>
        <v>8.6045611940298503</v>
      </c>
      <c r="I69">
        <f t="shared" si="47"/>
        <v>8.6045611940298503</v>
      </c>
      <c r="J69">
        <f t="shared" si="48"/>
        <v>7.9050377833753096</v>
      </c>
      <c r="K69">
        <f t="shared" si="49"/>
        <v>0.28788580455836338</v>
      </c>
      <c r="L69">
        <f t="shared" si="51"/>
        <v>0.22444237918214949</v>
      </c>
      <c r="M69">
        <f t="shared" si="41"/>
        <v>0.22444237918214949</v>
      </c>
      <c r="N69">
        <f t="shared" si="42"/>
        <v>0.18421243277492927</v>
      </c>
      <c r="O69">
        <f t="shared" si="43"/>
        <v>3.2157226286066987E-4</v>
      </c>
      <c r="P69">
        <v>100000</v>
      </c>
      <c r="Q69">
        <f t="shared" si="45"/>
        <v>3473.5995459521487</v>
      </c>
      <c r="R69" t="b">
        <f>C69&gt;H69</f>
        <v>0</v>
      </c>
      <c r="S69" t="b">
        <f>C69&gt;I69</f>
        <v>0</v>
      </c>
      <c r="T69" t="b">
        <f t="shared" si="46"/>
        <v>0</v>
      </c>
    </row>
    <row r="70" spans="1:20" x14ac:dyDescent="0.25">
      <c r="A70" s="1">
        <v>39924</v>
      </c>
      <c r="B70">
        <v>7.9598480050665001</v>
      </c>
      <c r="C70">
        <v>7.9798100063331203</v>
      </c>
      <c r="D70">
        <v>7.7103229892336902</v>
      </c>
      <c r="E70">
        <v>7.88</v>
      </c>
      <c r="F70">
        <v>67836800</v>
      </c>
      <c r="G70">
        <v>7.88</v>
      </c>
      <c r="H70">
        <f t="shared" si="50"/>
        <v>8.6045611940298503</v>
      </c>
      <c r="I70">
        <f t="shared" si="47"/>
        <v>8.6045611940298503</v>
      </c>
      <c r="J70">
        <f t="shared" si="48"/>
        <v>7.8455080545229299</v>
      </c>
      <c r="K70">
        <f t="shared" si="49"/>
        <v>0.27838735590941421</v>
      </c>
      <c r="L70">
        <f t="shared" si="51"/>
        <v>0.26948701709943013</v>
      </c>
      <c r="M70">
        <f t="shared" si="41"/>
        <v>0.26948701709943013</v>
      </c>
      <c r="N70">
        <f t="shared" si="42"/>
        <v>0.11010242863857922</v>
      </c>
      <c r="O70">
        <f t="shared" si="43"/>
        <v>0.11433995054357027</v>
      </c>
      <c r="P70">
        <v>100000</v>
      </c>
      <c r="Q70">
        <f t="shared" si="45"/>
        <v>3592.1171661452713</v>
      </c>
      <c r="R70" t="b">
        <f>C70&gt;H70</f>
        <v>0</v>
      </c>
      <c r="S70" t="b">
        <f>C70&gt;I70</f>
        <v>0</v>
      </c>
      <c r="T70" t="b">
        <f t="shared" si="46"/>
        <v>0</v>
      </c>
    </row>
    <row r="71" spans="1:20" x14ac:dyDescent="0.25">
      <c r="A71" s="1">
        <v>39925</v>
      </c>
      <c r="B71">
        <v>7.8994499017681701</v>
      </c>
      <c r="C71">
        <v>8.0192141453830992</v>
      </c>
      <c r="D71">
        <v>7.5850687622789801</v>
      </c>
      <c r="E71">
        <v>7.62</v>
      </c>
      <c r="F71">
        <v>67516600</v>
      </c>
      <c r="G71">
        <v>7.62</v>
      </c>
      <c r="H71">
        <f t="shared" si="50"/>
        <v>8.6045611940298503</v>
      </c>
      <c r="I71">
        <f t="shared" si="47"/>
        <v>8.6045611940298503</v>
      </c>
      <c r="J71">
        <f t="shared" si="48"/>
        <v>7.7103229892336902</v>
      </c>
      <c r="K71">
        <f t="shared" si="49"/>
        <v>0.26890182338512325</v>
      </c>
      <c r="L71">
        <f t="shared" si="51"/>
        <v>0.4341453831041191</v>
      </c>
      <c r="M71">
        <f t="shared" si="41"/>
        <v>0.4341453831041191</v>
      </c>
      <c r="N71">
        <f t="shared" si="42"/>
        <v>8.0360104564950241E-2</v>
      </c>
      <c r="O71">
        <f t="shared" si="43"/>
        <v>0.18912691253447989</v>
      </c>
      <c r="P71">
        <v>100000</v>
      </c>
      <c r="Q71">
        <f t="shared" si="45"/>
        <v>3718.8293757599122</v>
      </c>
      <c r="R71" t="b">
        <f>C71&gt;H71</f>
        <v>0</v>
      </c>
      <c r="S71" t="b">
        <f>C71&gt;I71</f>
        <v>0</v>
      </c>
      <c r="T71" t="b">
        <f t="shared" si="46"/>
        <v>0</v>
      </c>
    </row>
    <row r="72" spans="1:20" x14ac:dyDescent="0.25">
      <c r="A72" s="1">
        <v>39926</v>
      </c>
      <c r="B72">
        <v>7.6099605522682401</v>
      </c>
      <c r="C72">
        <v>7.6947928994082799</v>
      </c>
      <c r="D72">
        <v>7.4852071005917198</v>
      </c>
      <c r="E72">
        <v>7.59</v>
      </c>
      <c r="F72">
        <v>42309900</v>
      </c>
      <c r="G72">
        <v>7.59</v>
      </c>
      <c r="H72">
        <f t="shared" si="50"/>
        <v>8.6045611940298503</v>
      </c>
      <c r="I72">
        <f t="shared" si="47"/>
        <v>8.6045611940298503</v>
      </c>
      <c r="J72">
        <f t="shared" si="48"/>
        <v>7.5850687622789801</v>
      </c>
      <c r="K72">
        <f t="shared" si="49"/>
        <v>0.26792719606664306</v>
      </c>
      <c r="L72">
        <f t="shared" si="51"/>
        <v>0.40925359311485909</v>
      </c>
      <c r="M72">
        <f t="shared" si="41"/>
        <v>0.20958579881656014</v>
      </c>
      <c r="N72">
        <f t="shared" si="42"/>
        <v>0.40925359311485909</v>
      </c>
      <c r="O72">
        <f t="shared" si="43"/>
        <v>2.4891789989260005E-2</v>
      </c>
      <c r="P72">
        <v>100000</v>
      </c>
      <c r="Q72">
        <f t="shared" si="45"/>
        <v>3732.3572025561166</v>
      </c>
      <c r="R72" t="b">
        <f>C72&gt;H72</f>
        <v>0</v>
      </c>
      <c r="S72" t="b">
        <f>C72&gt;I72</f>
        <v>0</v>
      </c>
      <c r="T72" t="b">
        <f t="shared" si="46"/>
        <v>0</v>
      </c>
    </row>
    <row r="73" spans="1:20" x14ac:dyDescent="0.25">
      <c r="A73" s="1">
        <v>39927</v>
      </c>
      <c r="B73">
        <v>7.6999021526418803</v>
      </c>
      <c r="C73">
        <v>7.9643835616438396</v>
      </c>
      <c r="D73">
        <v>7.6200587084148701</v>
      </c>
      <c r="E73">
        <v>7.65</v>
      </c>
      <c r="F73">
        <v>65299700</v>
      </c>
      <c r="G73">
        <v>7.65</v>
      </c>
      <c r="H73">
        <f t="shared" si="50"/>
        <v>8.6045611940298503</v>
      </c>
      <c r="I73">
        <f t="shared" si="47"/>
        <v>8.6045611940298503</v>
      </c>
      <c r="J73">
        <f t="shared" si="48"/>
        <v>7.4852071005917198</v>
      </c>
      <c r="K73">
        <f t="shared" si="49"/>
        <v>0.267483768603762</v>
      </c>
      <c r="L73">
        <f t="shared" si="51"/>
        <v>0.34432485322896955</v>
      </c>
      <c r="M73">
        <f t="shared" si="41"/>
        <v>0.34432485322896955</v>
      </c>
      <c r="N73">
        <f t="shared" si="42"/>
        <v>5.1092532336003416E-3</v>
      </c>
      <c r="O73">
        <f t="shared" si="43"/>
        <v>0.21469505205016048</v>
      </c>
      <c r="P73">
        <v>100000</v>
      </c>
      <c r="Q73">
        <f t="shared" si="45"/>
        <v>3738.5446048554572</v>
      </c>
      <c r="R73" t="b">
        <f>C73&gt;H73</f>
        <v>0</v>
      </c>
      <c r="S73" t="b">
        <f>C73&gt;I73</f>
        <v>0</v>
      </c>
      <c r="T73" t="b">
        <f t="shared" si="46"/>
        <v>0</v>
      </c>
    </row>
    <row r="74" spans="1:20" x14ac:dyDescent="0.25">
      <c r="A74" s="1">
        <v>39930</v>
      </c>
      <c r="B74">
        <v>7.56</v>
      </c>
      <c r="C74">
        <v>7.7097029702970303</v>
      </c>
      <c r="D74">
        <v>7.4901386138613901</v>
      </c>
      <c r="E74">
        <v>7.56</v>
      </c>
      <c r="F74">
        <v>39679600</v>
      </c>
      <c r="G74">
        <v>7.56</v>
      </c>
      <c r="H74">
        <f t="shared" si="50"/>
        <v>8.6045611940298503</v>
      </c>
      <c r="I74">
        <f t="shared" si="47"/>
        <v>8.6045611940298503</v>
      </c>
      <c r="J74">
        <f t="shared" si="48"/>
        <v>7.4852071005917198</v>
      </c>
      <c r="K74">
        <f t="shared" si="49"/>
        <v>0.27843567794998991</v>
      </c>
      <c r="L74">
        <f t="shared" si="51"/>
        <v>0.40438356164384004</v>
      </c>
      <c r="M74">
        <f t="shared" si="41"/>
        <v>0.21956435643564021</v>
      </c>
      <c r="N74">
        <f t="shared" si="42"/>
        <v>0.40438356164384004</v>
      </c>
      <c r="O74">
        <f t="shared" si="43"/>
        <v>6.0058708414870488E-2</v>
      </c>
      <c r="P74">
        <v>100000</v>
      </c>
      <c r="Q74">
        <f t="shared" si="45"/>
        <v>3591.4937602917789</v>
      </c>
      <c r="R74" t="b">
        <f>C74&gt;H74</f>
        <v>0</v>
      </c>
      <c r="S74" t="b">
        <f>C74&gt;I74</f>
        <v>0</v>
      </c>
      <c r="T74" t="b">
        <f t="shared" si="46"/>
        <v>0</v>
      </c>
    </row>
    <row r="75" spans="1:20" x14ac:dyDescent="0.25">
      <c r="A75" s="1">
        <v>39931</v>
      </c>
      <c r="B75">
        <v>7.5705384615384599</v>
      </c>
      <c r="C75">
        <v>7.8398461538461603</v>
      </c>
      <c r="D75">
        <v>7.5705384615384599</v>
      </c>
      <c r="E75">
        <v>7.78</v>
      </c>
      <c r="F75">
        <v>72176000</v>
      </c>
      <c r="G75">
        <v>7.78</v>
      </c>
      <c r="H75">
        <f t="shared" si="50"/>
        <v>8.6045611940298503</v>
      </c>
      <c r="I75">
        <f t="shared" si="47"/>
        <v>8.6045611940298503</v>
      </c>
      <c r="J75">
        <f t="shared" si="48"/>
        <v>7.4852071005917198</v>
      </c>
      <c r="K75">
        <f t="shared" si="49"/>
        <v>0.29789937619141477</v>
      </c>
      <c r="L75">
        <f t="shared" si="51"/>
        <v>0.26930769230770046</v>
      </c>
      <c r="M75">
        <f t="shared" si="41"/>
        <v>0.26930769230770046</v>
      </c>
      <c r="N75">
        <f t="shared" si="42"/>
        <v>0.13916450875857045</v>
      </c>
      <c r="O75">
        <f t="shared" si="43"/>
        <v>8.0399847677069758E-2</v>
      </c>
      <c r="P75">
        <v>100000</v>
      </c>
      <c r="Q75">
        <f t="shared" si="45"/>
        <v>3356.8381806796788</v>
      </c>
      <c r="R75" t="b">
        <f>C75&gt;H75</f>
        <v>0</v>
      </c>
      <c r="S75" t="b">
        <f>C75&gt;I75</f>
        <v>0</v>
      </c>
      <c r="T75" t="b">
        <f t="shared" si="46"/>
        <v>0</v>
      </c>
    </row>
    <row r="76" spans="1:20" x14ac:dyDescent="0.25">
      <c r="A76" s="1">
        <v>39932</v>
      </c>
      <c r="B76">
        <v>7.7908176862507599</v>
      </c>
      <c r="C76">
        <v>8.4496184130829803</v>
      </c>
      <c r="D76">
        <v>7.7808358570563296</v>
      </c>
      <c r="E76">
        <v>8.24</v>
      </c>
      <c r="F76">
        <v>112721600</v>
      </c>
      <c r="G76">
        <v>8.24</v>
      </c>
      <c r="H76">
        <f t="shared" si="50"/>
        <v>8.6045611940298503</v>
      </c>
      <c r="I76">
        <f t="shared" si="47"/>
        <v>8.6045611940298503</v>
      </c>
      <c r="J76">
        <f t="shared" si="48"/>
        <v>7.4852071005917198</v>
      </c>
      <c r="K76">
        <f t="shared" si="49"/>
        <v>0.31086375886756279</v>
      </c>
      <c r="L76">
        <f t="shared" si="51"/>
        <v>0.66878255602665071</v>
      </c>
      <c r="M76">
        <f t="shared" si="41"/>
        <v>0.66878255602665071</v>
      </c>
      <c r="N76">
        <f t="shared" si="42"/>
        <v>4.9028467595400471E-2</v>
      </c>
      <c r="O76">
        <f t="shared" si="43"/>
        <v>0.22027922471229999</v>
      </c>
      <c r="P76">
        <v>100000</v>
      </c>
      <c r="Q76">
        <f t="shared" si="45"/>
        <v>3216.8433002382558</v>
      </c>
      <c r="R76" t="b">
        <f>C76&gt;H76</f>
        <v>0</v>
      </c>
      <c r="S76" t="b">
        <f>C76&gt;I76</f>
        <v>0</v>
      </c>
      <c r="T76" t="b">
        <f t="shared" si="46"/>
        <v>0</v>
      </c>
    </row>
    <row r="77" spans="1:20" x14ac:dyDescent="0.25">
      <c r="A77" s="1">
        <v>39933</v>
      </c>
      <c r="B77">
        <v>8.17990196078431</v>
      </c>
      <c r="C77">
        <v>8.2896323529411795</v>
      </c>
      <c r="D77">
        <v>8.0352573529411799</v>
      </c>
      <c r="E77">
        <v>8.14</v>
      </c>
      <c r="F77">
        <v>65712700</v>
      </c>
      <c r="G77">
        <v>8.14</v>
      </c>
      <c r="H77">
        <f t="shared" si="50"/>
        <v>8.6045611940298503</v>
      </c>
      <c r="I77">
        <f t="shared" si="47"/>
        <v>8.6045611940298503</v>
      </c>
      <c r="J77">
        <f t="shared" si="48"/>
        <v>7.4852071005917198</v>
      </c>
      <c r="K77">
        <f t="shared" si="49"/>
        <v>0.34631931508372488</v>
      </c>
      <c r="L77">
        <f t="shared" si="51"/>
        <v>0.39906610372798035</v>
      </c>
      <c r="M77">
        <f t="shared" si="41"/>
        <v>0.25437499999999957</v>
      </c>
      <c r="N77">
        <f t="shared" si="42"/>
        <v>0.26971645229867036</v>
      </c>
      <c r="O77">
        <f t="shared" si="43"/>
        <v>0.39906610372798035</v>
      </c>
      <c r="P77">
        <v>100000</v>
      </c>
      <c r="Q77">
        <f t="shared" si="45"/>
        <v>2887.5085981220645</v>
      </c>
      <c r="R77" t="b">
        <f>C77&gt;H77</f>
        <v>0</v>
      </c>
      <c r="S77" t="b">
        <f>C77&gt;I77</f>
        <v>0</v>
      </c>
      <c r="T77" t="b">
        <f t="shared" si="46"/>
        <v>0</v>
      </c>
    </row>
    <row r="78" spans="1:20" x14ac:dyDescent="0.25">
      <c r="A78" s="1">
        <v>39937</v>
      </c>
      <c r="B78">
        <v>8.1953937947493998</v>
      </c>
      <c r="C78">
        <v>8.4348210023866308</v>
      </c>
      <c r="D78">
        <v>8.1105966587112199</v>
      </c>
      <c r="E78">
        <v>8.36</v>
      </c>
      <c r="F78">
        <v>73685300</v>
      </c>
      <c r="G78">
        <v>8.36</v>
      </c>
      <c r="H78">
        <f t="shared" si="50"/>
        <v>8.6045611940298503</v>
      </c>
      <c r="I78">
        <f t="shared" si="47"/>
        <v>8.6045611940298503</v>
      </c>
      <c r="J78">
        <f t="shared" si="48"/>
        <v>7.4852071005917198</v>
      </c>
      <c r="K78">
        <f t="shared" si="49"/>
        <v>0.36077271444734887</v>
      </c>
      <c r="L78">
        <f t="shared" si="51"/>
        <v>0.32422434367541086</v>
      </c>
      <c r="M78">
        <f t="shared" si="41"/>
        <v>0.32422434367541086</v>
      </c>
      <c r="N78">
        <f t="shared" si="42"/>
        <v>9.4238558191779731E-2</v>
      </c>
      <c r="O78">
        <f t="shared" si="43"/>
        <v>0.16013644180821984</v>
      </c>
      <c r="P78">
        <v>100000</v>
      </c>
      <c r="Q78">
        <f t="shared" si="45"/>
        <v>2771.8282451926943</v>
      </c>
      <c r="R78" t="b">
        <f>C78&gt;H78</f>
        <v>0</v>
      </c>
      <c r="S78" t="b">
        <f>C78&gt;I78</f>
        <v>0</v>
      </c>
      <c r="T78" t="b">
        <f t="shared" si="46"/>
        <v>0</v>
      </c>
    </row>
    <row r="79" spans="1:20" x14ac:dyDescent="0.25">
      <c r="A79" s="1">
        <v>39938</v>
      </c>
      <c r="B79">
        <v>8.4099046483909401</v>
      </c>
      <c r="C79">
        <v>8.5794994040524397</v>
      </c>
      <c r="D79">
        <v>8.3300953516090601</v>
      </c>
      <c r="E79">
        <v>8.3699999999999992</v>
      </c>
      <c r="F79">
        <v>60294000</v>
      </c>
      <c r="G79">
        <v>8.3699999999999992</v>
      </c>
      <c r="H79">
        <f t="shared" si="50"/>
        <v>8.6045611940298503</v>
      </c>
      <c r="I79">
        <f t="shared" si="47"/>
        <v>8.6045611940298503</v>
      </c>
      <c r="J79">
        <f t="shared" si="48"/>
        <v>7.4852071005917198</v>
      </c>
      <c r="K79">
        <f t="shared" si="49"/>
        <v>0.37474174831111096</v>
      </c>
      <c r="L79">
        <f t="shared" si="51"/>
        <v>0.29930798967972017</v>
      </c>
      <c r="M79">
        <f t="shared" si="41"/>
        <v>0.2494040524433796</v>
      </c>
      <c r="N79">
        <f t="shared" si="42"/>
        <v>2.4916353995690699E-2</v>
      </c>
      <c r="O79">
        <f t="shared" si="43"/>
        <v>0.29930798967972017</v>
      </c>
      <c r="P79">
        <v>100000</v>
      </c>
      <c r="Q79">
        <f t="shared" si="45"/>
        <v>2668.504388707177</v>
      </c>
      <c r="R79" t="b">
        <f>C79&gt;H79</f>
        <v>0</v>
      </c>
      <c r="S79" t="b">
        <f>C79&gt;I79</f>
        <v>0</v>
      </c>
      <c r="T79" t="b">
        <f t="shared" si="46"/>
        <v>0</v>
      </c>
    </row>
    <row r="80" spans="1:20" x14ac:dyDescent="0.25">
      <c r="A80" s="1">
        <v>39939</v>
      </c>
      <c r="B80">
        <v>8.3404695652173899</v>
      </c>
      <c r="C80">
        <v>8.6599130434782605</v>
      </c>
      <c r="D80">
        <v>8.2955478260869597</v>
      </c>
      <c r="E80">
        <v>8.61</v>
      </c>
      <c r="F80">
        <v>90487500</v>
      </c>
      <c r="G80">
        <v>8.61</v>
      </c>
      <c r="H80">
        <f t="shared" si="50"/>
        <v>8.6045611940298503</v>
      </c>
      <c r="I80">
        <f t="shared" si="47"/>
        <v>8.5845045045044994</v>
      </c>
      <c r="J80">
        <f t="shared" si="48"/>
        <v>7.4852071005917198</v>
      </c>
      <c r="K80">
        <f t="shared" si="49"/>
        <v>0.38222830936086805</v>
      </c>
      <c r="L80">
        <f t="shared" si="51"/>
        <v>0.36436521739130079</v>
      </c>
      <c r="M80">
        <f t="shared" si="41"/>
        <v>0.36436521739130079</v>
      </c>
      <c r="N80">
        <f t="shared" si="42"/>
        <v>0.2390298388350498</v>
      </c>
      <c r="O80">
        <f t="shared" si="43"/>
        <v>1.0374213608329796E-2</v>
      </c>
      <c r="P80">
        <v>100000</v>
      </c>
      <c r="Q80">
        <f t="shared" si="45"/>
        <v>2616.2374044772373</v>
      </c>
      <c r="R80" t="b">
        <f>C80&gt;H80</f>
        <v>1</v>
      </c>
      <c r="S80" t="b">
        <f>C80&gt;I80</f>
        <v>1</v>
      </c>
      <c r="T80" t="b">
        <f t="shared" si="46"/>
        <v>0</v>
      </c>
    </row>
    <row r="81" spans="1:20" x14ac:dyDescent="0.25">
      <c r="A81" s="1">
        <v>39940</v>
      </c>
      <c r="B81">
        <v>8.6055933147632295</v>
      </c>
      <c r="C81">
        <v>9.0149080779944306</v>
      </c>
      <c r="D81">
        <v>8.5956100278551499</v>
      </c>
      <c r="E81">
        <v>8.9600000000000009</v>
      </c>
      <c r="F81">
        <v>117141900</v>
      </c>
      <c r="G81">
        <v>8.9600000000000009</v>
      </c>
      <c r="H81">
        <f t="shared" si="50"/>
        <v>8.6599130434782605</v>
      </c>
      <c r="I81">
        <f t="shared" si="47"/>
        <v>8.6599130434782605</v>
      </c>
      <c r="J81">
        <f t="shared" si="48"/>
        <v>7.4852071005917198</v>
      </c>
      <c r="K81">
        <f t="shared" si="49"/>
        <v>0.39171612939005512</v>
      </c>
      <c r="L81">
        <f t="shared" si="51"/>
        <v>0.41929805013928068</v>
      </c>
      <c r="M81">
        <f t="shared" si="41"/>
        <v>0.41929805013928068</v>
      </c>
      <c r="N81">
        <f t="shared" si="42"/>
        <v>5.431972871503099E-2</v>
      </c>
      <c r="O81">
        <f t="shared" si="43"/>
        <v>0.3100454886762698</v>
      </c>
      <c r="P81">
        <v>100000</v>
      </c>
      <c r="Q81">
        <f t="shared" si="45"/>
        <v>2552.8690931290203</v>
      </c>
      <c r="R81" t="b">
        <f>C81&gt;H81</f>
        <v>1</v>
      </c>
      <c r="S81" t="b">
        <f>C81&gt;I81</f>
        <v>1</v>
      </c>
      <c r="T81" t="b">
        <f t="shared" si="46"/>
        <v>0</v>
      </c>
    </row>
    <row r="82" spans="1:20" x14ac:dyDescent="0.25">
      <c r="A82" s="1">
        <v>39941</v>
      </c>
      <c r="B82">
        <v>8.8205500550054996</v>
      </c>
      <c r="C82">
        <v>9.1198899889988994</v>
      </c>
      <c r="D82">
        <v>8.7706600660066005</v>
      </c>
      <c r="E82">
        <v>9.07</v>
      </c>
      <c r="F82">
        <v>111349600</v>
      </c>
      <c r="G82">
        <v>9.07</v>
      </c>
      <c r="H82">
        <f t="shared" si="50"/>
        <v>9.0149080779944306</v>
      </c>
      <c r="I82">
        <f t="shared" si="47"/>
        <v>9.0149080779944306</v>
      </c>
      <c r="J82">
        <f t="shared" si="48"/>
        <v>7.4852071005917198</v>
      </c>
      <c r="K82">
        <f t="shared" si="49"/>
        <v>0.39023139609357127</v>
      </c>
      <c r="L82">
        <f t="shared" si="51"/>
        <v>0.34922992299229882</v>
      </c>
      <c r="M82">
        <f t="shared" si="41"/>
        <v>0.34922992299229882</v>
      </c>
      <c r="N82">
        <f t="shared" si="42"/>
        <v>0.19435802298893101</v>
      </c>
      <c r="O82">
        <f t="shared" si="43"/>
        <v>0.22494002715034966</v>
      </c>
      <c r="P82">
        <v>100000</v>
      </c>
      <c r="Q82">
        <f t="shared" si="45"/>
        <v>2562.5821243768301</v>
      </c>
      <c r="R82" t="b">
        <f>C82&gt;H82</f>
        <v>1</v>
      </c>
      <c r="S82" t="b">
        <f>C82&gt;I82</f>
        <v>1</v>
      </c>
      <c r="T82" t="b">
        <f t="shared" si="46"/>
        <v>0</v>
      </c>
    </row>
    <row r="83" spans="1:20" x14ac:dyDescent="0.25">
      <c r="A83" s="1">
        <v>39944</v>
      </c>
      <c r="B83">
        <v>9.0845325779036799</v>
      </c>
      <c r="C83">
        <v>9.58368271954674</v>
      </c>
      <c r="D83">
        <v>8.79003399433428</v>
      </c>
      <c r="E83">
        <v>8.81</v>
      </c>
      <c r="F83">
        <v>129271300</v>
      </c>
      <c r="G83">
        <v>8.81</v>
      </c>
      <c r="H83">
        <f t="shared" si="50"/>
        <v>9.1198899889988994</v>
      </c>
      <c r="I83">
        <f t="shared" si="47"/>
        <v>9.1198899889988994</v>
      </c>
      <c r="J83">
        <f t="shared" si="48"/>
        <v>7.4901386138613901</v>
      </c>
      <c r="K83">
        <f t="shared" si="49"/>
        <v>0.38422902908131523</v>
      </c>
      <c r="L83">
        <f t="shared" si="51"/>
        <v>0.79364872521245999</v>
      </c>
      <c r="M83">
        <f t="shared" si="41"/>
        <v>0.79364872521245999</v>
      </c>
      <c r="N83">
        <f t="shared" si="42"/>
        <v>3.5357411095219504E-2</v>
      </c>
      <c r="O83">
        <f t="shared" si="43"/>
        <v>0.31387251189707932</v>
      </c>
      <c r="P83">
        <v>100000</v>
      </c>
      <c r="Q83">
        <f t="shared" si="45"/>
        <v>2602.614389628452</v>
      </c>
      <c r="R83" t="b">
        <f>C83&gt;H83</f>
        <v>1</v>
      </c>
      <c r="S83" t="b">
        <f>C83&gt;I83</f>
        <v>1</v>
      </c>
      <c r="T83" t="b">
        <f t="shared" si="46"/>
        <v>0</v>
      </c>
    </row>
    <row r="84" spans="1:20" x14ac:dyDescent="0.25">
      <c r="A84" s="1">
        <v>39945</v>
      </c>
      <c r="B84">
        <v>8.7703575418994397</v>
      </c>
      <c r="C84">
        <v>8.9798882681564294</v>
      </c>
      <c r="D84">
        <v>8.7005139664804503</v>
      </c>
      <c r="E84">
        <v>8.93</v>
      </c>
      <c r="F84">
        <v>39749000</v>
      </c>
      <c r="G84">
        <v>8.93</v>
      </c>
      <c r="H84">
        <f t="shared" si="50"/>
        <v>9.58368271954674</v>
      </c>
      <c r="I84">
        <f t="shared" si="47"/>
        <v>9.58368271954674</v>
      </c>
      <c r="J84">
        <f t="shared" si="48"/>
        <v>7.4901386138613901</v>
      </c>
      <c r="K84">
        <f t="shared" si="49"/>
        <v>0.42916141627966431</v>
      </c>
      <c r="L84">
        <f t="shared" si="51"/>
        <v>0.81332517764730028</v>
      </c>
      <c r="M84">
        <f t="shared" si="41"/>
        <v>0.2793743016759791</v>
      </c>
      <c r="N84">
        <f t="shared" si="42"/>
        <v>0.81332517764730028</v>
      </c>
      <c r="O84">
        <f t="shared" si="43"/>
        <v>1.9676452434840286E-2</v>
      </c>
      <c r="P84">
        <v>100000</v>
      </c>
      <c r="Q84">
        <f t="shared" si="45"/>
        <v>2330.1255939288517</v>
      </c>
      <c r="R84" t="b">
        <f>C84&gt;H84</f>
        <v>0</v>
      </c>
      <c r="S84" t="b">
        <f>C84&gt;I84</f>
        <v>0</v>
      </c>
      <c r="T84" t="b">
        <f t="shared" si="46"/>
        <v>0</v>
      </c>
    </row>
    <row r="85" spans="1:20" x14ac:dyDescent="0.25">
      <c r="A85" s="1">
        <v>39946</v>
      </c>
      <c r="B85">
        <v>8.9748318385650201</v>
      </c>
      <c r="C85">
        <v>9.0795964125560502</v>
      </c>
      <c r="D85">
        <v>8.8102017937219692</v>
      </c>
      <c r="E85">
        <v>8.9</v>
      </c>
      <c r="F85">
        <v>44911000</v>
      </c>
      <c r="G85">
        <v>8.9</v>
      </c>
      <c r="H85">
        <f t="shared" si="50"/>
        <v>9.58368271954674</v>
      </c>
      <c r="I85">
        <f t="shared" si="47"/>
        <v>9.58368271954674</v>
      </c>
      <c r="J85">
        <f t="shared" si="48"/>
        <v>7.5705384615384599</v>
      </c>
      <c r="K85">
        <f t="shared" si="49"/>
        <v>0.47005557788001029</v>
      </c>
      <c r="L85">
        <f t="shared" si="51"/>
        <v>0.27431787208456981</v>
      </c>
      <c r="M85">
        <f t="shared" si="41"/>
        <v>0.269394618834081</v>
      </c>
      <c r="N85">
        <f t="shared" si="42"/>
        <v>5.0564295914092838E-3</v>
      </c>
      <c r="O85">
        <f t="shared" si="43"/>
        <v>0.27431787208456981</v>
      </c>
      <c r="P85">
        <v>100000</v>
      </c>
      <c r="Q85">
        <f t="shared" si="45"/>
        <v>2127.4080067512082</v>
      </c>
      <c r="R85" t="b">
        <f>C85&gt;H85</f>
        <v>0</v>
      </c>
      <c r="S85" t="b">
        <f>C85&gt;I85</f>
        <v>0</v>
      </c>
      <c r="T85" t="b">
        <f t="shared" si="46"/>
        <v>0</v>
      </c>
    </row>
    <row r="86" spans="1:20" x14ac:dyDescent="0.25">
      <c r="A86" s="1">
        <v>39947</v>
      </c>
      <c r="B86">
        <v>8.8745752009184802</v>
      </c>
      <c r="C86">
        <v>8.8795637198622295</v>
      </c>
      <c r="D86">
        <v>8.6051951779563698</v>
      </c>
      <c r="E86">
        <v>8.69</v>
      </c>
      <c r="F86">
        <v>60483400</v>
      </c>
      <c r="G86">
        <v>8.69</v>
      </c>
      <c r="H86">
        <f t="shared" si="50"/>
        <v>9.58368271954674</v>
      </c>
      <c r="I86">
        <f t="shared" si="47"/>
        <v>9.58368271954674</v>
      </c>
      <c r="J86">
        <f t="shared" si="48"/>
        <v>7.7808358570563296</v>
      </c>
      <c r="K86">
        <f t="shared" si="49"/>
        <v>0.47055659585769727</v>
      </c>
      <c r="L86">
        <f t="shared" si="51"/>
        <v>0.27436854190585969</v>
      </c>
      <c r="M86">
        <f t="shared" si="41"/>
        <v>0.27436854190585969</v>
      </c>
      <c r="N86">
        <f t="shared" si="42"/>
        <v>0.20502121163757003</v>
      </c>
      <c r="O86">
        <f t="shared" si="43"/>
        <v>6.4373407196510968E-2</v>
      </c>
      <c r="P86">
        <v>100000</v>
      </c>
      <c r="Q86">
        <f t="shared" si="45"/>
        <v>2125.1428814365481</v>
      </c>
      <c r="R86" t="b">
        <f t="shared" ref="R86:R149" si="52">C86&gt;H86</f>
        <v>0</v>
      </c>
      <c r="S86" t="b">
        <f>C86&gt;I86</f>
        <v>0</v>
      </c>
      <c r="T86" t="b">
        <f t="shared" si="46"/>
        <v>0</v>
      </c>
    </row>
    <row r="87" spans="1:20" x14ac:dyDescent="0.25">
      <c r="A87" s="1">
        <v>39948</v>
      </c>
      <c r="B87">
        <v>8.7699085714285694</v>
      </c>
      <c r="C87">
        <v>8.8048285714285708</v>
      </c>
      <c r="D87">
        <v>8.6352171428571403</v>
      </c>
      <c r="E87">
        <v>8.73</v>
      </c>
      <c r="F87">
        <v>28099500</v>
      </c>
      <c r="G87">
        <v>8.73</v>
      </c>
      <c r="H87">
        <f t="shared" si="50"/>
        <v>9.58368271954674</v>
      </c>
      <c r="I87">
        <f t="shared" si="47"/>
        <v>9.58368271954674</v>
      </c>
      <c r="J87">
        <f t="shared" si="48"/>
        <v>8.0352573529411799</v>
      </c>
      <c r="K87">
        <f t="shared" si="49"/>
        <v>0.43111519444561813</v>
      </c>
      <c r="L87">
        <f t="shared" si="51"/>
        <v>0.16961142857143052</v>
      </c>
      <c r="M87">
        <f t="shared" ref="M87:M150" si="53">C87-D87</f>
        <v>0.16961142857143052</v>
      </c>
      <c r="N87">
        <f t="shared" ref="N87:N150" si="54">ABS(B87-C86)</f>
        <v>0.10965514843366009</v>
      </c>
      <c r="O87">
        <f t="shared" ref="O87:O150" si="55">ABS(B87-D86)</f>
        <v>0.1647133934721996</v>
      </c>
      <c r="P87">
        <v>100000</v>
      </c>
      <c r="Q87">
        <f t="shared" si="45"/>
        <v>2319.5656587467884</v>
      </c>
      <c r="R87" t="b">
        <f t="shared" si="52"/>
        <v>0</v>
      </c>
      <c r="S87" t="b">
        <f>C87&gt;I87</f>
        <v>0</v>
      </c>
      <c r="T87" t="b">
        <f t="shared" si="46"/>
        <v>0</v>
      </c>
    </row>
    <row r="88" spans="1:20" x14ac:dyDescent="0.25">
      <c r="A88" s="1">
        <v>39952</v>
      </c>
      <c r="B88">
        <v>8.8950586920067103</v>
      </c>
      <c r="C88">
        <v>9.0747568474007796</v>
      </c>
      <c r="D88">
        <v>8.8950586920067103</v>
      </c>
      <c r="E88">
        <v>8.93</v>
      </c>
      <c r="F88">
        <v>56086100</v>
      </c>
      <c r="G88">
        <v>8.93</v>
      </c>
      <c r="H88">
        <f t="shared" si="50"/>
        <v>9.58368271954674</v>
      </c>
      <c r="I88">
        <f t="shared" si="47"/>
        <v>9.58368271954674</v>
      </c>
      <c r="J88">
        <f t="shared" si="48"/>
        <v>8.1105966587112199</v>
      </c>
      <c r="K88">
        <f t="shared" si="49"/>
        <v>0.40816972692996317</v>
      </c>
      <c r="L88">
        <f t="shared" si="51"/>
        <v>0.25984154914957003</v>
      </c>
      <c r="M88">
        <f t="shared" si="53"/>
        <v>0.1796981553940693</v>
      </c>
      <c r="N88">
        <f t="shared" si="54"/>
        <v>9.0230120578139505E-2</v>
      </c>
      <c r="O88">
        <f t="shared" si="55"/>
        <v>0.25984154914957003</v>
      </c>
      <c r="P88">
        <v>100000</v>
      </c>
      <c r="Q88">
        <f t="shared" si="45"/>
        <v>2449.961214716905</v>
      </c>
      <c r="R88" t="b">
        <f t="shared" si="52"/>
        <v>0</v>
      </c>
      <c r="S88" t="b">
        <f>C88&gt;I88</f>
        <v>0</v>
      </c>
      <c r="T88" t="b">
        <f t="shared" si="46"/>
        <v>0</v>
      </c>
    </row>
    <row r="89" spans="1:20" x14ac:dyDescent="0.25">
      <c r="A89" s="1">
        <v>39953</v>
      </c>
      <c r="B89">
        <v>8.9396363636363603</v>
      </c>
      <c r="C89">
        <v>8.9645795454545407</v>
      </c>
      <c r="D89">
        <v>8.76004545454545</v>
      </c>
      <c r="E89">
        <v>8.7799999999999994</v>
      </c>
      <c r="F89">
        <v>26960800</v>
      </c>
      <c r="G89">
        <v>8.7799999999999994</v>
      </c>
      <c r="H89">
        <f t="shared" si="50"/>
        <v>9.58368271954674</v>
      </c>
      <c r="I89">
        <f t="shared" si="47"/>
        <v>9.58368271954674</v>
      </c>
      <c r="J89">
        <f t="shared" si="48"/>
        <v>8.2955478260869597</v>
      </c>
      <c r="K89">
        <f t="shared" si="49"/>
        <v>0.4017314474773791</v>
      </c>
      <c r="L89">
        <f t="shared" si="51"/>
        <v>0.20453409090909069</v>
      </c>
      <c r="M89">
        <f t="shared" si="53"/>
        <v>0.20453409090909069</v>
      </c>
      <c r="N89">
        <f t="shared" si="54"/>
        <v>0.13512048376441932</v>
      </c>
      <c r="O89">
        <f t="shared" si="55"/>
        <v>4.4577671629649984E-2</v>
      </c>
      <c r="P89">
        <v>100000</v>
      </c>
      <c r="Q89">
        <f t="shared" si="45"/>
        <v>2489.2250937270937</v>
      </c>
      <c r="R89" t="b">
        <f t="shared" si="52"/>
        <v>0</v>
      </c>
      <c r="S89" t="b">
        <f>C89&gt;I89</f>
        <v>0</v>
      </c>
      <c r="T89" t="b">
        <f t="shared" si="46"/>
        <v>0</v>
      </c>
    </row>
    <row r="90" spans="1:20" x14ac:dyDescent="0.25">
      <c r="A90" s="1">
        <v>39954</v>
      </c>
      <c r="B90">
        <v>8.7594690265486701</v>
      </c>
      <c r="C90">
        <v>8.7944070796460192</v>
      </c>
      <c r="D90">
        <v>8.4250619469026606</v>
      </c>
      <c r="E90">
        <v>8.4600000000000009</v>
      </c>
      <c r="F90">
        <v>48814100</v>
      </c>
      <c r="G90">
        <v>8.4600000000000009</v>
      </c>
      <c r="H90">
        <f t="shared" si="50"/>
        <v>9.58368271954674</v>
      </c>
      <c r="I90">
        <f t="shared" si="47"/>
        <v>9.58368271954674</v>
      </c>
      <c r="J90">
        <f t="shared" si="48"/>
        <v>8.2955478260869597</v>
      </c>
      <c r="K90">
        <f t="shared" si="49"/>
        <v>0.39225405760031612</v>
      </c>
      <c r="L90">
        <f t="shared" si="51"/>
        <v>0.36934513274335856</v>
      </c>
      <c r="M90">
        <f t="shared" si="53"/>
        <v>0.36934513274335856</v>
      </c>
      <c r="N90">
        <f t="shared" si="54"/>
        <v>0.20511051890587062</v>
      </c>
      <c r="O90">
        <f t="shared" si="55"/>
        <v>5.7642799677992684E-4</v>
      </c>
      <c r="P90">
        <v>100000</v>
      </c>
      <c r="Q90">
        <f t="shared" si="45"/>
        <v>2549.3681470567258</v>
      </c>
      <c r="R90" t="b">
        <f t="shared" si="52"/>
        <v>0</v>
      </c>
      <c r="S90" t="b">
        <f>C90&gt;I90</f>
        <v>0</v>
      </c>
      <c r="T90" t="b">
        <f t="shared" si="46"/>
        <v>0</v>
      </c>
    </row>
    <row r="91" spans="1:20" x14ac:dyDescent="0.25">
      <c r="A91" s="1">
        <v>39955</v>
      </c>
      <c r="B91">
        <v>8.4202573099415208</v>
      </c>
      <c r="C91">
        <v>8.6197894736842091</v>
      </c>
      <c r="D91">
        <v>8.3204912280701695</v>
      </c>
      <c r="E91">
        <v>8.5299999999999994</v>
      </c>
      <c r="F91">
        <v>44935800</v>
      </c>
      <c r="G91">
        <v>8.5299999999999994</v>
      </c>
      <c r="H91">
        <f t="shared" si="50"/>
        <v>9.58368271954674</v>
      </c>
      <c r="I91">
        <f t="shared" si="47"/>
        <v>9.58368271954674</v>
      </c>
      <c r="J91">
        <f t="shared" si="48"/>
        <v>8.4250619469026606</v>
      </c>
      <c r="K91">
        <f t="shared" si="49"/>
        <v>0.39275204913552192</v>
      </c>
      <c r="L91">
        <f t="shared" si="51"/>
        <v>0.37414976970449842</v>
      </c>
      <c r="M91">
        <f t="shared" si="53"/>
        <v>0.29929824561403962</v>
      </c>
      <c r="N91">
        <f t="shared" si="54"/>
        <v>0.37414976970449842</v>
      </c>
      <c r="O91">
        <f t="shared" si="55"/>
        <v>4.8046369611398632E-3</v>
      </c>
      <c r="P91">
        <v>100000</v>
      </c>
      <c r="Q91">
        <f t="shared" si="45"/>
        <v>2546.1356654944984</v>
      </c>
      <c r="R91" t="b">
        <f t="shared" si="52"/>
        <v>0</v>
      </c>
      <c r="S91" t="b">
        <f>C91&gt;I91</f>
        <v>0</v>
      </c>
      <c r="T91" t="b">
        <f t="shared" si="46"/>
        <v>0</v>
      </c>
    </row>
    <row r="92" spans="1:20" x14ac:dyDescent="0.25">
      <c r="A92" s="1">
        <v>39958</v>
      </c>
      <c r="B92">
        <v>8.4102795573675007</v>
      </c>
      <c r="C92">
        <v>8.7147466511356999</v>
      </c>
      <c r="D92">
        <v>8.2854979615608606</v>
      </c>
      <c r="E92">
        <v>8.57</v>
      </c>
      <c r="F92">
        <v>56746600</v>
      </c>
      <c r="G92">
        <v>8.57</v>
      </c>
      <c r="H92">
        <f t="shared" si="50"/>
        <v>9.58368271954674</v>
      </c>
      <c r="I92">
        <f t="shared" si="47"/>
        <v>9.58368271954674</v>
      </c>
      <c r="J92">
        <f t="shared" si="48"/>
        <v>8.3204912280701695</v>
      </c>
      <c r="K92">
        <f t="shared" si="49"/>
        <v>0.38823722109204367</v>
      </c>
      <c r="L92">
        <f t="shared" si="51"/>
        <v>0.4292486895748393</v>
      </c>
      <c r="M92">
        <f t="shared" si="53"/>
        <v>0.4292486895748393</v>
      </c>
      <c r="N92">
        <f t="shared" si="54"/>
        <v>0.20950991631670846</v>
      </c>
      <c r="O92">
        <f t="shared" si="55"/>
        <v>8.978832929733116E-2</v>
      </c>
      <c r="P92">
        <v>100000</v>
      </c>
      <c r="Q92">
        <f t="shared" si="45"/>
        <v>2575.7447912571961</v>
      </c>
      <c r="R92" t="b">
        <f t="shared" si="52"/>
        <v>0</v>
      </c>
      <c r="S92" t="b">
        <f>C92&gt;I92</f>
        <v>0</v>
      </c>
      <c r="T92" t="b">
        <f t="shared" si="46"/>
        <v>0</v>
      </c>
    </row>
    <row r="93" spans="1:20" x14ac:dyDescent="0.25">
      <c r="A93" s="1">
        <v>39959</v>
      </c>
      <c r="B93">
        <v>8.5898946752486793</v>
      </c>
      <c r="C93">
        <v>8.6597717963721497</v>
      </c>
      <c r="D93">
        <v>8.4451492100643595</v>
      </c>
      <c r="E93">
        <v>8.5299999999999994</v>
      </c>
      <c r="F93">
        <v>33543100</v>
      </c>
      <c r="G93">
        <v>8.5299999999999994</v>
      </c>
      <c r="H93">
        <f t="shared" si="50"/>
        <v>9.58368271954674</v>
      </c>
      <c r="I93">
        <f t="shared" si="47"/>
        <v>9.58368271954674</v>
      </c>
      <c r="J93">
        <f t="shared" si="48"/>
        <v>8.2854979615608606</v>
      </c>
      <c r="K93">
        <f t="shared" si="49"/>
        <v>0.39623909775029775</v>
      </c>
      <c r="L93">
        <f t="shared" si="51"/>
        <v>0.30439671368781873</v>
      </c>
      <c r="M93">
        <f t="shared" si="53"/>
        <v>0.21462258630779019</v>
      </c>
      <c r="N93">
        <f t="shared" si="54"/>
        <v>0.12485197588702057</v>
      </c>
      <c r="O93">
        <f t="shared" si="55"/>
        <v>0.30439671368781873</v>
      </c>
      <c r="P93">
        <v>100000</v>
      </c>
      <c r="Q93">
        <f t="shared" si="45"/>
        <v>2523.7287427657648</v>
      </c>
      <c r="R93" t="b">
        <f t="shared" si="52"/>
        <v>0</v>
      </c>
      <c r="S93" t="b">
        <f>C93&gt;I93</f>
        <v>0</v>
      </c>
      <c r="T93" t="b">
        <f t="shared" si="46"/>
        <v>0</v>
      </c>
    </row>
    <row r="94" spans="1:20" x14ac:dyDescent="0.25">
      <c r="A94" s="1">
        <v>39960</v>
      </c>
      <c r="B94">
        <v>8.6106502242152505</v>
      </c>
      <c r="C94">
        <v>8.9049887892376702</v>
      </c>
      <c r="D94">
        <v>8.6106502242152505</v>
      </c>
      <c r="E94">
        <v>8.9</v>
      </c>
      <c r="F94">
        <v>66838200</v>
      </c>
      <c r="G94">
        <v>8.9</v>
      </c>
      <c r="H94">
        <f t="shared" si="50"/>
        <v>9.58368271954674</v>
      </c>
      <c r="I94">
        <f t="shared" si="47"/>
        <v>9.58368271954674</v>
      </c>
      <c r="J94">
        <f t="shared" si="48"/>
        <v>8.2854979615608606</v>
      </c>
      <c r="K94">
        <f t="shared" si="49"/>
        <v>0.34731389659783363</v>
      </c>
      <c r="L94">
        <f t="shared" si="51"/>
        <v>0.29433856502241973</v>
      </c>
      <c r="M94">
        <f t="shared" si="53"/>
        <v>0.29433856502241973</v>
      </c>
      <c r="N94">
        <f t="shared" si="54"/>
        <v>4.9121572156899163E-2</v>
      </c>
      <c r="O94">
        <f t="shared" si="55"/>
        <v>0.16550101415089102</v>
      </c>
      <c r="P94">
        <v>100000</v>
      </c>
      <c r="Q94">
        <f t="shared" si="45"/>
        <v>2879.2398167641804</v>
      </c>
      <c r="R94" t="b">
        <f t="shared" si="52"/>
        <v>0</v>
      </c>
      <c r="S94" t="b">
        <f>C94&gt;I94</f>
        <v>0</v>
      </c>
      <c r="T94" t="b">
        <f t="shared" si="46"/>
        <v>0</v>
      </c>
    </row>
    <row r="95" spans="1:20" x14ac:dyDescent="0.25">
      <c r="A95" s="1">
        <v>39965</v>
      </c>
      <c r="B95">
        <v>9.0252295081967198</v>
      </c>
      <c r="C95">
        <v>9.2297814207650308</v>
      </c>
      <c r="D95">
        <v>8.9603715846994501</v>
      </c>
      <c r="E95">
        <v>9.1300000000000008</v>
      </c>
      <c r="F95">
        <v>57645200</v>
      </c>
      <c r="G95">
        <v>9.1300000000000008</v>
      </c>
      <c r="H95">
        <f t="shared" si="50"/>
        <v>9.58368271954674</v>
      </c>
      <c r="I95">
        <f t="shared" si="47"/>
        <v>9.58368271954674</v>
      </c>
      <c r="J95">
        <f t="shared" si="48"/>
        <v>8.2854979615608606</v>
      </c>
      <c r="K95">
        <f t="shared" si="49"/>
        <v>0.29541523533534553</v>
      </c>
      <c r="L95">
        <f t="shared" si="51"/>
        <v>0.41457928398146926</v>
      </c>
      <c r="M95">
        <f t="shared" si="53"/>
        <v>0.26940983606558078</v>
      </c>
      <c r="N95">
        <f t="shared" si="54"/>
        <v>0.12024071895904953</v>
      </c>
      <c r="O95">
        <f t="shared" si="55"/>
        <v>0.41457928398146926</v>
      </c>
      <c r="P95">
        <v>100000</v>
      </c>
      <c r="Q95">
        <f t="shared" si="45"/>
        <v>3385.0657663773954</v>
      </c>
      <c r="R95" t="b">
        <f t="shared" si="52"/>
        <v>0</v>
      </c>
      <c r="S95" t="b">
        <f>C95&gt;I95</f>
        <v>0</v>
      </c>
      <c r="T95" t="b">
        <f t="shared" si="46"/>
        <v>0</v>
      </c>
    </row>
    <row r="96" spans="1:20" x14ac:dyDescent="0.25">
      <c r="A96" s="1">
        <v>39966</v>
      </c>
      <c r="B96">
        <v>9.2050324675324706</v>
      </c>
      <c r="C96">
        <v>9.3147943722943705</v>
      </c>
      <c r="D96">
        <v>9.1401731601731608</v>
      </c>
      <c r="E96">
        <v>9.2200000000000006</v>
      </c>
      <c r="F96">
        <v>83127700</v>
      </c>
      <c r="G96">
        <v>9.2200000000000006</v>
      </c>
      <c r="H96">
        <f t="shared" si="50"/>
        <v>9.58368271954674</v>
      </c>
      <c r="I96">
        <f t="shared" si="47"/>
        <v>9.58368271954674</v>
      </c>
      <c r="J96">
        <f t="shared" si="48"/>
        <v>8.2854979615608606</v>
      </c>
      <c r="K96">
        <f t="shared" si="49"/>
        <v>0.30944137652503551</v>
      </c>
      <c r="L96">
        <f t="shared" si="51"/>
        <v>0.24466088283302057</v>
      </c>
      <c r="M96">
        <f t="shared" si="53"/>
        <v>0.17462121212120962</v>
      </c>
      <c r="N96">
        <f t="shared" si="54"/>
        <v>2.4748953232560211E-2</v>
      </c>
      <c r="O96">
        <f t="shared" si="55"/>
        <v>0.24466088283302057</v>
      </c>
      <c r="P96">
        <v>100000</v>
      </c>
      <c r="Q96">
        <f t="shared" si="45"/>
        <v>3231.6298848906345</v>
      </c>
      <c r="R96" t="b">
        <f t="shared" si="52"/>
        <v>0</v>
      </c>
      <c r="S96" t="b">
        <f>C96&gt;I96</f>
        <v>0</v>
      </c>
      <c r="T96" t="b">
        <f t="shared" si="46"/>
        <v>0</v>
      </c>
    </row>
    <row r="97" spans="1:20" x14ac:dyDescent="0.25">
      <c r="A97" s="1">
        <v>39967</v>
      </c>
      <c r="B97">
        <v>9.2214829659318607</v>
      </c>
      <c r="C97">
        <v>10.0049098196393</v>
      </c>
      <c r="D97">
        <v>9.2214829659318607</v>
      </c>
      <c r="E97">
        <v>9.9600000000000009</v>
      </c>
      <c r="F97">
        <v>124204200</v>
      </c>
      <c r="G97">
        <v>9.9600000000000009</v>
      </c>
      <c r="H97">
        <f t="shared" si="50"/>
        <v>9.58368271954674</v>
      </c>
      <c r="I97">
        <f t="shared" si="47"/>
        <v>9.58368271954674</v>
      </c>
      <c r="J97">
        <f t="shared" si="48"/>
        <v>8.2854979615608606</v>
      </c>
      <c r="K97">
        <f t="shared" si="49"/>
        <v>0.3064706106177516</v>
      </c>
      <c r="L97">
        <f t="shared" si="51"/>
        <v>0.78342685370743936</v>
      </c>
      <c r="M97">
        <f t="shared" si="53"/>
        <v>0.78342685370743936</v>
      </c>
      <c r="N97">
        <f t="shared" si="54"/>
        <v>9.3311406362509786E-2</v>
      </c>
      <c r="O97">
        <f t="shared" si="55"/>
        <v>8.1309805758699838E-2</v>
      </c>
      <c r="P97">
        <v>100000</v>
      </c>
      <c r="Q97">
        <f t="shared" si="45"/>
        <v>3262.9556158233377</v>
      </c>
      <c r="R97" t="b">
        <f t="shared" si="52"/>
        <v>1</v>
      </c>
      <c r="S97" t="b">
        <f>C97&gt;I97</f>
        <v>1</v>
      </c>
      <c r="T97" t="b">
        <f t="shared" si="46"/>
        <v>0</v>
      </c>
    </row>
    <row r="98" spans="1:20" x14ac:dyDescent="0.25">
      <c r="A98" s="1">
        <v>39968</v>
      </c>
      <c r="B98">
        <v>9.8805691854759594</v>
      </c>
      <c r="C98">
        <v>10.419509322865601</v>
      </c>
      <c r="D98">
        <v>9.8306673209028492</v>
      </c>
      <c r="E98">
        <v>10.17</v>
      </c>
      <c r="F98">
        <v>118744200</v>
      </c>
      <c r="G98">
        <v>10.17</v>
      </c>
      <c r="H98">
        <f t="shared" si="50"/>
        <v>10.0049098196393</v>
      </c>
      <c r="I98">
        <f t="shared" si="47"/>
        <v>10.0049098196393</v>
      </c>
      <c r="J98">
        <f t="shared" si="48"/>
        <v>8.2854979615608606</v>
      </c>
      <c r="K98">
        <f t="shared" si="49"/>
        <v>0.36785215313135244</v>
      </c>
      <c r="L98">
        <f t="shared" si="51"/>
        <v>0.65908621954409874</v>
      </c>
      <c r="M98">
        <f t="shared" si="53"/>
        <v>0.58884200196275138</v>
      </c>
      <c r="N98">
        <f t="shared" si="54"/>
        <v>0.12434063416334062</v>
      </c>
      <c r="O98">
        <f t="shared" si="55"/>
        <v>0.65908621954409874</v>
      </c>
      <c r="P98">
        <v>100000</v>
      </c>
      <c r="Q98">
        <f t="shared" si="45"/>
        <v>2718.4834762756454</v>
      </c>
      <c r="R98" t="b">
        <f t="shared" si="52"/>
        <v>1</v>
      </c>
      <c r="S98" t="b">
        <f>C98&gt;I98</f>
        <v>1</v>
      </c>
      <c r="T98" t="b">
        <f t="shared" si="46"/>
        <v>0</v>
      </c>
    </row>
    <row r="99" spans="1:20" x14ac:dyDescent="0.25">
      <c r="A99" s="1">
        <v>39969</v>
      </c>
      <c r="B99">
        <v>10.104749999999999</v>
      </c>
      <c r="C99">
        <v>10.279400000000001</v>
      </c>
      <c r="D99">
        <v>9.9051500000000008</v>
      </c>
      <c r="E99">
        <v>9.98</v>
      </c>
      <c r="F99">
        <v>66917400</v>
      </c>
      <c r="G99">
        <v>9.98</v>
      </c>
      <c r="H99">
        <f t="shared" si="50"/>
        <v>10.419509322865601</v>
      </c>
      <c r="I99">
        <f t="shared" si="47"/>
        <v>10.419509322865601</v>
      </c>
      <c r="J99">
        <f t="shared" si="48"/>
        <v>8.2854979615608606</v>
      </c>
      <c r="K99">
        <f t="shared" si="49"/>
        <v>0.40777662017080535</v>
      </c>
      <c r="L99">
        <f t="shared" si="51"/>
        <v>0.37424999999999997</v>
      </c>
      <c r="M99">
        <f t="shared" si="53"/>
        <v>0.37424999999999997</v>
      </c>
      <c r="N99">
        <f t="shared" si="54"/>
        <v>0.31475932286560138</v>
      </c>
      <c r="O99">
        <f t="shared" si="55"/>
        <v>0.27408267909715001</v>
      </c>
      <c r="P99">
        <v>100000</v>
      </c>
      <c r="Q99">
        <f t="shared" si="45"/>
        <v>2452.3230379935221</v>
      </c>
      <c r="R99" t="b">
        <f t="shared" si="52"/>
        <v>0</v>
      </c>
      <c r="S99" t="b">
        <f>C99&gt;I99</f>
        <v>0</v>
      </c>
      <c r="T99" t="b">
        <f t="shared" si="46"/>
        <v>0</v>
      </c>
    </row>
    <row r="100" spans="1:20" x14ac:dyDescent="0.25">
      <c r="A100" s="1">
        <v>39979</v>
      </c>
      <c r="B100">
        <v>10.98</v>
      </c>
      <c r="C100">
        <v>10.98</v>
      </c>
      <c r="D100">
        <v>10.480909090909099</v>
      </c>
      <c r="E100">
        <v>10.98</v>
      </c>
      <c r="F100">
        <v>364105300</v>
      </c>
      <c r="G100">
        <v>10.98</v>
      </c>
      <c r="H100">
        <f t="shared" si="50"/>
        <v>10.419509322865601</v>
      </c>
      <c r="I100">
        <f t="shared" si="47"/>
        <v>10.419509322865601</v>
      </c>
      <c r="J100">
        <f t="shared" si="48"/>
        <v>8.2854979615608606</v>
      </c>
      <c r="K100">
        <f t="shared" si="49"/>
        <v>0.42474821107989624</v>
      </c>
      <c r="L100">
        <f t="shared" si="51"/>
        <v>1.0748499999999996</v>
      </c>
      <c r="M100">
        <f t="shared" si="53"/>
        <v>0.49909090909090104</v>
      </c>
      <c r="N100">
        <f t="shared" si="54"/>
        <v>0.70059999999999967</v>
      </c>
      <c r="O100">
        <f t="shared" si="55"/>
        <v>1.0748499999999996</v>
      </c>
      <c r="P100">
        <v>100000</v>
      </c>
      <c r="Q100">
        <f t="shared" si="45"/>
        <v>2354.3359899210909</v>
      </c>
      <c r="R100" t="b">
        <f t="shared" si="52"/>
        <v>1</v>
      </c>
      <c r="S100" t="b">
        <f>C100&gt;I100</f>
        <v>1</v>
      </c>
      <c r="T100" t="b">
        <f t="shared" si="46"/>
        <v>0</v>
      </c>
    </row>
    <row r="101" spans="1:20" x14ac:dyDescent="0.25">
      <c r="A101" s="1">
        <v>39980</v>
      </c>
      <c r="B101">
        <v>10.7262062859672</v>
      </c>
      <c r="C101">
        <v>11.394723328906601</v>
      </c>
      <c r="D101">
        <v>10.6763169544046</v>
      </c>
      <c r="E101">
        <v>11.27</v>
      </c>
      <c r="F101">
        <v>287955700</v>
      </c>
      <c r="G101">
        <v>11.27</v>
      </c>
      <c r="H101">
        <f t="shared" si="50"/>
        <v>10.98</v>
      </c>
      <c r="I101">
        <f t="shared" si="47"/>
        <v>10.98</v>
      </c>
      <c r="J101">
        <f t="shared" si="48"/>
        <v>8.2854979615608606</v>
      </c>
      <c r="K101">
        <f t="shared" si="49"/>
        <v>0.49529869780556035</v>
      </c>
      <c r="L101">
        <f t="shared" si="51"/>
        <v>0.71840637450200084</v>
      </c>
      <c r="M101">
        <f t="shared" si="53"/>
        <v>0.71840637450200084</v>
      </c>
      <c r="N101">
        <f t="shared" si="54"/>
        <v>0.25379371403280082</v>
      </c>
      <c r="O101">
        <f t="shared" si="55"/>
        <v>0.24529719505810021</v>
      </c>
      <c r="P101">
        <v>100000</v>
      </c>
      <c r="Q101">
        <f t="shared" si="45"/>
        <v>2018.9837050461426</v>
      </c>
      <c r="R101" t="b">
        <f t="shared" si="52"/>
        <v>1</v>
      </c>
      <c r="S101" t="b">
        <f>C101&gt;I101</f>
        <v>1</v>
      </c>
      <c r="T101" t="b">
        <f t="shared" si="46"/>
        <v>0</v>
      </c>
    </row>
    <row r="102" spans="1:20" x14ac:dyDescent="0.25">
      <c r="A102" s="1">
        <v>39981</v>
      </c>
      <c r="B102">
        <v>11.1848108108108</v>
      </c>
      <c r="C102">
        <v>11.2297297297297</v>
      </c>
      <c r="D102">
        <v>10.830450450450501</v>
      </c>
      <c r="E102">
        <v>11.08</v>
      </c>
      <c r="F102">
        <v>125227000</v>
      </c>
      <c r="G102">
        <v>11.08</v>
      </c>
      <c r="H102">
        <f t="shared" si="50"/>
        <v>11.394723328906601</v>
      </c>
      <c r="I102">
        <f t="shared" si="47"/>
        <v>11.394723328906601</v>
      </c>
      <c r="J102">
        <f t="shared" si="48"/>
        <v>8.2854979615608606</v>
      </c>
      <c r="K102">
        <f t="shared" si="49"/>
        <v>0.52972435828531061</v>
      </c>
      <c r="L102">
        <f t="shared" si="51"/>
        <v>0.50849385640620071</v>
      </c>
      <c r="M102">
        <f t="shared" si="53"/>
        <v>0.39927927927919882</v>
      </c>
      <c r="N102">
        <f t="shared" si="54"/>
        <v>0.20991251809580014</v>
      </c>
      <c r="O102">
        <f t="shared" si="55"/>
        <v>0.50849385640620071</v>
      </c>
      <c r="P102">
        <v>100000</v>
      </c>
      <c r="Q102">
        <f t="shared" si="45"/>
        <v>1887.7742440180521</v>
      </c>
      <c r="R102" t="b">
        <f t="shared" si="52"/>
        <v>0</v>
      </c>
      <c r="S102" t="b">
        <f>C102&gt;I102</f>
        <v>0</v>
      </c>
      <c r="T102" t="b">
        <f t="shared" si="46"/>
        <v>0</v>
      </c>
    </row>
    <row r="103" spans="1:20" x14ac:dyDescent="0.25">
      <c r="A103" s="1">
        <v>39982</v>
      </c>
      <c r="B103">
        <v>11.0048813868613</v>
      </c>
      <c r="C103">
        <v>11.2793795620438</v>
      </c>
      <c r="D103">
        <v>10.8551551094891</v>
      </c>
      <c r="E103">
        <v>10.94</v>
      </c>
      <c r="F103">
        <v>128825600</v>
      </c>
      <c r="G103">
        <v>10.94</v>
      </c>
      <c r="H103">
        <f t="shared" si="50"/>
        <v>11.394723328906601</v>
      </c>
      <c r="I103">
        <f t="shared" si="47"/>
        <v>11.394723328906601</v>
      </c>
      <c r="J103">
        <f t="shared" si="48"/>
        <v>8.4451492100643595</v>
      </c>
      <c r="K103">
        <f t="shared" si="49"/>
        <v>0.53764887496844671</v>
      </c>
      <c r="L103">
        <f t="shared" si="51"/>
        <v>0.42422445255470009</v>
      </c>
      <c r="M103">
        <f t="shared" si="53"/>
        <v>0.42422445255470009</v>
      </c>
      <c r="N103">
        <f t="shared" si="54"/>
        <v>0.22484834286840005</v>
      </c>
      <c r="O103">
        <f t="shared" si="55"/>
        <v>0.17443093641079876</v>
      </c>
      <c r="P103">
        <v>100000</v>
      </c>
      <c r="Q103">
        <f t="shared" si="45"/>
        <v>1859.9499535057848</v>
      </c>
      <c r="R103" t="b">
        <f t="shared" si="52"/>
        <v>0</v>
      </c>
      <c r="S103" t="b">
        <f>C103&gt;I103</f>
        <v>0</v>
      </c>
      <c r="T103" t="b">
        <f t="shared" si="46"/>
        <v>0</v>
      </c>
    </row>
    <row r="104" spans="1:20" x14ac:dyDescent="0.25">
      <c r="A104" s="1">
        <v>39983</v>
      </c>
      <c r="B104">
        <v>10.9002492070684</v>
      </c>
      <c r="C104">
        <v>11.174626189397401</v>
      </c>
      <c r="D104">
        <v>10.790498414136801</v>
      </c>
      <c r="E104">
        <v>11.01</v>
      </c>
      <c r="F104">
        <v>111335800</v>
      </c>
      <c r="G104">
        <v>11.01</v>
      </c>
      <c r="H104">
        <f t="shared" si="50"/>
        <v>11.394723328906601</v>
      </c>
      <c r="I104">
        <f t="shared" si="47"/>
        <v>11.394723328906601</v>
      </c>
      <c r="J104">
        <f t="shared" si="48"/>
        <v>8.6106502242152505</v>
      </c>
      <c r="K104">
        <f t="shared" si="49"/>
        <v>0.54963164885513494</v>
      </c>
      <c r="L104">
        <f t="shared" si="51"/>
        <v>0.38412777526060005</v>
      </c>
      <c r="M104">
        <f t="shared" si="53"/>
        <v>0.38412777526060005</v>
      </c>
      <c r="N104">
        <f t="shared" si="54"/>
        <v>0.37913035497540015</v>
      </c>
      <c r="O104">
        <f t="shared" si="55"/>
        <v>4.5094097579299941E-2</v>
      </c>
      <c r="P104">
        <v>100000</v>
      </c>
      <c r="Q104">
        <f t="shared" si="45"/>
        <v>1819.4003239860147</v>
      </c>
      <c r="R104" t="b">
        <f t="shared" si="52"/>
        <v>0</v>
      </c>
      <c r="S104" t="b">
        <f>C104&gt;I104</f>
        <v>0</v>
      </c>
      <c r="T104" t="b">
        <f t="shared" si="46"/>
        <v>0</v>
      </c>
    </row>
    <row r="105" spans="1:20" x14ac:dyDescent="0.25">
      <c r="A105" s="1">
        <v>39986</v>
      </c>
      <c r="B105">
        <v>11.0249886826618</v>
      </c>
      <c r="C105">
        <v>11.184626527840701</v>
      </c>
      <c r="D105">
        <v>10.7755545495699</v>
      </c>
      <c r="E105">
        <v>11.02</v>
      </c>
      <c r="F105">
        <v>127312500</v>
      </c>
      <c r="G105">
        <v>11.02</v>
      </c>
      <c r="H105">
        <f t="shared" si="50"/>
        <v>11.394723328906601</v>
      </c>
      <c r="I105">
        <f t="shared" si="47"/>
        <v>11.394723328906601</v>
      </c>
      <c r="J105">
        <f t="shared" si="48"/>
        <v>8.9603715846994501</v>
      </c>
      <c r="K105">
        <f t="shared" si="49"/>
        <v>0.55861056987895297</v>
      </c>
      <c r="L105">
        <f t="shared" si="51"/>
        <v>0.40907197827080033</v>
      </c>
      <c r="M105">
        <f t="shared" si="53"/>
        <v>0.40907197827080033</v>
      </c>
      <c r="N105">
        <f t="shared" si="54"/>
        <v>0.14963750673560128</v>
      </c>
      <c r="O105">
        <f t="shared" si="55"/>
        <v>0.23449026852499877</v>
      </c>
      <c r="P105">
        <v>100000</v>
      </c>
      <c r="Q105">
        <f t="shared" si="45"/>
        <v>1790.1558866254411</v>
      </c>
      <c r="R105" t="b">
        <f t="shared" si="52"/>
        <v>0</v>
      </c>
      <c r="S105" t="b">
        <f>C105&gt;I105</f>
        <v>0</v>
      </c>
      <c r="T105" t="b">
        <f t="shared" si="46"/>
        <v>0</v>
      </c>
    </row>
    <row r="106" spans="1:20" x14ac:dyDescent="0.25">
      <c r="A106" s="1">
        <v>39987</v>
      </c>
      <c r="B106">
        <v>10.8303619909502</v>
      </c>
      <c r="C106">
        <v>11.2995113122172</v>
      </c>
      <c r="D106">
        <v>10.7405248868778</v>
      </c>
      <c r="E106">
        <v>11.03</v>
      </c>
      <c r="F106">
        <v>119941900</v>
      </c>
      <c r="G106">
        <v>11.03</v>
      </c>
      <c r="H106">
        <f t="shared" si="50"/>
        <v>11.394723328906601</v>
      </c>
      <c r="I106">
        <f t="shared" si="47"/>
        <v>11.394723328906601</v>
      </c>
      <c r="J106">
        <f t="shared" si="48"/>
        <v>9.1401731601731608</v>
      </c>
      <c r="K106">
        <f t="shared" si="49"/>
        <v>0.55805983930788605</v>
      </c>
      <c r="L106">
        <f t="shared" si="51"/>
        <v>0.55898642533940013</v>
      </c>
      <c r="M106">
        <f t="shared" si="53"/>
        <v>0.55898642533940013</v>
      </c>
      <c r="N106">
        <f t="shared" si="54"/>
        <v>0.35426453689050064</v>
      </c>
      <c r="O106">
        <f t="shared" si="55"/>
        <v>5.4807441380299693E-2</v>
      </c>
      <c r="P106">
        <v>100000</v>
      </c>
      <c r="Q106">
        <f t="shared" si="45"/>
        <v>1791.9225315339204</v>
      </c>
      <c r="R106" t="b">
        <f t="shared" si="52"/>
        <v>0</v>
      </c>
      <c r="S106" t="b">
        <f>C106&gt;I106</f>
        <v>0</v>
      </c>
      <c r="T106" t="b">
        <f t="shared" si="46"/>
        <v>0</v>
      </c>
    </row>
    <row r="107" spans="1:20" x14ac:dyDescent="0.25">
      <c r="A107" s="1">
        <v>39988</v>
      </c>
      <c r="B107">
        <v>10.919570494864599</v>
      </c>
      <c r="C107">
        <v>10.9245611577965</v>
      </c>
      <c r="D107">
        <v>10.5253081232493</v>
      </c>
      <c r="E107">
        <v>10.69</v>
      </c>
      <c r="F107">
        <v>126174200</v>
      </c>
      <c r="G107">
        <v>10.69</v>
      </c>
      <c r="H107">
        <f t="shared" si="50"/>
        <v>11.394723328906601</v>
      </c>
      <c r="I107">
        <f t="shared" si="47"/>
        <v>11.394723328906601</v>
      </c>
      <c r="J107">
        <f t="shared" si="48"/>
        <v>9.2214829659318607</v>
      </c>
      <c r="K107">
        <f t="shared" si="49"/>
        <v>0.58949239355852401</v>
      </c>
      <c r="L107">
        <f t="shared" si="51"/>
        <v>0.39925303454720051</v>
      </c>
      <c r="M107">
        <f t="shared" si="53"/>
        <v>0.39925303454720051</v>
      </c>
      <c r="N107">
        <f t="shared" si="54"/>
        <v>0.3799408173526011</v>
      </c>
      <c r="O107">
        <f t="shared" si="55"/>
        <v>0.17904560798679903</v>
      </c>
      <c r="P107">
        <v>100000</v>
      </c>
      <c r="Q107">
        <f t="shared" si="45"/>
        <v>1696.3747300680332</v>
      </c>
      <c r="R107" t="b">
        <f t="shared" si="52"/>
        <v>0</v>
      </c>
      <c r="S107" t="b">
        <f>C107&gt;I107</f>
        <v>0</v>
      </c>
      <c r="T107" t="b">
        <f t="shared" si="46"/>
        <v>0</v>
      </c>
    </row>
    <row r="108" spans="1:20" x14ac:dyDescent="0.25">
      <c r="A108" s="1">
        <v>39989</v>
      </c>
      <c r="B108">
        <v>10.679981290926101</v>
      </c>
      <c r="C108">
        <v>10.8646351730589</v>
      </c>
      <c r="D108">
        <v>10.605121608980401</v>
      </c>
      <c r="E108">
        <v>10.67</v>
      </c>
      <c r="F108">
        <v>73635000</v>
      </c>
      <c r="G108">
        <v>10.67</v>
      </c>
      <c r="H108">
        <f t="shared" si="50"/>
        <v>11.394723328906601</v>
      </c>
      <c r="I108">
        <f t="shared" si="47"/>
        <v>11.394723328906601</v>
      </c>
      <c r="J108">
        <f t="shared" si="48"/>
        <v>9.8306673209028492</v>
      </c>
      <c r="K108">
        <f t="shared" si="49"/>
        <v>0.55107501164250006</v>
      </c>
      <c r="L108">
        <f t="shared" si="51"/>
        <v>0.25951356407849957</v>
      </c>
      <c r="M108">
        <f t="shared" si="53"/>
        <v>0.25951356407849957</v>
      </c>
      <c r="N108">
        <f t="shared" si="54"/>
        <v>0.24457986687039934</v>
      </c>
      <c r="O108">
        <f t="shared" si="55"/>
        <v>0.15467316767680117</v>
      </c>
      <c r="P108">
        <v>100000</v>
      </c>
      <c r="Q108">
        <f t="shared" si="45"/>
        <v>1814.6349931916925</v>
      </c>
      <c r="R108" t="b">
        <f t="shared" si="52"/>
        <v>0</v>
      </c>
      <c r="S108" t="b">
        <f>C108&gt;I108</f>
        <v>0</v>
      </c>
      <c r="T108" t="b">
        <f t="shared" si="46"/>
        <v>0</v>
      </c>
    </row>
    <row r="109" spans="1:20" x14ac:dyDescent="0.25">
      <c r="A109" s="1">
        <v>39990</v>
      </c>
      <c r="B109">
        <v>10.7251018518518</v>
      </c>
      <c r="C109">
        <v>10.829907407407401</v>
      </c>
      <c r="D109">
        <v>10.660222222222201</v>
      </c>
      <c r="E109">
        <v>10.78</v>
      </c>
      <c r="F109">
        <v>65505300</v>
      </c>
      <c r="G109">
        <v>10.78</v>
      </c>
      <c r="H109">
        <f t="shared" si="50"/>
        <v>11.394723328906601</v>
      </c>
      <c r="I109">
        <f t="shared" si="47"/>
        <v>11.394723328906601</v>
      </c>
      <c r="J109">
        <f t="shared" si="48"/>
        <v>9.9051500000000008</v>
      </c>
      <c r="K109">
        <f t="shared" si="49"/>
        <v>0.51111774609594018</v>
      </c>
      <c r="L109">
        <f t="shared" si="51"/>
        <v>0.16968518518519993</v>
      </c>
      <c r="M109">
        <f t="shared" si="53"/>
        <v>0.16968518518519993</v>
      </c>
      <c r="N109">
        <f t="shared" si="54"/>
        <v>0.13953332120710016</v>
      </c>
      <c r="O109">
        <f t="shared" si="55"/>
        <v>0.11998024287139941</v>
      </c>
      <c r="P109">
        <v>100000</v>
      </c>
      <c r="Q109">
        <f t="shared" si="45"/>
        <v>1956.4963408887263</v>
      </c>
      <c r="R109" t="b">
        <f t="shared" si="52"/>
        <v>0</v>
      </c>
      <c r="S109" t="b">
        <f>C109&gt;I109</f>
        <v>0</v>
      </c>
      <c r="T109" t="b">
        <f t="shared" si="46"/>
        <v>0</v>
      </c>
    </row>
    <row r="110" spans="1:20" x14ac:dyDescent="0.25">
      <c r="A110" s="1">
        <v>39994</v>
      </c>
      <c r="B110">
        <v>10.9798350137489</v>
      </c>
      <c r="C110">
        <v>11.079651695692</v>
      </c>
      <c r="D110">
        <v>10.785192483959699</v>
      </c>
      <c r="E110">
        <v>10.89</v>
      </c>
      <c r="F110">
        <v>79106400</v>
      </c>
      <c r="G110">
        <v>10.89</v>
      </c>
      <c r="H110">
        <f t="shared" si="50"/>
        <v>11.394723328906601</v>
      </c>
      <c r="I110">
        <f t="shared" si="47"/>
        <v>11.394723328906601</v>
      </c>
      <c r="J110">
        <f t="shared" si="48"/>
        <v>10.480909090909099</v>
      </c>
      <c r="K110">
        <f t="shared" si="49"/>
        <v>0.49066126461446019</v>
      </c>
      <c r="L110">
        <f t="shared" si="51"/>
        <v>0.31961279152669952</v>
      </c>
      <c r="M110">
        <f t="shared" si="53"/>
        <v>0.29445921173230083</v>
      </c>
      <c r="N110">
        <f t="shared" si="54"/>
        <v>0.1499276063414996</v>
      </c>
      <c r="O110">
        <f t="shared" si="55"/>
        <v>0.31961279152669952</v>
      </c>
      <c r="P110">
        <v>100000</v>
      </c>
      <c r="Q110">
        <f t="shared" si="45"/>
        <v>2038.0659165865795</v>
      </c>
      <c r="R110" t="b">
        <f t="shared" si="52"/>
        <v>0</v>
      </c>
      <c r="S110" t="b">
        <f>C110&gt;I110</f>
        <v>0</v>
      </c>
      <c r="T110" t="b">
        <f t="shared" si="46"/>
        <v>0</v>
      </c>
    </row>
    <row r="111" spans="1:20" x14ac:dyDescent="0.25">
      <c r="A111" s="1">
        <v>39995</v>
      </c>
      <c r="B111">
        <v>10.8765591397849</v>
      </c>
      <c r="C111">
        <v>11.669849462365599</v>
      </c>
      <c r="D111">
        <v>10.7568172043011</v>
      </c>
      <c r="E111">
        <v>11.6</v>
      </c>
      <c r="F111">
        <v>153327200</v>
      </c>
      <c r="G111">
        <v>11.6</v>
      </c>
      <c r="H111">
        <f t="shared" si="50"/>
        <v>11.394723328906601</v>
      </c>
      <c r="I111">
        <f t="shared" si="47"/>
        <v>11.394723328906601</v>
      </c>
      <c r="J111">
        <f t="shared" si="48"/>
        <v>10.5253081232493</v>
      </c>
      <c r="K111">
        <f t="shared" si="49"/>
        <v>0.41513754376713019</v>
      </c>
      <c r="L111">
        <f t="shared" si="51"/>
        <v>0.91303225806449895</v>
      </c>
      <c r="M111">
        <f t="shared" si="53"/>
        <v>0.91303225806449895</v>
      </c>
      <c r="N111">
        <f t="shared" si="54"/>
        <v>0.20309255590709974</v>
      </c>
      <c r="O111">
        <f t="shared" si="55"/>
        <v>9.1366655825201093E-2</v>
      </c>
      <c r="P111">
        <v>100000</v>
      </c>
      <c r="Q111">
        <f t="shared" si="45"/>
        <v>2408.840190471778</v>
      </c>
      <c r="R111" t="b">
        <f t="shared" si="52"/>
        <v>1</v>
      </c>
      <c r="S111" t="b">
        <f>C111&gt;I111</f>
        <v>1</v>
      </c>
      <c r="T111" t="b">
        <f t="shared" si="46"/>
        <v>0</v>
      </c>
    </row>
    <row r="112" spans="1:20" x14ac:dyDescent="0.25">
      <c r="A112" s="1">
        <v>39996</v>
      </c>
      <c r="B112">
        <v>11.5750966079863</v>
      </c>
      <c r="C112">
        <v>11.799613568054999</v>
      </c>
      <c r="D112">
        <v>11.4753112924002</v>
      </c>
      <c r="E112">
        <v>11.62</v>
      </c>
      <c r="F112">
        <v>93970300</v>
      </c>
      <c r="G112">
        <v>11.62</v>
      </c>
      <c r="H112">
        <f t="shared" si="50"/>
        <v>11.669849462365599</v>
      </c>
      <c r="I112">
        <f t="shared" si="47"/>
        <v>11.669849462365599</v>
      </c>
      <c r="J112">
        <f t="shared" si="48"/>
        <v>10.5253081232493</v>
      </c>
      <c r="K112">
        <f t="shared" si="49"/>
        <v>0.43460013212338</v>
      </c>
      <c r="L112">
        <f t="shared" si="51"/>
        <v>0.81827940368519947</v>
      </c>
      <c r="M112">
        <f t="shared" si="53"/>
        <v>0.32430227565479974</v>
      </c>
      <c r="N112">
        <f t="shared" si="54"/>
        <v>9.4752854379299478E-2</v>
      </c>
      <c r="O112">
        <f t="shared" si="55"/>
        <v>0.81827940368519947</v>
      </c>
      <c r="P112">
        <v>100000</v>
      </c>
      <c r="Q112">
        <f t="shared" si="45"/>
        <v>2300.9657063705331</v>
      </c>
      <c r="R112" t="b">
        <f t="shared" si="52"/>
        <v>1</v>
      </c>
      <c r="S112" t="b">
        <f>C112&gt;I112</f>
        <v>1</v>
      </c>
      <c r="T112" t="b">
        <f t="shared" si="46"/>
        <v>0</v>
      </c>
    </row>
    <row r="113" spans="1:20" x14ac:dyDescent="0.25">
      <c r="A113" s="1">
        <v>39997</v>
      </c>
      <c r="B113">
        <v>11.450813559322</v>
      </c>
      <c r="C113">
        <v>11.824860169491499</v>
      </c>
      <c r="D113">
        <v>11.425877118644101</v>
      </c>
      <c r="E113">
        <v>11.77</v>
      </c>
      <c r="F113">
        <v>72271400</v>
      </c>
      <c r="G113">
        <v>11.77</v>
      </c>
      <c r="H113">
        <f t="shared" si="50"/>
        <v>11.799613568054999</v>
      </c>
      <c r="I113">
        <f t="shared" si="47"/>
        <v>11.799613568054999</v>
      </c>
      <c r="J113">
        <f t="shared" si="48"/>
        <v>10.5253081232493</v>
      </c>
      <c r="K113">
        <f t="shared" si="49"/>
        <v>0.46557868685127984</v>
      </c>
      <c r="L113">
        <f t="shared" si="51"/>
        <v>0.3989830508473986</v>
      </c>
      <c r="M113">
        <f t="shared" si="53"/>
        <v>0.3989830508473986</v>
      </c>
      <c r="N113">
        <f t="shared" si="54"/>
        <v>0.34880000873299899</v>
      </c>
      <c r="O113">
        <f t="shared" si="55"/>
        <v>2.4497733078199246E-2</v>
      </c>
      <c r="P113">
        <v>100000</v>
      </c>
      <c r="Q113">
        <f t="shared" si="45"/>
        <v>2147.8646429522464</v>
      </c>
      <c r="R113" t="b">
        <f t="shared" si="52"/>
        <v>1</v>
      </c>
      <c r="S113" t="b">
        <f>C113&gt;I113</f>
        <v>1</v>
      </c>
      <c r="T113" t="b">
        <f t="shared" si="46"/>
        <v>0</v>
      </c>
    </row>
    <row r="114" spans="1:20" x14ac:dyDescent="0.25">
      <c r="A114" s="1">
        <v>40000</v>
      </c>
      <c r="B114">
        <v>11.7753391959799</v>
      </c>
      <c r="C114">
        <v>12.234183417085401</v>
      </c>
      <c r="D114">
        <v>11.6755904522613</v>
      </c>
      <c r="E114">
        <v>11.91</v>
      </c>
      <c r="F114">
        <v>67579000</v>
      </c>
      <c r="G114">
        <v>11.91</v>
      </c>
      <c r="H114">
        <f t="shared" si="50"/>
        <v>11.824860169491499</v>
      </c>
      <c r="I114">
        <f t="shared" si="47"/>
        <v>11.824860169491499</v>
      </c>
      <c r="J114">
        <f t="shared" si="48"/>
        <v>10.5253081232493</v>
      </c>
      <c r="K114">
        <f t="shared" si="49"/>
        <v>0.46305454668054968</v>
      </c>
      <c r="L114">
        <f t="shared" si="51"/>
        <v>0.55859296482410059</v>
      </c>
      <c r="M114">
        <f t="shared" si="53"/>
        <v>0.55859296482410059</v>
      </c>
      <c r="N114">
        <f t="shared" si="54"/>
        <v>4.9520973511599564E-2</v>
      </c>
      <c r="O114">
        <f t="shared" si="55"/>
        <v>0.34946207733579904</v>
      </c>
      <c r="P114">
        <v>100000</v>
      </c>
      <c r="Q114">
        <f t="shared" si="45"/>
        <v>2159.5727915179641</v>
      </c>
      <c r="R114" t="b">
        <f t="shared" si="52"/>
        <v>1</v>
      </c>
      <c r="S114" t="b">
        <f>C114&gt;I114</f>
        <v>1</v>
      </c>
      <c r="T114" t="b">
        <f t="shared" si="46"/>
        <v>0</v>
      </c>
    </row>
    <row r="115" spans="1:20" x14ac:dyDescent="0.25">
      <c r="A115" s="1">
        <v>40001</v>
      </c>
      <c r="B115">
        <v>11.8639139973673</v>
      </c>
      <c r="C115">
        <v>11.8639139973673</v>
      </c>
      <c r="D115">
        <v>11.275208424747699</v>
      </c>
      <c r="E115">
        <v>11.37</v>
      </c>
      <c r="F115">
        <v>99317100</v>
      </c>
      <c r="G115">
        <v>11.37</v>
      </c>
      <c r="H115">
        <f t="shared" si="50"/>
        <v>12.234183417085401</v>
      </c>
      <c r="I115">
        <f t="shared" si="47"/>
        <v>12.234183417085401</v>
      </c>
      <c r="J115">
        <f t="shared" si="48"/>
        <v>10.5253081232493</v>
      </c>
      <c r="K115">
        <f t="shared" si="49"/>
        <v>0.48050106563689976</v>
      </c>
      <c r="L115">
        <f t="shared" si="51"/>
        <v>0.58870557261960066</v>
      </c>
      <c r="M115">
        <f t="shared" si="53"/>
        <v>0.58870557261960066</v>
      </c>
      <c r="N115">
        <f t="shared" si="54"/>
        <v>0.37026941971810068</v>
      </c>
      <c r="O115">
        <f t="shared" si="55"/>
        <v>0.18832354510599991</v>
      </c>
      <c r="P115">
        <v>100000</v>
      </c>
      <c r="Q115">
        <f t="shared" si="45"/>
        <v>2081.1608371242824</v>
      </c>
      <c r="R115" t="b">
        <f t="shared" si="52"/>
        <v>0</v>
      </c>
      <c r="S115" t="b">
        <f>C115&gt;I115</f>
        <v>0</v>
      </c>
      <c r="T115" t="b">
        <f t="shared" si="46"/>
        <v>0</v>
      </c>
    </row>
    <row r="116" spans="1:20" x14ac:dyDescent="0.25">
      <c r="A116" s="1">
        <v>40002</v>
      </c>
      <c r="B116">
        <v>11.1801594331267</v>
      </c>
      <c r="C116">
        <v>11.3947785651019</v>
      </c>
      <c r="D116">
        <v>11.010460584588101</v>
      </c>
      <c r="E116">
        <v>11.27</v>
      </c>
      <c r="F116">
        <v>72109700</v>
      </c>
      <c r="G116">
        <v>11.27</v>
      </c>
      <c r="H116">
        <f t="shared" si="50"/>
        <v>12.234183417085401</v>
      </c>
      <c r="I116">
        <f t="shared" si="47"/>
        <v>12.234183417085401</v>
      </c>
      <c r="J116">
        <f t="shared" si="48"/>
        <v>10.5253081232493</v>
      </c>
      <c r="K116">
        <f t="shared" si="49"/>
        <v>0.49846442507177979</v>
      </c>
      <c r="L116">
        <f t="shared" si="51"/>
        <v>0.68375456424059955</v>
      </c>
      <c r="M116">
        <f t="shared" si="53"/>
        <v>0.38431798051379928</v>
      </c>
      <c r="N116">
        <f t="shared" si="54"/>
        <v>0.68375456424059955</v>
      </c>
      <c r="O116">
        <f t="shared" si="55"/>
        <v>9.5048991620998891E-2</v>
      </c>
      <c r="P116">
        <v>100000</v>
      </c>
      <c r="Q116">
        <f t="shared" si="45"/>
        <v>2006.1612217481681</v>
      </c>
      <c r="R116" t="b">
        <f t="shared" si="52"/>
        <v>0</v>
      </c>
      <c r="S116" t="b">
        <f>C116&gt;I116</f>
        <v>0</v>
      </c>
      <c r="T116" t="b">
        <f t="shared" si="46"/>
        <v>0</v>
      </c>
    </row>
    <row r="117" spans="1:20" x14ac:dyDescent="0.25">
      <c r="A117" s="1">
        <v>40003</v>
      </c>
      <c r="B117">
        <v>11.255119152692</v>
      </c>
      <c r="C117">
        <v>11.354854368931999</v>
      </c>
      <c r="D117">
        <v>11.0506619593998</v>
      </c>
      <c r="E117">
        <v>11.3</v>
      </c>
      <c r="F117">
        <v>61361900</v>
      </c>
      <c r="G117">
        <v>11.3</v>
      </c>
      <c r="H117">
        <f t="shared" si="50"/>
        <v>12.234183417085401</v>
      </c>
      <c r="I117">
        <f t="shared" si="47"/>
        <v>12.234183417085401</v>
      </c>
      <c r="J117">
        <f t="shared" si="48"/>
        <v>10.5253081232493</v>
      </c>
      <c r="K117">
        <f t="shared" si="49"/>
        <v>0.51094123896189969</v>
      </c>
      <c r="L117">
        <f t="shared" si="51"/>
        <v>0.30419240953219884</v>
      </c>
      <c r="M117">
        <f t="shared" si="53"/>
        <v>0.30419240953219884</v>
      </c>
      <c r="N117">
        <f t="shared" si="54"/>
        <v>0.13965941240989999</v>
      </c>
      <c r="O117">
        <f t="shared" si="55"/>
        <v>0.2446585681038993</v>
      </c>
      <c r="P117">
        <v>100000</v>
      </c>
      <c r="Q117">
        <f t="shared" si="45"/>
        <v>1957.1722220577481</v>
      </c>
      <c r="R117" t="b">
        <f t="shared" si="52"/>
        <v>0</v>
      </c>
      <c r="S117" t="b">
        <f>C117&gt;I117</f>
        <v>0</v>
      </c>
      <c r="T117" t="b">
        <f t="shared" si="46"/>
        <v>0</v>
      </c>
    </row>
    <row r="118" spans="1:20" x14ac:dyDescent="0.25">
      <c r="A118" s="1">
        <v>40004</v>
      </c>
      <c r="B118">
        <v>11.310131694468801</v>
      </c>
      <c r="C118">
        <v>11.5046180860404</v>
      </c>
      <c r="D118">
        <v>11.220368744512699</v>
      </c>
      <c r="E118">
        <v>11.36</v>
      </c>
      <c r="F118">
        <v>56596600</v>
      </c>
      <c r="G118">
        <v>11.36</v>
      </c>
      <c r="H118">
        <f t="shared" si="50"/>
        <v>12.234183417085401</v>
      </c>
      <c r="I118">
        <f t="shared" si="47"/>
        <v>12.234183417085401</v>
      </c>
      <c r="J118">
        <f t="shared" si="48"/>
        <v>10.605121608980401</v>
      </c>
      <c r="K118">
        <f t="shared" si="49"/>
        <v>0.50143517646039959</v>
      </c>
      <c r="L118">
        <f t="shared" si="51"/>
        <v>0.2842493415277012</v>
      </c>
      <c r="M118">
        <f t="shared" si="53"/>
        <v>0.2842493415277012</v>
      </c>
      <c r="N118">
        <f t="shared" si="54"/>
        <v>4.4722674463198331E-2</v>
      </c>
      <c r="O118">
        <f t="shared" si="55"/>
        <v>0.25946973506900051</v>
      </c>
      <c r="P118">
        <v>100000</v>
      </c>
      <c r="Q118">
        <f t="shared" si="45"/>
        <v>1994.2757248483028</v>
      </c>
      <c r="R118" t="b">
        <f t="shared" si="52"/>
        <v>0</v>
      </c>
      <c r="S118" t="b">
        <f>C118&gt;I118</f>
        <v>0</v>
      </c>
      <c r="T118" t="b">
        <f t="shared" si="46"/>
        <v>0</v>
      </c>
    </row>
    <row r="119" spans="1:20" x14ac:dyDescent="0.25">
      <c r="A119" s="1">
        <v>40007</v>
      </c>
      <c r="B119">
        <v>11.2994125621329</v>
      </c>
      <c r="C119">
        <v>11.2994125621329</v>
      </c>
      <c r="D119">
        <v>11.04</v>
      </c>
      <c r="E119">
        <v>11.04</v>
      </c>
      <c r="F119">
        <v>53621000</v>
      </c>
      <c r="G119">
        <v>11.04</v>
      </c>
      <c r="H119">
        <f t="shared" si="50"/>
        <v>12.234183417085401</v>
      </c>
      <c r="I119">
        <f t="shared" si="47"/>
        <v>12.234183417085401</v>
      </c>
      <c r="J119">
        <f t="shared" si="48"/>
        <v>10.660222222222201</v>
      </c>
      <c r="K119">
        <f t="shared" si="49"/>
        <v>0.50390875420531978</v>
      </c>
      <c r="L119">
        <f t="shared" si="51"/>
        <v>0.25941256213290131</v>
      </c>
      <c r="M119">
        <f t="shared" si="53"/>
        <v>0.25941256213290131</v>
      </c>
      <c r="N119">
        <f t="shared" si="54"/>
        <v>0.20520552390749991</v>
      </c>
      <c r="O119">
        <f t="shared" si="55"/>
        <v>7.9043817620201295E-2</v>
      </c>
      <c r="P119">
        <v>100000</v>
      </c>
      <c r="Q119">
        <f t="shared" si="45"/>
        <v>1984.4862619563576</v>
      </c>
      <c r="R119" t="b">
        <f t="shared" si="52"/>
        <v>0</v>
      </c>
      <c r="S119" t="b">
        <f>C119&gt;I119</f>
        <v>0</v>
      </c>
      <c r="T119" t="b">
        <f t="shared" si="46"/>
        <v>0</v>
      </c>
    </row>
    <row r="120" spans="1:20" x14ac:dyDescent="0.25">
      <c r="A120" s="1">
        <v>40008</v>
      </c>
      <c r="B120">
        <v>11.1006564551422</v>
      </c>
      <c r="C120">
        <v>11.4349234135667</v>
      </c>
      <c r="D120">
        <v>11.1006564551422</v>
      </c>
      <c r="E120">
        <v>11.4</v>
      </c>
      <c r="F120">
        <v>55577400</v>
      </c>
      <c r="G120">
        <v>11.4</v>
      </c>
      <c r="H120">
        <f t="shared" si="50"/>
        <v>12.234183417085401</v>
      </c>
      <c r="I120">
        <f t="shared" si="47"/>
        <v>12.234183417085401</v>
      </c>
      <c r="J120">
        <f t="shared" si="48"/>
        <v>10.7568172043011</v>
      </c>
      <c r="K120">
        <f t="shared" si="49"/>
        <v>0.51288149190008991</v>
      </c>
      <c r="L120">
        <f t="shared" si="51"/>
        <v>0.33426695842450016</v>
      </c>
      <c r="M120">
        <f t="shared" si="53"/>
        <v>0.33426695842450016</v>
      </c>
      <c r="N120">
        <f t="shared" si="54"/>
        <v>0.19875610699070023</v>
      </c>
      <c r="O120">
        <f t="shared" si="55"/>
        <v>6.0656455142201082E-2</v>
      </c>
      <c r="P120">
        <v>100000</v>
      </c>
      <c r="Q120">
        <f t="shared" si="45"/>
        <v>1949.7681546184581</v>
      </c>
      <c r="R120" t="b">
        <f t="shared" si="52"/>
        <v>0</v>
      </c>
      <c r="S120" t="b">
        <f>C120&gt;I120</f>
        <v>0</v>
      </c>
      <c r="T120" t="b">
        <f t="shared" si="46"/>
        <v>0</v>
      </c>
    </row>
    <row r="121" spans="1:20" x14ac:dyDescent="0.25">
      <c r="A121" s="1">
        <v>40009</v>
      </c>
      <c r="B121">
        <v>11.425091383811999</v>
      </c>
      <c r="C121">
        <v>11.6295561357702</v>
      </c>
      <c r="D121">
        <v>11.355274151435999</v>
      </c>
      <c r="E121">
        <v>11.46</v>
      </c>
      <c r="F121">
        <v>53929400</v>
      </c>
      <c r="G121">
        <v>11.46</v>
      </c>
      <c r="H121">
        <f t="shared" si="50"/>
        <v>12.234183417085401</v>
      </c>
      <c r="I121">
        <f t="shared" si="47"/>
        <v>12.234183417085401</v>
      </c>
      <c r="J121">
        <f t="shared" si="48"/>
        <v>10.7568172043011</v>
      </c>
      <c r="K121">
        <f t="shared" si="49"/>
        <v>0.51434690858986998</v>
      </c>
      <c r="L121">
        <f t="shared" si="51"/>
        <v>0.32443492866979895</v>
      </c>
      <c r="M121">
        <f t="shared" si="53"/>
        <v>0.27428198433420015</v>
      </c>
      <c r="N121">
        <f t="shared" si="54"/>
        <v>9.8320297547012103E-3</v>
      </c>
      <c r="O121">
        <f t="shared" si="55"/>
        <v>0.32443492866979895</v>
      </c>
      <c r="P121">
        <v>100000</v>
      </c>
      <c r="Q121">
        <f t="shared" ref="Q121:Q184" si="56">0.01*P121/K121</f>
        <v>1944.2131046176466</v>
      </c>
      <c r="R121" t="b">
        <f t="shared" si="52"/>
        <v>0</v>
      </c>
      <c r="S121" t="b">
        <f t="shared" ref="S121:S184" si="57">C121&gt;I121</f>
        <v>0</v>
      </c>
      <c r="T121" t="b">
        <f t="shared" ref="T121:T184" si="58">D121&lt;K121</f>
        <v>0</v>
      </c>
    </row>
    <row r="122" spans="1:20" x14ac:dyDescent="0.25">
      <c r="A122" s="1">
        <v>40010</v>
      </c>
      <c r="B122">
        <v>11.6003820033956</v>
      </c>
      <c r="C122">
        <v>11.8996179966044</v>
      </c>
      <c r="D122">
        <v>11.435802207130701</v>
      </c>
      <c r="E122">
        <v>11.75</v>
      </c>
      <c r="F122">
        <v>104807500</v>
      </c>
      <c r="G122">
        <v>11.75</v>
      </c>
      <c r="H122">
        <f t="shared" ref="H122:H185" si="59">MAX(C67:C121)</f>
        <v>12.234183417085401</v>
      </c>
      <c r="I122">
        <f t="shared" ref="I122:I185" si="60">MAX(C102:C121)</f>
        <v>12.234183417085401</v>
      </c>
      <c r="J122">
        <f t="shared" ref="J122:J185" si="61">MIN(D112:D121)</f>
        <v>11.010460584588101</v>
      </c>
      <c r="K122">
        <f t="shared" ref="K122:K185" si="62">AVERAGE(L112:L121)</f>
        <v>0.45548717565039992</v>
      </c>
      <c r="L122">
        <f t="shared" si="51"/>
        <v>0.46381578947369917</v>
      </c>
      <c r="M122">
        <f t="shared" si="53"/>
        <v>0.46381578947369917</v>
      </c>
      <c r="N122">
        <f t="shared" si="54"/>
        <v>2.9174132374599537E-2</v>
      </c>
      <c r="O122">
        <f t="shared" si="55"/>
        <v>0.24510785195960061</v>
      </c>
      <c r="P122">
        <v>100000</v>
      </c>
      <c r="Q122">
        <f t="shared" si="56"/>
        <v>2195.4514933863475</v>
      </c>
      <c r="R122" t="b">
        <f t="shared" si="52"/>
        <v>0</v>
      </c>
      <c r="S122" t="b">
        <f t="shared" si="57"/>
        <v>0</v>
      </c>
      <c r="T122" t="b">
        <f t="shared" si="58"/>
        <v>0</v>
      </c>
    </row>
    <row r="123" spans="1:20" x14ac:dyDescent="0.25">
      <c r="A123" s="1">
        <v>40011</v>
      </c>
      <c r="B123">
        <v>11.7549041329357</v>
      </c>
      <c r="C123">
        <v>11.849701746911</v>
      </c>
      <c r="D123">
        <v>11.4755006391138</v>
      </c>
      <c r="E123">
        <v>11.71</v>
      </c>
      <c r="F123">
        <v>54565200</v>
      </c>
      <c r="G123">
        <v>11.71</v>
      </c>
      <c r="H123">
        <f t="shared" si="59"/>
        <v>12.234183417085401</v>
      </c>
      <c r="I123">
        <f t="shared" si="60"/>
        <v>12.234183417085401</v>
      </c>
      <c r="J123">
        <f t="shared" si="61"/>
        <v>11.010460584588101</v>
      </c>
      <c r="K123">
        <f t="shared" si="62"/>
        <v>0.42004081422924988</v>
      </c>
      <c r="L123">
        <f t="shared" si="51"/>
        <v>0.37420110779719984</v>
      </c>
      <c r="M123">
        <f t="shared" si="53"/>
        <v>0.37420110779719984</v>
      </c>
      <c r="N123">
        <f t="shared" si="54"/>
        <v>0.14471386366870043</v>
      </c>
      <c r="O123">
        <f t="shared" si="55"/>
        <v>0.31910192580499874</v>
      </c>
      <c r="P123">
        <v>100000</v>
      </c>
      <c r="Q123">
        <f t="shared" si="56"/>
        <v>2380.7210302525982</v>
      </c>
      <c r="R123" t="b">
        <f t="shared" si="52"/>
        <v>0</v>
      </c>
      <c r="S123" t="b">
        <f t="shared" si="57"/>
        <v>0</v>
      </c>
      <c r="T123" t="b">
        <f t="shared" si="58"/>
        <v>0</v>
      </c>
    </row>
    <row r="124" spans="1:20" x14ac:dyDescent="0.25">
      <c r="A124" s="1">
        <v>40014</v>
      </c>
      <c r="B124">
        <v>11.7052660472973</v>
      </c>
      <c r="C124">
        <v>11.81</v>
      </c>
      <c r="D124">
        <v>11.445924831081101</v>
      </c>
      <c r="E124">
        <v>11.81</v>
      </c>
      <c r="F124">
        <v>72483700</v>
      </c>
      <c r="G124">
        <v>11.81</v>
      </c>
      <c r="H124">
        <f t="shared" si="59"/>
        <v>12.234183417085401</v>
      </c>
      <c r="I124">
        <f t="shared" si="60"/>
        <v>12.234183417085401</v>
      </c>
      <c r="J124">
        <f t="shared" si="61"/>
        <v>11.010460584588101</v>
      </c>
      <c r="K124">
        <f t="shared" si="62"/>
        <v>0.41756261992423005</v>
      </c>
      <c r="L124">
        <f t="shared" si="51"/>
        <v>0.36407516891889991</v>
      </c>
      <c r="M124">
        <f t="shared" si="53"/>
        <v>0.36407516891889991</v>
      </c>
      <c r="N124">
        <f t="shared" si="54"/>
        <v>0.14443569961369995</v>
      </c>
      <c r="O124">
        <f t="shared" si="55"/>
        <v>0.22976540818349989</v>
      </c>
      <c r="P124">
        <v>100000</v>
      </c>
      <c r="Q124">
        <f t="shared" si="56"/>
        <v>2394.8503823964361</v>
      </c>
      <c r="R124" t="b">
        <f t="shared" si="52"/>
        <v>0</v>
      </c>
      <c r="S124" t="b">
        <f t="shared" si="57"/>
        <v>0</v>
      </c>
      <c r="T124" t="b">
        <f t="shared" si="58"/>
        <v>0</v>
      </c>
    </row>
    <row r="125" spans="1:20" x14ac:dyDescent="0.25">
      <c r="A125" s="1">
        <v>40015</v>
      </c>
      <c r="B125">
        <v>11.7343790849673</v>
      </c>
      <c r="C125">
        <v>11.9688671023965</v>
      </c>
      <c r="D125">
        <v>11.4450108932462</v>
      </c>
      <c r="E125">
        <v>11.45</v>
      </c>
      <c r="F125">
        <v>90163100</v>
      </c>
      <c r="G125">
        <v>11.45</v>
      </c>
      <c r="H125">
        <f t="shared" si="59"/>
        <v>12.234183417085401</v>
      </c>
      <c r="I125">
        <f t="shared" si="60"/>
        <v>12.234183417085401</v>
      </c>
      <c r="J125">
        <f t="shared" si="61"/>
        <v>11.010460584588101</v>
      </c>
      <c r="K125">
        <f t="shared" si="62"/>
        <v>0.39811084033370997</v>
      </c>
      <c r="L125">
        <f t="shared" si="51"/>
        <v>0.52385620915029918</v>
      </c>
      <c r="M125">
        <f t="shared" si="53"/>
        <v>0.52385620915029918</v>
      </c>
      <c r="N125">
        <f t="shared" si="54"/>
        <v>7.5620915032700964E-2</v>
      </c>
      <c r="O125">
        <f t="shared" si="55"/>
        <v>0.28845425388619894</v>
      </c>
      <c r="P125">
        <v>100000</v>
      </c>
      <c r="Q125">
        <f t="shared" si="56"/>
        <v>2511.8632769752417</v>
      </c>
      <c r="R125" t="b">
        <f t="shared" si="52"/>
        <v>0</v>
      </c>
      <c r="S125" t="b">
        <f t="shared" si="57"/>
        <v>0</v>
      </c>
      <c r="T125" t="b">
        <f t="shared" si="58"/>
        <v>0</v>
      </c>
    </row>
    <row r="126" spans="1:20" x14ac:dyDescent="0.25">
      <c r="A126" s="1">
        <v>40016</v>
      </c>
      <c r="B126">
        <v>11.4002859618718</v>
      </c>
      <c r="C126">
        <v>11.5947790294627</v>
      </c>
      <c r="D126">
        <v>11.3204939341421</v>
      </c>
      <c r="E126">
        <v>11.51</v>
      </c>
      <c r="F126">
        <v>80066400</v>
      </c>
      <c r="G126">
        <v>11.51</v>
      </c>
      <c r="H126">
        <f t="shared" si="59"/>
        <v>12.234183417085401</v>
      </c>
      <c r="I126">
        <f t="shared" si="60"/>
        <v>12.234183417085401</v>
      </c>
      <c r="J126">
        <f t="shared" si="61"/>
        <v>11.010460584588101</v>
      </c>
      <c r="K126">
        <f t="shared" si="62"/>
        <v>0.39162590398677982</v>
      </c>
      <c r="L126">
        <f t="shared" si="51"/>
        <v>0.56858114052469944</v>
      </c>
      <c r="M126">
        <f t="shared" si="53"/>
        <v>0.27428509532060019</v>
      </c>
      <c r="N126">
        <f t="shared" si="54"/>
        <v>0.56858114052469944</v>
      </c>
      <c r="O126">
        <f t="shared" si="55"/>
        <v>4.4724931374400256E-2</v>
      </c>
      <c r="P126">
        <v>100000</v>
      </c>
      <c r="Q126">
        <f t="shared" si="56"/>
        <v>2553.4572402385243</v>
      </c>
      <c r="R126" t="b">
        <f t="shared" si="52"/>
        <v>0</v>
      </c>
      <c r="S126" t="b">
        <f t="shared" si="57"/>
        <v>0</v>
      </c>
      <c r="T126" t="b">
        <f t="shared" si="58"/>
        <v>0</v>
      </c>
    </row>
    <row r="127" spans="1:20" x14ac:dyDescent="0.25">
      <c r="A127" s="1">
        <v>40017</v>
      </c>
      <c r="B127">
        <v>11.4951424870466</v>
      </c>
      <c r="C127">
        <v>11.7395077720207</v>
      </c>
      <c r="D127">
        <v>11.2457901554404</v>
      </c>
      <c r="E127">
        <v>11.55</v>
      </c>
      <c r="F127">
        <v>104473600</v>
      </c>
      <c r="G127">
        <v>11.55</v>
      </c>
      <c r="H127">
        <f t="shared" si="59"/>
        <v>12.234183417085401</v>
      </c>
      <c r="I127">
        <f t="shared" si="60"/>
        <v>12.234183417085401</v>
      </c>
      <c r="J127">
        <f t="shared" si="61"/>
        <v>11.04</v>
      </c>
      <c r="K127">
        <f t="shared" si="62"/>
        <v>0.3801085616151898</v>
      </c>
      <c r="L127">
        <f t="shared" si="51"/>
        <v>0.49371761658029989</v>
      </c>
      <c r="M127">
        <f t="shared" si="53"/>
        <v>0.49371761658029989</v>
      </c>
      <c r="N127">
        <f t="shared" si="54"/>
        <v>9.9636542416099871E-2</v>
      </c>
      <c r="O127">
        <f t="shared" si="55"/>
        <v>0.17464855290450032</v>
      </c>
      <c r="P127">
        <v>100000</v>
      </c>
      <c r="Q127">
        <f t="shared" si="56"/>
        <v>2630.8273503514747</v>
      </c>
      <c r="R127" t="b">
        <f t="shared" si="52"/>
        <v>0</v>
      </c>
      <c r="S127" t="b">
        <f t="shared" si="57"/>
        <v>0</v>
      </c>
      <c r="T127" t="b">
        <f t="shared" si="58"/>
        <v>0</v>
      </c>
    </row>
    <row r="128" spans="1:20" x14ac:dyDescent="0.25">
      <c r="A128" s="1">
        <v>40018</v>
      </c>
      <c r="B128">
        <v>11.6341674008811</v>
      </c>
      <c r="C128">
        <v>11.664088105726901</v>
      </c>
      <c r="D128">
        <v>11.2202643171806</v>
      </c>
      <c r="E128">
        <v>11.32</v>
      </c>
      <c r="F128">
        <v>86069500</v>
      </c>
      <c r="G128">
        <v>11.32</v>
      </c>
      <c r="H128">
        <f t="shared" si="59"/>
        <v>12.234183417085401</v>
      </c>
      <c r="I128">
        <f t="shared" si="60"/>
        <v>12.234183417085401</v>
      </c>
      <c r="J128">
        <f t="shared" si="61"/>
        <v>11.04</v>
      </c>
      <c r="K128">
        <f t="shared" si="62"/>
        <v>0.39906108231999993</v>
      </c>
      <c r="L128">
        <f t="shared" si="51"/>
        <v>0.44382378854630034</v>
      </c>
      <c r="M128">
        <f t="shared" si="53"/>
        <v>0.44382378854630034</v>
      </c>
      <c r="N128">
        <f t="shared" si="54"/>
        <v>0.10534037113959904</v>
      </c>
      <c r="O128">
        <f t="shared" si="55"/>
        <v>0.38837724544070085</v>
      </c>
      <c r="P128">
        <v>100000</v>
      </c>
      <c r="Q128">
        <f t="shared" si="56"/>
        <v>2505.8820423839725</v>
      </c>
      <c r="R128" t="b">
        <f t="shared" si="52"/>
        <v>0</v>
      </c>
      <c r="S128" t="b">
        <f t="shared" si="57"/>
        <v>0</v>
      </c>
      <c r="T128" t="b">
        <f t="shared" si="58"/>
        <v>0</v>
      </c>
    </row>
    <row r="129" spans="1:20" x14ac:dyDescent="0.25">
      <c r="A129" s="1">
        <v>40021</v>
      </c>
      <c r="B129">
        <v>11.380363636363599</v>
      </c>
      <c r="C129">
        <v>11.739428571428601</v>
      </c>
      <c r="D129">
        <v>11.3703896103896</v>
      </c>
      <c r="E129">
        <v>11.52</v>
      </c>
      <c r="F129">
        <v>73317600</v>
      </c>
      <c r="G129">
        <v>11.52</v>
      </c>
      <c r="H129">
        <f t="shared" si="59"/>
        <v>12.234183417085401</v>
      </c>
      <c r="I129">
        <f t="shared" si="60"/>
        <v>12.234183417085401</v>
      </c>
      <c r="J129">
        <f t="shared" si="61"/>
        <v>11.04</v>
      </c>
      <c r="K129">
        <f t="shared" si="62"/>
        <v>0.41501852702185982</v>
      </c>
      <c r="L129">
        <f t="shared" si="51"/>
        <v>0.36903896103900102</v>
      </c>
      <c r="M129">
        <f t="shared" si="53"/>
        <v>0.36903896103900102</v>
      </c>
      <c r="N129">
        <f t="shared" si="54"/>
        <v>0.28372446936330142</v>
      </c>
      <c r="O129">
        <f t="shared" si="55"/>
        <v>0.16009931918299891</v>
      </c>
      <c r="P129">
        <v>100000</v>
      </c>
      <c r="Q129">
        <f t="shared" si="56"/>
        <v>2409.5309844982608</v>
      </c>
      <c r="R129" t="b">
        <f t="shared" si="52"/>
        <v>0</v>
      </c>
      <c r="S129" t="b">
        <f t="shared" si="57"/>
        <v>0</v>
      </c>
      <c r="T129" t="b">
        <f t="shared" si="58"/>
        <v>0</v>
      </c>
    </row>
    <row r="130" spans="1:20" x14ac:dyDescent="0.25">
      <c r="A130" s="1">
        <v>40022</v>
      </c>
      <c r="B130">
        <v>11.559896103896101</v>
      </c>
      <c r="C130">
        <v>11.908987012987</v>
      </c>
      <c r="D130">
        <v>11.3703896103896</v>
      </c>
      <c r="E130">
        <v>11.52</v>
      </c>
      <c r="F130">
        <v>115829800</v>
      </c>
      <c r="G130">
        <v>11.52</v>
      </c>
      <c r="H130">
        <f t="shared" si="59"/>
        <v>12.234183417085401</v>
      </c>
      <c r="I130">
        <f t="shared" si="60"/>
        <v>12.234183417085401</v>
      </c>
      <c r="J130">
        <f t="shared" si="61"/>
        <v>11.1006564551422</v>
      </c>
      <c r="K130">
        <f t="shared" si="62"/>
        <v>0.42598116691246979</v>
      </c>
      <c r="L130">
        <f t="shared" si="51"/>
        <v>0.53859740259740008</v>
      </c>
      <c r="M130">
        <f t="shared" si="53"/>
        <v>0.53859740259740008</v>
      </c>
      <c r="N130">
        <f t="shared" si="54"/>
        <v>0.17953246753249985</v>
      </c>
      <c r="O130">
        <f t="shared" si="55"/>
        <v>0.18950649350650117</v>
      </c>
      <c r="P130">
        <v>100000</v>
      </c>
      <c r="Q130">
        <f t="shared" si="56"/>
        <v>2347.5216222539693</v>
      </c>
      <c r="R130" t="b">
        <f t="shared" si="52"/>
        <v>0</v>
      </c>
      <c r="S130" t="b">
        <f t="shared" si="57"/>
        <v>0</v>
      </c>
      <c r="T130" t="b">
        <f t="shared" si="58"/>
        <v>0</v>
      </c>
    </row>
    <row r="131" spans="1:20" x14ac:dyDescent="0.25">
      <c r="A131" s="1">
        <v>40023</v>
      </c>
      <c r="B131">
        <v>11.620630252100799</v>
      </c>
      <c r="C131">
        <v>12.568235294117599</v>
      </c>
      <c r="D131">
        <v>11.356298319327699</v>
      </c>
      <c r="E131">
        <v>11.87</v>
      </c>
      <c r="F131">
        <v>262091200</v>
      </c>
      <c r="G131">
        <v>11.87</v>
      </c>
      <c r="H131">
        <f t="shared" si="59"/>
        <v>12.234183417085401</v>
      </c>
      <c r="I131">
        <f t="shared" si="60"/>
        <v>12.234183417085401</v>
      </c>
      <c r="J131">
        <f t="shared" si="61"/>
        <v>11.2202643171806</v>
      </c>
      <c r="K131">
        <f t="shared" si="62"/>
        <v>0.44641421132975978</v>
      </c>
      <c r="L131">
        <f t="shared" ref="L131:L194" si="63">MAX(M131:O131)</f>
        <v>1.2119369747899</v>
      </c>
      <c r="M131">
        <f t="shared" si="53"/>
        <v>1.2119369747899</v>
      </c>
      <c r="N131">
        <f t="shared" si="54"/>
        <v>0.28835676088620055</v>
      </c>
      <c r="O131">
        <f t="shared" si="55"/>
        <v>0.25024064171119953</v>
      </c>
      <c r="P131">
        <v>100000</v>
      </c>
      <c r="Q131">
        <f t="shared" si="56"/>
        <v>2240.0720555495809</v>
      </c>
      <c r="R131" t="b">
        <f t="shared" si="52"/>
        <v>1</v>
      </c>
      <c r="S131" t="b">
        <f t="shared" si="57"/>
        <v>1</v>
      </c>
      <c r="T131" t="b">
        <f t="shared" si="58"/>
        <v>0</v>
      </c>
    </row>
    <row r="132" spans="1:20" x14ac:dyDescent="0.25">
      <c r="A132" s="1">
        <v>40024</v>
      </c>
      <c r="B132">
        <v>12.1520855614973</v>
      </c>
      <c r="C132">
        <v>13.06</v>
      </c>
      <c r="D132">
        <v>12.1520855614973</v>
      </c>
      <c r="E132">
        <v>13.06</v>
      </c>
      <c r="F132">
        <v>359369700</v>
      </c>
      <c r="G132">
        <v>13.06</v>
      </c>
      <c r="H132">
        <f t="shared" si="59"/>
        <v>12.568235294117599</v>
      </c>
      <c r="I132">
        <f t="shared" si="60"/>
        <v>12.568235294117599</v>
      </c>
      <c r="J132">
        <f t="shared" si="61"/>
        <v>11.2202643171806</v>
      </c>
      <c r="K132">
        <f t="shared" si="62"/>
        <v>0.53516441594176989</v>
      </c>
      <c r="L132">
        <f t="shared" si="63"/>
        <v>0.9079144385027007</v>
      </c>
      <c r="M132">
        <f t="shared" si="53"/>
        <v>0.9079144385027007</v>
      </c>
      <c r="N132">
        <f t="shared" si="54"/>
        <v>0.41614973262029942</v>
      </c>
      <c r="O132">
        <f t="shared" si="55"/>
        <v>0.79578724216960062</v>
      </c>
      <c r="P132">
        <v>100000</v>
      </c>
      <c r="Q132">
        <f t="shared" si="56"/>
        <v>1868.5846259793325</v>
      </c>
      <c r="R132" t="b">
        <f t="shared" si="52"/>
        <v>1</v>
      </c>
      <c r="S132" t="b">
        <f t="shared" si="57"/>
        <v>1</v>
      </c>
      <c r="T132" t="b">
        <f t="shared" si="58"/>
        <v>0</v>
      </c>
    </row>
    <row r="133" spans="1:20" x14ac:dyDescent="0.25">
      <c r="A133" s="1">
        <v>40028</v>
      </c>
      <c r="B133">
        <v>12.9</v>
      </c>
      <c r="C133">
        <v>12.909980657640199</v>
      </c>
      <c r="D133">
        <v>12.4309090909091</v>
      </c>
      <c r="E133">
        <v>12.9</v>
      </c>
      <c r="F133">
        <v>191036900</v>
      </c>
      <c r="G133">
        <v>12.9</v>
      </c>
      <c r="H133">
        <f t="shared" si="59"/>
        <v>13.06</v>
      </c>
      <c r="I133">
        <f t="shared" si="60"/>
        <v>13.06</v>
      </c>
      <c r="J133">
        <f t="shared" si="61"/>
        <v>11.2202643171806</v>
      </c>
      <c r="K133">
        <f t="shared" si="62"/>
        <v>0.57957428084467</v>
      </c>
      <c r="L133">
        <f t="shared" si="63"/>
        <v>0.74791443850270056</v>
      </c>
      <c r="M133">
        <f t="shared" si="53"/>
        <v>0.47907156673109874</v>
      </c>
      <c r="N133">
        <f t="shared" si="54"/>
        <v>0.16000000000000014</v>
      </c>
      <c r="O133">
        <f t="shared" si="55"/>
        <v>0.74791443850270056</v>
      </c>
      <c r="P133">
        <v>100000</v>
      </c>
      <c r="Q133">
        <f t="shared" si="56"/>
        <v>1725.4043753332235</v>
      </c>
      <c r="R133" t="b">
        <f t="shared" si="52"/>
        <v>0</v>
      </c>
      <c r="S133" t="b">
        <f t="shared" si="57"/>
        <v>0</v>
      </c>
      <c r="T133" t="b">
        <f t="shared" si="58"/>
        <v>0</v>
      </c>
    </row>
    <row r="134" spans="1:20" x14ac:dyDescent="0.25">
      <c r="A134" s="1">
        <v>40029</v>
      </c>
      <c r="B134">
        <v>12.779305111821101</v>
      </c>
      <c r="C134">
        <v>12.809233226837099</v>
      </c>
      <c r="D134">
        <v>12.245587060702899</v>
      </c>
      <c r="E134">
        <v>12.49</v>
      </c>
      <c r="F134">
        <v>132008500</v>
      </c>
      <c r="G134">
        <v>12.49</v>
      </c>
      <c r="H134">
        <f t="shared" si="59"/>
        <v>13.06</v>
      </c>
      <c r="I134">
        <f t="shared" si="60"/>
        <v>13.06</v>
      </c>
      <c r="J134">
        <f t="shared" si="61"/>
        <v>11.2202643171806</v>
      </c>
      <c r="K134">
        <f t="shared" si="62"/>
        <v>0.61694561391522007</v>
      </c>
      <c r="L134">
        <f t="shared" si="63"/>
        <v>0.56364616613420004</v>
      </c>
      <c r="M134">
        <f t="shared" si="53"/>
        <v>0.56364616613420004</v>
      </c>
      <c r="N134">
        <f t="shared" si="54"/>
        <v>0.13067554581909846</v>
      </c>
      <c r="O134">
        <f t="shared" si="55"/>
        <v>0.34839602091200028</v>
      </c>
      <c r="P134">
        <v>100000</v>
      </c>
      <c r="Q134">
        <f t="shared" si="56"/>
        <v>1620.8884177875343</v>
      </c>
      <c r="R134" t="b">
        <f t="shared" si="52"/>
        <v>0</v>
      </c>
      <c r="S134" t="b">
        <f t="shared" si="57"/>
        <v>0</v>
      </c>
      <c r="T134" t="b">
        <f t="shared" si="58"/>
        <v>0</v>
      </c>
    </row>
    <row r="135" spans="1:20" x14ac:dyDescent="0.25">
      <c r="A135" s="1">
        <v>40030</v>
      </c>
      <c r="B135">
        <v>12.4003577106518</v>
      </c>
      <c r="C135">
        <v>12.844296502384701</v>
      </c>
      <c r="D135">
        <v>12.3205484896661</v>
      </c>
      <c r="E135">
        <v>12.55</v>
      </c>
      <c r="F135">
        <v>89550000</v>
      </c>
      <c r="G135">
        <v>12.55</v>
      </c>
      <c r="H135">
        <f t="shared" si="59"/>
        <v>13.06</v>
      </c>
      <c r="I135">
        <f t="shared" si="60"/>
        <v>13.06</v>
      </c>
      <c r="J135">
        <f t="shared" si="61"/>
        <v>11.2202643171806</v>
      </c>
      <c r="K135">
        <f t="shared" si="62"/>
        <v>0.63690271363675011</v>
      </c>
      <c r="L135">
        <f t="shared" si="63"/>
        <v>0.52374801271860072</v>
      </c>
      <c r="M135">
        <f t="shared" si="53"/>
        <v>0.52374801271860072</v>
      </c>
      <c r="N135">
        <f t="shared" si="54"/>
        <v>0.40887551618529905</v>
      </c>
      <c r="O135">
        <f t="shared" si="55"/>
        <v>0.154770649948901</v>
      </c>
      <c r="P135">
        <v>100000</v>
      </c>
      <c r="Q135">
        <f t="shared" si="56"/>
        <v>1570.0985073370846</v>
      </c>
      <c r="R135" t="b">
        <f t="shared" si="52"/>
        <v>0</v>
      </c>
      <c r="S135" t="b">
        <f t="shared" si="57"/>
        <v>0</v>
      </c>
      <c r="T135" t="b">
        <f t="shared" si="58"/>
        <v>0</v>
      </c>
    </row>
    <row r="136" spans="1:20" x14ac:dyDescent="0.25">
      <c r="A136" s="1">
        <v>40031</v>
      </c>
      <c r="B136">
        <v>12.339228845352199</v>
      </c>
      <c r="C136">
        <v>12.3492080033347</v>
      </c>
      <c r="D136">
        <v>11.7504585243852</v>
      </c>
      <c r="E136">
        <v>11.97</v>
      </c>
      <c r="F136">
        <v>93193400</v>
      </c>
      <c r="G136">
        <v>11.97</v>
      </c>
      <c r="H136">
        <f t="shared" si="59"/>
        <v>13.06</v>
      </c>
      <c r="I136">
        <f t="shared" si="60"/>
        <v>13.06</v>
      </c>
      <c r="J136">
        <f t="shared" si="61"/>
        <v>11.2202643171806</v>
      </c>
      <c r="K136">
        <f t="shared" si="62"/>
        <v>0.63689189399358026</v>
      </c>
      <c r="L136">
        <f t="shared" si="63"/>
        <v>0.59874947894950026</v>
      </c>
      <c r="M136">
        <f t="shared" si="53"/>
        <v>0.59874947894950026</v>
      </c>
      <c r="N136">
        <f t="shared" si="54"/>
        <v>0.50506765703250167</v>
      </c>
      <c r="O136">
        <f t="shared" si="55"/>
        <v>1.8680355686099048E-2</v>
      </c>
      <c r="P136">
        <v>100000</v>
      </c>
      <c r="Q136">
        <f t="shared" si="56"/>
        <v>1570.1251804754165</v>
      </c>
      <c r="R136" t="b">
        <f t="shared" si="52"/>
        <v>0</v>
      </c>
      <c r="S136" t="b">
        <f t="shared" si="57"/>
        <v>0</v>
      </c>
      <c r="T136" t="b">
        <f t="shared" si="58"/>
        <v>0</v>
      </c>
    </row>
    <row r="137" spans="1:20" x14ac:dyDescent="0.25">
      <c r="A137" s="1">
        <v>40032</v>
      </c>
      <c r="B137">
        <v>11.9794900127497</v>
      </c>
      <c r="C137">
        <v>12.2489162770931</v>
      </c>
      <c r="D137">
        <v>11.7000849978751</v>
      </c>
      <c r="E137">
        <v>11.74</v>
      </c>
      <c r="F137">
        <v>62200500</v>
      </c>
      <c r="G137">
        <v>11.74</v>
      </c>
      <c r="H137">
        <f t="shared" si="59"/>
        <v>13.06</v>
      </c>
      <c r="I137">
        <f t="shared" si="60"/>
        <v>13.06</v>
      </c>
      <c r="J137">
        <f t="shared" si="61"/>
        <v>11.2202643171806</v>
      </c>
      <c r="K137">
        <f t="shared" si="62"/>
        <v>0.63990872783606034</v>
      </c>
      <c r="L137">
        <f t="shared" si="63"/>
        <v>0.54883127921799968</v>
      </c>
      <c r="M137">
        <f t="shared" si="53"/>
        <v>0.54883127921799968</v>
      </c>
      <c r="N137">
        <f t="shared" si="54"/>
        <v>0.36971799058500032</v>
      </c>
      <c r="O137">
        <f t="shared" si="55"/>
        <v>0.22903148836449994</v>
      </c>
      <c r="P137">
        <v>100000</v>
      </c>
      <c r="Q137">
        <f t="shared" si="56"/>
        <v>1562.7228642147732</v>
      </c>
      <c r="R137" t="b">
        <f t="shared" si="52"/>
        <v>0</v>
      </c>
      <c r="S137" t="b">
        <f t="shared" si="57"/>
        <v>0</v>
      </c>
      <c r="T137" t="b">
        <f t="shared" si="58"/>
        <v>0</v>
      </c>
    </row>
    <row r="138" spans="1:20" x14ac:dyDescent="0.25">
      <c r="A138" s="1">
        <v>40035</v>
      </c>
      <c r="B138">
        <v>11.908797909407699</v>
      </c>
      <c r="C138">
        <v>12.013523519163799</v>
      </c>
      <c r="D138">
        <v>11.225587979094101</v>
      </c>
      <c r="E138">
        <v>11.45</v>
      </c>
      <c r="F138">
        <v>88356900</v>
      </c>
      <c r="G138">
        <v>11.45</v>
      </c>
      <c r="H138">
        <f t="shared" si="59"/>
        <v>13.06</v>
      </c>
      <c r="I138">
        <f t="shared" si="60"/>
        <v>13.06</v>
      </c>
      <c r="J138">
        <f t="shared" si="61"/>
        <v>11.2202643171806</v>
      </c>
      <c r="K138">
        <f t="shared" si="62"/>
        <v>0.64542009409983037</v>
      </c>
      <c r="L138">
        <f t="shared" si="63"/>
        <v>0.78793554006969835</v>
      </c>
      <c r="M138">
        <f t="shared" si="53"/>
        <v>0.78793554006969835</v>
      </c>
      <c r="N138">
        <f t="shared" si="54"/>
        <v>0.34011836768540071</v>
      </c>
      <c r="O138">
        <f t="shared" si="55"/>
        <v>0.20871291153259897</v>
      </c>
      <c r="P138">
        <v>100000</v>
      </c>
      <c r="Q138">
        <f t="shared" si="56"/>
        <v>1549.3784732480376</v>
      </c>
      <c r="R138" t="b">
        <f t="shared" si="52"/>
        <v>0</v>
      </c>
      <c r="S138" t="b">
        <f t="shared" si="57"/>
        <v>0</v>
      </c>
      <c r="T138" t="b">
        <f t="shared" si="58"/>
        <v>0</v>
      </c>
    </row>
    <row r="139" spans="1:20" x14ac:dyDescent="0.25">
      <c r="A139" s="1">
        <v>40036</v>
      </c>
      <c r="B139">
        <v>11.4950389948007</v>
      </c>
      <c r="C139">
        <v>11.624701039861399</v>
      </c>
      <c r="D139">
        <v>11.220753899480099</v>
      </c>
      <c r="E139">
        <v>11.51</v>
      </c>
      <c r="F139">
        <v>47074600</v>
      </c>
      <c r="G139">
        <v>11.51</v>
      </c>
      <c r="H139">
        <f t="shared" si="59"/>
        <v>13.06</v>
      </c>
      <c r="I139">
        <f t="shared" si="60"/>
        <v>13.06</v>
      </c>
      <c r="J139">
        <f t="shared" si="61"/>
        <v>11.225587979094101</v>
      </c>
      <c r="K139">
        <f t="shared" si="62"/>
        <v>0.67983126925217019</v>
      </c>
      <c r="L139">
        <f t="shared" si="63"/>
        <v>0.51848452436309955</v>
      </c>
      <c r="M139">
        <f t="shared" si="53"/>
        <v>0.40394714038129997</v>
      </c>
      <c r="N139">
        <f t="shared" si="54"/>
        <v>0.51848452436309955</v>
      </c>
      <c r="O139">
        <f t="shared" si="55"/>
        <v>0.2694510157065988</v>
      </c>
      <c r="P139">
        <v>100000</v>
      </c>
      <c r="Q139">
        <f t="shared" si="56"/>
        <v>1470.9532279973275</v>
      </c>
      <c r="R139" t="b">
        <f t="shared" si="52"/>
        <v>0</v>
      </c>
      <c r="S139" t="b">
        <f t="shared" si="57"/>
        <v>0</v>
      </c>
      <c r="T139" t="b">
        <f t="shared" si="58"/>
        <v>0</v>
      </c>
    </row>
    <row r="140" spans="1:20" x14ac:dyDescent="0.25">
      <c r="A140" s="1">
        <v>40037</v>
      </c>
      <c r="B140">
        <v>11.459329459097001</v>
      </c>
      <c r="C140">
        <v>11.7037818506929</v>
      </c>
      <c r="D140">
        <v>11.055234689316</v>
      </c>
      <c r="E140">
        <v>11.16</v>
      </c>
      <c r="F140">
        <v>70020300</v>
      </c>
      <c r="G140">
        <v>11.16</v>
      </c>
      <c r="H140">
        <f t="shared" si="59"/>
        <v>13.06</v>
      </c>
      <c r="I140">
        <f t="shared" si="60"/>
        <v>13.06</v>
      </c>
      <c r="J140">
        <f t="shared" si="61"/>
        <v>11.220753899480099</v>
      </c>
      <c r="K140">
        <f t="shared" si="62"/>
        <v>0.69477582558457995</v>
      </c>
      <c r="L140">
        <f t="shared" si="63"/>
        <v>0.64854716137690005</v>
      </c>
      <c r="M140">
        <f t="shared" si="53"/>
        <v>0.64854716137690005</v>
      </c>
      <c r="N140">
        <f t="shared" si="54"/>
        <v>0.16537158076439873</v>
      </c>
      <c r="O140">
        <f t="shared" si="55"/>
        <v>0.23857555961690124</v>
      </c>
      <c r="P140">
        <v>100000</v>
      </c>
      <c r="Q140">
        <f t="shared" si="56"/>
        <v>1439.3131758126535</v>
      </c>
      <c r="R140" t="b">
        <f t="shared" si="52"/>
        <v>0</v>
      </c>
      <c r="S140" t="b">
        <f t="shared" si="57"/>
        <v>0</v>
      </c>
      <c r="T140" t="b">
        <f t="shared" si="58"/>
        <v>0</v>
      </c>
    </row>
    <row r="141" spans="1:20" x14ac:dyDescent="0.25">
      <c r="A141" s="1">
        <v>40038</v>
      </c>
      <c r="B141">
        <v>11.141009883970799</v>
      </c>
      <c r="C141">
        <v>11.634946282767499</v>
      </c>
      <c r="D141">
        <v>11.0212677266867</v>
      </c>
      <c r="E141">
        <v>11.61</v>
      </c>
      <c r="F141">
        <v>74117400</v>
      </c>
      <c r="G141">
        <v>11.61</v>
      </c>
      <c r="H141">
        <f t="shared" si="59"/>
        <v>13.06</v>
      </c>
      <c r="I141">
        <f t="shared" si="60"/>
        <v>13.06</v>
      </c>
      <c r="J141">
        <f t="shared" si="61"/>
        <v>11.055234689316</v>
      </c>
      <c r="K141">
        <f t="shared" si="62"/>
        <v>0.70577080146253002</v>
      </c>
      <c r="L141">
        <f t="shared" si="63"/>
        <v>0.61367855608079935</v>
      </c>
      <c r="M141">
        <f t="shared" si="53"/>
        <v>0.61367855608079935</v>
      </c>
      <c r="N141">
        <f t="shared" si="54"/>
        <v>0.56277196672210117</v>
      </c>
      <c r="O141">
        <f t="shared" si="55"/>
        <v>8.5775194654798881E-2</v>
      </c>
      <c r="P141">
        <v>100000</v>
      </c>
      <c r="Q141">
        <f t="shared" si="56"/>
        <v>1416.8905796722604</v>
      </c>
      <c r="R141" t="b">
        <f t="shared" si="52"/>
        <v>0</v>
      </c>
      <c r="S141" t="b">
        <f t="shared" si="57"/>
        <v>0</v>
      </c>
      <c r="T141" t="b">
        <f t="shared" si="58"/>
        <v>0</v>
      </c>
    </row>
    <row r="142" spans="1:20" x14ac:dyDescent="0.25">
      <c r="A142" s="1">
        <v>40039</v>
      </c>
      <c r="B142">
        <v>11.5194713656388</v>
      </c>
      <c r="C142">
        <v>11.684035242290699</v>
      </c>
      <c r="D142">
        <v>11.1205286343612</v>
      </c>
      <c r="E142">
        <v>11.32</v>
      </c>
      <c r="F142">
        <v>58890400</v>
      </c>
      <c r="G142">
        <v>11.32</v>
      </c>
      <c r="H142">
        <f t="shared" si="59"/>
        <v>13.06</v>
      </c>
      <c r="I142">
        <f t="shared" si="60"/>
        <v>13.06</v>
      </c>
      <c r="J142">
        <f t="shared" si="61"/>
        <v>11.0212677266867</v>
      </c>
      <c r="K142">
        <f t="shared" si="62"/>
        <v>0.6459449595916199</v>
      </c>
      <c r="L142">
        <f t="shared" si="63"/>
        <v>0.56350660792949903</v>
      </c>
      <c r="M142">
        <f t="shared" si="53"/>
        <v>0.56350660792949903</v>
      </c>
      <c r="N142">
        <f t="shared" si="54"/>
        <v>0.11547491712869906</v>
      </c>
      <c r="O142">
        <f t="shared" si="55"/>
        <v>0.49820363895210029</v>
      </c>
      <c r="P142">
        <v>100000</v>
      </c>
      <c r="Q142">
        <f t="shared" si="56"/>
        <v>1548.1195187779176</v>
      </c>
      <c r="R142" t="b">
        <f t="shared" si="52"/>
        <v>0</v>
      </c>
      <c r="S142" t="b">
        <f t="shared" si="57"/>
        <v>0</v>
      </c>
      <c r="T142" t="b">
        <f t="shared" si="58"/>
        <v>0</v>
      </c>
    </row>
    <row r="143" spans="1:20" x14ac:dyDescent="0.25">
      <c r="A143" s="1">
        <v>40042</v>
      </c>
      <c r="B143">
        <v>11.118727015558701</v>
      </c>
      <c r="C143">
        <v>11.5227722772277</v>
      </c>
      <c r="D143">
        <v>10.5650353606789</v>
      </c>
      <c r="E143">
        <v>10.58</v>
      </c>
      <c r="F143">
        <v>85607900</v>
      </c>
      <c r="G143">
        <v>10.58</v>
      </c>
      <c r="H143">
        <f t="shared" si="59"/>
        <v>13.06</v>
      </c>
      <c r="I143">
        <f t="shared" si="60"/>
        <v>13.06</v>
      </c>
      <c r="J143">
        <f t="shared" si="61"/>
        <v>11.0212677266867</v>
      </c>
      <c r="K143">
        <f t="shared" si="62"/>
        <v>0.61150417653429978</v>
      </c>
      <c r="L143">
        <f t="shared" si="63"/>
        <v>0.95773691654880011</v>
      </c>
      <c r="M143">
        <f t="shared" si="53"/>
        <v>0.95773691654880011</v>
      </c>
      <c r="N143">
        <f t="shared" si="54"/>
        <v>0.56530822673199843</v>
      </c>
      <c r="O143">
        <f t="shared" si="55"/>
        <v>1.8016188024994051E-3</v>
      </c>
      <c r="P143">
        <v>100000</v>
      </c>
      <c r="Q143">
        <f t="shared" si="56"/>
        <v>1635.3118071367892</v>
      </c>
      <c r="R143" t="b">
        <f t="shared" si="52"/>
        <v>0</v>
      </c>
      <c r="S143" t="b">
        <f t="shared" si="57"/>
        <v>0</v>
      </c>
      <c r="T143" t="b">
        <f t="shared" si="58"/>
        <v>0</v>
      </c>
    </row>
    <row r="144" spans="1:20" x14ac:dyDescent="0.25">
      <c r="A144" s="1">
        <v>40043</v>
      </c>
      <c r="B144">
        <v>10.605177238806</v>
      </c>
      <c r="C144">
        <v>10.804804104477601</v>
      </c>
      <c r="D144">
        <v>10.4354944029851</v>
      </c>
      <c r="E144">
        <v>10.7</v>
      </c>
      <c r="F144">
        <v>54042500</v>
      </c>
      <c r="G144">
        <v>10.7</v>
      </c>
      <c r="H144">
        <f t="shared" si="59"/>
        <v>13.06</v>
      </c>
      <c r="I144">
        <f t="shared" si="60"/>
        <v>13.06</v>
      </c>
      <c r="J144">
        <f t="shared" si="61"/>
        <v>10.5650353606789</v>
      </c>
      <c r="K144">
        <f t="shared" si="62"/>
        <v>0.63248642433890967</v>
      </c>
      <c r="L144">
        <f t="shared" si="63"/>
        <v>0.91759503842169998</v>
      </c>
      <c r="M144">
        <f t="shared" si="53"/>
        <v>0.36930970149250086</v>
      </c>
      <c r="N144">
        <f t="shared" si="54"/>
        <v>0.91759503842169998</v>
      </c>
      <c r="O144">
        <f t="shared" si="55"/>
        <v>4.0141878127100128E-2</v>
      </c>
      <c r="P144">
        <v>100000</v>
      </c>
      <c r="Q144">
        <f t="shared" si="56"/>
        <v>1581.0616030932592</v>
      </c>
      <c r="R144" t="b">
        <f t="shared" si="52"/>
        <v>0</v>
      </c>
      <c r="S144" t="b">
        <f t="shared" si="57"/>
        <v>0</v>
      </c>
      <c r="T144" t="b">
        <f t="shared" si="58"/>
        <v>0</v>
      </c>
    </row>
    <row r="145" spans="1:20" x14ac:dyDescent="0.25">
      <c r="A145" s="1">
        <v>40044</v>
      </c>
      <c r="B145">
        <v>10.769230028873899</v>
      </c>
      <c r="C145">
        <v>10.9488835418672</v>
      </c>
      <c r="D145">
        <v>10.2053176130895</v>
      </c>
      <c r="E145">
        <v>10.37</v>
      </c>
      <c r="F145">
        <v>54050500</v>
      </c>
      <c r="G145">
        <v>10.37</v>
      </c>
      <c r="H145">
        <f t="shared" si="59"/>
        <v>13.06</v>
      </c>
      <c r="I145">
        <f t="shared" si="60"/>
        <v>13.06</v>
      </c>
      <c r="J145">
        <f t="shared" si="61"/>
        <v>10.4354944029851</v>
      </c>
      <c r="K145">
        <f t="shared" si="62"/>
        <v>0.66788131156765973</v>
      </c>
      <c r="L145">
        <f t="shared" si="63"/>
        <v>0.74356592877770034</v>
      </c>
      <c r="M145">
        <f t="shared" si="53"/>
        <v>0.74356592877770034</v>
      </c>
      <c r="N145">
        <f t="shared" si="54"/>
        <v>3.5574075603701516E-2</v>
      </c>
      <c r="O145">
        <f t="shared" si="55"/>
        <v>0.33373562588879935</v>
      </c>
      <c r="P145">
        <v>100000</v>
      </c>
      <c r="Q145">
        <f t="shared" si="56"/>
        <v>1497.2720192646009</v>
      </c>
      <c r="R145" t="b">
        <f t="shared" si="52"/>
        <v>0</v>
      </c>
      <c r="S145" t="b">
        <f t="shared" si="57"/>
        <v>0</v>
      </c>
      <c r="T145" t="b">
        <f t="shared" si="58"/>
        <v>0</v>
      </c>
    </row>
    <row r="146" spans="1:20" x14ac:dyDescent="0.25">
      <c r="A146" s="1">
        <v>40045</v>
      </c>
      <c r="B146">
        <v>10.385695732838601</v>
      </c>
      <c r="C146">
        <v>10.7649907235622</v>
      </c>
      <c r="D146">
        <v>10.235974025974</v>
      </c>
      <c r="E146">
        <v>10.76</v>
      </c>
      <c r="F146">
        <v>66123600</v>
      </c>
      <c r="G146">
        <v>10.76</v>
      </c>
      <c r="H146">
        <f t="shared" si="59"/>
        <v>13.06</v>
      </c>
      <c r="I146">
        <f t="shared" si="60"/>
        <v>13.06</v>
      </c>
      <c r="J146">
        <f t="shared" si="61"/>
        <v>10.2053176130895</v>
      </c>
      <c r="K146">
        <f t="shared" si="62"/>
        <v>0.68986310317356969</v>
      </c>
      <c r="L146">
        <f t="shared" si="63"/>
        <v>0.56318780902859977</v>
      </c>
      <c r="M146">
        <f t="shared" si="53"/>
        <v>0.52901669758819914</v>
      </c>
      <c r="N146">
        <f t="shared" si="54"/>
        <v>0.56318780902859977</v>
      </c>
      <c r="O146">
        <f t="shared" si="55"/>
        <v>0.18037811974910056</v>
      </c>
      <c r="P146">
        <v>100000</v>
      </c>
      <c r="Q146">
        <f t="shared" si="56"/>
        <v>1449.5629573457559</v>
      </c>
      <c r="R146" t="b">
        <f t="shared" si="52"/>
        <v>0</v>
      </c>
      <c r="S146" t="b">
        <f t="shared" si="57"/>
        <v>0</v>
      </c>
      <c r="T146" t="b">
        <f t="shared" si="58"/>
        <v>0</v>
      </c>
    </row>
    <row r="147" spans="1:20" x14ac:dyDescent="0.25">
      <c r="A147" s="1">
        <v>40046</v>
      </c>
      <c r="B147">
        <v>10.7855097417309</v>
      </c>
      <c r="C147">
        <v>11.2245129134572</v>
      </c>
      <c r="D147">
        <v>10.750589034889</v>
      </c>
      <c r="E147">
        <v>11.01</v>
      </c>
      <c r="F147">
        <v>90939000</v>
      </c>
      <c r="G147">
        <v>11.01</v>
      </c>
      <c r="H147">
        <f t="shared" si="59"/>
        <v>13.06</v>
      </c>
      <c r="I147">
        <f t="shared" si="60"/>
        <v>13.06</v>
      </c>
      <c r="J147">
        <f t="shared" si="61"/>
        <v>10.2053176130895</v>
      </c>
      <c r="K147">
        <f t="shared" si="62"/>
        <v>0.68630693618147964</v>
      </c>
      <c r="L147">
        <f t="shared" si="63"/>
        <v>0.54953571575689963</v>
      </c>
      <c r="M147">
        <f t="shared" si="53"/>
        <v>0.47392387856820051</v>
      </c>
      <c r="N147">
        <f t="shared" si="54"/>
        <v>2.0519018168700498E-2</v>
      </c>
      <c r="O147">
        <f t="shared" si="55"/>
        <v>0.54953571575689963</v>
      </c>
      <c r="P147">
        <v>100000</v>
      </c>
      <c r="Q147">
        <f t="shared" si="56"/>
        <v>1457.0740105933751</v>
      </c>
      <c r="R147" t="b">
        <f t="shared" si="52"/>
        <v>0</v>
      </c>
      <c r="S147" t="b">
        <f t="shared" si="57"/>
        <v>0</v>
      </c>
      <c r="T147" t="b">
        <f t="shared" si="58"/>
        <v>0</v>
      </c>
    </row>
    <row r="148" spans="1:20" x14ac:dyDescent="0.25">
      <c r="A148" s="1">
        <v>40049</v>
      </c>
      <c r="B148">
        <v>11.0847354014599</v>
      </c>
      <c r="C148">
        <v>11.179562043795601</v>
      </c>
      <c r="D148">
        <v>10.8551551094891</v>
      </c>
      <c r="E148">
        <v>10.94</v>
      </c>
      <c r="F148">
        <v>55694600</v>
      </c>
      <c r="G148">
        <v>10.94</v>
      </c>
      <c r="H148">
        <f t="shared" si="59"/>
        <v>13.06</v>
      </c>
      <c r="I148">
        <f t="shared" si="60"/>
        <v>13.06</v>
      </c>
      <c r="J148">
        <f t="shared" si="61"/>
        <v>10.2053176130895</v>
      </c>
      <c r="K148">
        <f t="shared" si="62"/>
        <v>0.68637737983536962</v>
      </c>
      <c r="L148">
        <f t="shared" si="63"/>
        <v>0.33414636657090035</v>
      </c>
      <c r="M148">
        <f t="shared" si="53"/>
        <v>0.32440693430650036</v>
      </c>
      <c r="N148">
        <f t="shared" si="54"/>
        <v>0.13977751199730015</v>
      </c>
      <c r="O148">
        <f t="shared" si="55"/>
        <v>0.33414636657090035</v>
      </c>
      <c r="P148">
        <v>100000</v>
      </c>
      <c r="Q148">
        <f t="shared" si="56"/>
        <v>1456.9244695095488</v>
      </c>
      <c r="R148" t="b">
        <f t="shared" si="52"/>
        <v>0</v>
      </c>
      <c r="S148" t="b">
        <f t="shared" si="57"/>
        <v>0</v>
      </c>
      <c r="T148" t="b">
        <f t="shared" si="58"/>
        <v>0</v>
      </c>
    </row>
    <row r="149" spans="1:20" x14ac:dyDescent="0.25">
      <c r="A149" s="1">
        <v>40050</v>
      </c>
      <c r="B149">
        <v>10.923475909537901</v>
      </c>
      <c r="C149">
        <v>10.923475909537901</v>
      </c>
      <c r="D149">
        <v>9.8455998033431698</v>
      </c>
      <c r="E149">
        <v>10.15</v>
      </c>
      <c r="F149">
        <v>105664600</v>
      </c>
      <c r="G149">
        <v>10.15</v>
      </c>
      <c r="H149">
        <f t="shared" si="59"/>
        <v>13.06</v>
      </c>
      <c r="I149">
        <f t="shared" si="60"/>
        <v>13.06</v>
      </c>
      <c r="J149">
        <f t="shared" si="61"/>
        <v>10.2053176130895</v>
      </c>
      <c r="K149">
        <f t="shared" si="62"/>
        <v>0.64099846248548986</v>
      </c>
      <c r="L149">
        <f t="shared" si="63"/>
        <v>1.0778761061947311</v>
      </c>
      <c r="M149">
        <f t="shared" si="53"/>
        <v>1.0778761061947311</v>
      </c>
      <c r="N149">
        <f t="shared" si="54"/>
        <v>0.25608613425769988</v>
      </c>
      <c r="O149">
        <f t="shared" si="55"/>
        <v>6.8320800048800479E-2</v>
      </c>
      <c r="P149">
        <v>100000</v>
      </c>
      <c r="Q149">
        <f t="shared" si="56"/>
        <v>1560.0661444997409</v>
      </c>
      <c r="R149" t="b">
        <f t="shared" si="52"/>
        <v>0</v>
      </c>
      <c r="S149" t="b">
        <f t="shared" si="57"/>
        <v>0</v>
      </c>
      <c r="T149" t="b">
        <f t="shared" si="58"/>
        <v>0</v>
      </c>
    </row>
    <row r="150" spans="1:20" x14ac:dyDescent="0.25">
      <c r="A150" s="1">
        <v>40051</v>
      </c>
      <c r="B150">
        <v>9.9806013579049395</v>
      </c>
      <c r="C150">
        <v>10.4197478176528</v>
      </c>
      <c r="D150">
        <v>9.7310863239573209</v>
      </c>
      <c r="E150">
        <v>10.29</v>
      </c>
      <c r="F150">
        <v>69867500</v>
      </c>
      <c r="G150">
        <v>10.29</v>
      </c>
      <c r="H150">
        <f t="shared" si="59"/>
        <v>13.06</v>
      </c>
      <c r="I150">
        <f t="shared" si="60"/>
        <v>13.06</v>
      </c>
      <c r="J150">
        <f t="shared" si="61"/>
        <v>9.8455998033431698</v>
      </c>
      <c r="K150">
        <f t="shared" si="62"/>
        <v>0.69693762066865295</v>
      </c>
      <c r="L150">
        <f t="shared" si="63"/>
        <v>0.9428745516329613</v>
      </c>
      <c r="M150">
        <f t="shared" si="53"/>
        <v>0.68866149369547891</v>
      </c>
      <c r="N150">
        <f t="shared" si="54"/>
        <v>0.9428745516329613</v>
      </c>
      <c r="O150">
        <f t="shared" si="55"/>
        <v>0.13500155456176977</v>
      </c>
      <c r="P150">
        <v>100000</v>
      </c>
      <c r="Q150">
        <f t="shared" si="56"/>
        <v>1434.848644044476</v>
      </c>
      <c r="R150" t="b">
        <f t="shared" ref="R150:R213" si="64">C150&gt;H150</f>
        <v>0</v>
      </c>
      <c r="S150" t="b">
        <f t="shared" si="57"/>
        <v>0</v>
      </c>
      <c r="T150" t="b">
        <f t="shared" si="58"/>
        <v>0</v>
      </c>
    </row>
    <row r="151" spans="1:20" x14ac:dyDescent="0.25">
      <c r="A151" s="1">
        <v>40052</v>
      </c>
      <c r="B151">
        <v>10.1298411122145</v>
      </c>
      <c r="C151">
        <v>10.4142750744787</v>
      </c>
      <c r="D151">
        <v>10.025049652432999</v>
      </c>
      <c r="E151">
        <v>10.050000000000001</v>
      </c>
      <c r="F151">
        <v>55824300</v>
      </c>
      <c r="G151">
        <v>10.050000000000001</v>
      </c>
      <c r="H151">
        <f t="shared" si="59"/>
        <v>13.06</v>
      </c>
      <c r="I151">
        <f t="shared" si="60"/>
        <v>13.06</v>
      </c>
      <c r="J151">
        <f t="shared" si="61"/>
        <v>9.7310863239573209</v>
      </c>
      <c r="K151">
        <f t="shared" si="62"/>
        <v>0.72637035969425912</v>
      </c>
      <c r="L151">
        <f t="shared" si="63"/>
        <v>0.39875478825717892</v>
      </c>
      <c r="M151">
        <f t="shared" ref="M151:M214" si="65">C151-D151</f>
        <v>0.38922542204570121</v>
      </c>
      <c r="N151">
        <f t="shared" ref="N151:N214" si="66">ABS(B151-C150)</f>
        <v>0.28990670543829999</v>
      </c>
      <c r="O151">
        <f t="shared" ref="O151:O214" si="67">ABS(B151-D150)</f>
        <v>0.39875478825717892</v>
      </c>
      <c r="P151">
        <v>100000</v>
      </c>
      <c r="Q151">
        <f t="shared" si="56"/>
        <v>1376.7081581094747</v>
      </c>
      <c r="R151" t="b">
        <f t="shared" si="64"/>
        <v>0</v>
      </c>
      <c r="S151" t="b">
        <f t="shared" si="57"/>
        <v>0</v>
      </c>
      <c r="T151" t="b">
        <f t="shared" si="58"/>
        <v>0</v>
      </c>
    </row>
    <row r="152" spans="1:20" x14ac:dyDescent="0.25">
      <c r="A152" s="1">
        <v>40053</v>
      </c>
      <c r="B152">
        <v>10.0340083507307</v>
      </c>
      <c r="C152">
        <v>10.133799582463499</v>
      </c>
      <c r="D152">
        <v>9.5200835073068895</v>
      </c>
      <c r="E152">
        <v>9.56</v>
      </c>
      <c r="F152">
        <v>72115000</v>
      </c>
      <c r="G152">
        <v>9.56</v>
      </c>
      <c r="H152">
        <f t="shared" si="59"/>
        <v>13.06</v>
      </c>
      <c r="I152">
        <f t="shared" si="60"/>
        <v>13.06</v>
      </c>
      <c r="J152">
        <f t="shared" si="61"/>
        <v>9.7310863239573209</v>
      </c>
      <c r="K152">
        <f t="shared" si="62"/>
        <v>0.70487798291189707</v>
      </c>
      <c r="L152">
        <f t="shared" si="63"/>
        <v>0.61371607515660997</v>
      </c>
      <c r="M152">
        <f t="shared" si="65"/>
        <v>0.61371607515660997</v>
      </c>
      <c r="N152">
        <f t="shared" si="66"/>
        <v>0.38026672374800086</v>
      </c>
      <c r="O152">
        <f t="shared" si="67"/>
        <v>8.9586982977003515E-3</v>
      </c>
      <c r="P152">
        <v>100000</v>
      </c>
      <c r="Q152">
        <f t="shared" si="56"/>
        <v>1418.6852536788488</v>
      </c>
      <c r="R152" t="b">
        <f t="shared" si="64"/>
        <v>0</v>
      </c>
      <c r="S152" t="b">
        <f t="shared" si="57"/>
        <v>0</v>
      </c>
      <c r="T152" t="b">
        <f t="shared" si="58"/>
        <v>0</v>
      </c>
    </row>
    <row r="153" spans="1:20" x14ac:dyDescent="0.25">
      <c r="A153" s="1">
        <v>40056</v>
      </c>
      <c r="B153">
        <v>9.4439692138537694</v>
      </c>
      <c r="C153">
        <v>9.4639142385926291</v>
      </c>
      <c r="D153">
        <v>8.9952061572292497</v>
      </c>
      <c r="E153">
        <v>9.07</v>
      </c>
      <c r="F153">
        <v>69187700</v>
      </c>
      <c r="G153">
        <v>9.07</v>
      </c>
      <c r="H153">
        <f t="shared" si="59"/>
        <v>13.06</v>
      </c>
      <c r="I153">
        <f t="shared" si="60"/>
        <v>12.909980657640199</v>
      </c>
      <c r="J153">
        <f t="shared" si="61"/>
        <v>9.5200835073068895</v>
      </c>
      <c r="K153">
        <f t="shared" si="62"/>
        <v>0.7098989296346081</v>
      </c>
      <c r="L153">
        <f t="shared" si="63"/>
        <v>0.68983036860973002</v>
      </c>
      <c r="M153">
        <f t="shared" si="65"/>
        <v>0.46870808136337949</v>
      </c>
      <c r="N153">
        <f t="shared" si="66"/>
        <v>0.68983036860973002</v>
      </c>
      <c r="O153">
        <f t="shared" si="67"/>
        <v>7.6114293453120041E-2</v>
      </c>
      <c r="P153">
        <v>100000</v>
      </c>
      <c r="Q153">
        <f t="shared" si="56"/>
        <v>1408.6512294288284</v>
      </c>
      <c r="R153" t="b">
        <f t="shared" si="64"/>
        <v>0</v>
      </c>
      <c r="S153" t="b">
        <f t="shared" si="57"/>
        <v>0</v>
      </c>
      <c r="T153" t="b">
        <f t="shared" si="58"/>
        <v>0</v>
      </c>
    </row>
    <row r="154" spans="1:20" x14ac:dyDescent="0.25">
      <c r="A154" s="1">
        <v>40057</v>
      </c>
      <c r="B154">
        <v>9.0758526315789503</v>
      </c>
      <c r="C154">
        <v>9.6147157894736797</v>
      </c>
      <c r="D154">
        <v>9.0758526315789503</v>
      </c>
      <c r="E154">
        <v>9.48</v>
      </c>
      <c r="F154">
        <v>69425000</v>
      </c>
      <c r="G154">
        <v>9.48</v>
      </c>
      <c r="H154">
        <f t="shared" si="59"/>
        <v>13.06</v>
      </c>
      <c r="I154">
        <f t="shared" si="60"/>
        <v>12.844296502384701</v>
      </c>
      <c r="J154">
        <f t="shared" si="61"/>
        <v>8.9952061572292497</v>
      </c>
      <c r="K154">
        <f t="shared" si="62"/>
        <v>0.68310827484070114</v>
      </c>
      <c r="L154">
        <f t="shared" si="63"/>
        <v>0.53886315789472938</v>
      </c>
      <c r="M154">
        <f t="shared" si="65"/>
        <v>0.53886315789472938</v>
      </c>
      <c r="N154">
        <f t="shared" si="66"/>
        <v>0.38806160701367887</v>
      </c>
      <c r="O154">
        <f t="shared" si="67"/>
        <v>8.0646474349700625E-2</v>
      </c>
      <c r="P154">
        <v>100000</v>
      </c>
      <c r="Q154">
        <f t="shared" si="56"/>
        <v>1463.8967742459233</v>
      </c>
      <c r="R154" t="b">
        <f t="shared" si="64"/>
        <v>0</v>
      </c>
      <c r="S154" t="b">
        <f t="shared" si="57"/>
        <v>0</v>
      </c>
      <c r="T154" t="b">
        <f t="shared" si="58"/>
        <v>0</v>
      </c>
    </row>
    <row r="155" spans="1:20" x14ac:dyDescent="0.25">
      <c r="A155" s="1">
        <v>40058</v>
      </c>
      <c r="B155">
        <v>9.3211693548387107</v>
      </c>
      <c r="C155">
        <v>9.9798387096774199</v>
      </c>
      <c r="D155">
        <v>9.2313508064516103</v>
      </c>
      <c r="E155">
        <v>9.9</v>
      </c>
      <c r="F155">
        <v>80209300</v>
      </c>
      <c r="G155">
        <v>9.9</v>
      </c>
      <c r="H155">
        <f t="shared" si="59"/>
        <v>13.06</v>
      </c>
      <c r="I155">
        <f t="shared" si="60"/>
        <v>12.844296502384701</v>
      </c>
      <c r="J155">
        <f t="shared" si="61"/>
        <v>8.9952061572292497</v>
      </c>
      <c r="K155">
        <f t="shared" si="62"/>
        <v>0.64523508678800412</v>
      </c>
      <c r="L155">
        <f t="shared" si="63"/>
        <v>0.7484879032258096</v>
      </c>
      <c r="M155">
        <f t="shared" si="65"/>
        <v>0.7484879032258096</v>
      </c>
      <c r="N155">
        <f t="shared" si="66"/>
        <v>0.29354643463496899</v>
      </c>
      <c r="O155">
        <f t="shared" si="67"/>
        <v>0.24531672325976039</v>
      </c>
      <c r="P155">
        <v>100000</v>
      </c>
      <c r="Q155">
        <f t="shared" si="56"/>
        <v>1549.8227242694197</v>
      </c>
      <c r="R155" t="b">
        <f t="shared" si="64"/>
        <v>0</v>
      </c>
      <c r="S155" t="b">
        <f t="shared" si="57"/>
        <v>0</v>
      </c>
      <c r="T155" t="b">
        <f t="shared" si="58"/>
        <v>0</v>
      </c>
    </row>
    <row r="156" spans="1:20" x14ac:dyDescent="0.25">
      <c r="A156" s="1">
        <v>40059</v>
      </c>
      <c r="B156">
        <v>9.9159322033898292</v>
      </c>
      <c r="C156">
        <v>10.4097336561743</v>
      </c>
      <c r="D156">
        <v>9.8012106537530297</v>
      </c>
      <c r="E156">
        <v>10.3</v>
      </c>
      <c r="F156">
        <v>75720200</v>
      </c>
      <c r="G156">
        <v>10.3</v>
      </c>
      <c r="H156">
        <f t="shared" si="59"/>
        <v>13.06</v>
      </c>
      <c r="I156">
        <f t="shared" si="60"/>
        <v>12.3492080033347</v>
      </c>
      <c r="J156">
        <f t="shared" si="61"/>
        <v>8.9952061572292497</v>
      </c>
      <c r="K156">
        <f t="shared" si="62"/>
        <v>0.645727284232815</v>
      </c>
      <c r="L156">
        <f t="shared" si="63"/>
        <v>0.68458139693821884</v>
      </c>
      <c r="M156">
        <f t="shared" si="65"/>
        <v>0.60852300242127022</v>
      </c>
      <c r="N156">
        <f t="shared" si="66"/>
        <v>6.3906506287590759E-2</v>
      </c>
      <c r="O156">
        <f t="shared" si="67"/>
        <v>0.68458139693821884</v>
      </c>
      <c r="P156">
        <v>100000</v>
      </c>
      <c r="Q156">
        <f t="shared" si="56"/>
        <v>1548.641391525053</v>
      </c>
      <c r="R156" t="b">
        <f t="shared" si="64"/>
        <v>0</v>
      </c>
      <c r="S156" t="b">
        <f t="shared" si="57"/>
        <v>0</v>
      </c>
      <c r="T156" t="b">
        <f t="shared" si="58"/>
        <v>0</v>
      </c>
    </row>
    <row r="157" spans="1:20" x14ac:dyDescent="0.25">
      <c r="A157" s="1">
        <v>40060</v>
      </c>
      <c r="B157">
        <v>10.369927641099901</v>
      </c>
      <c r="C157">
        <v>10.554481427882299</v>
      </c>
      <c r="D157">
        <v>10.265180897250399</v>
      </c>
      <c r="E157">
        <v>10.34</v>
      </c>
      <c r="F157">
        <v>55425600</v>
      </c>
      <c r="G157">
        <v>10.34</v>
      </c>
      <c r="H157">
        <f t="shared" si="59"/>
        <v>13.06</v>
      </c>
      <c r="I157">
        <f t="shared" si="60"/>
        <v>12.2489162770931</v>
      </c>
      <c r="J157">
        <f t="shared" si="61"/>
        <v>8.9952061572292497</v>
      </c>
      <c r="K157">
        <f t="shared" si="62"/>
        <v>0.65786664302377695</v>
      </c>
      <c r="L157">
        <f t="shared" si="63"/>
        <v>0.56871698734687115</v>
      </c>
      <c r="M157">
        <f t="shared" si="65"/>
        <v>0.28930053063190009</v>
      </c>
      <c r="N157">
        <f t="shared" si="66"/>
        <v>3.980601507439907E-2</v>
      </c>
      <c r="O157">
        <f t="shared" si="67"/>
        <v>0.56871698734687115</v>
      </c>
      <c r="P157">
        <v>100000</v>
      </c>
      <c r="Q157">
        <f t="shared" si="56"/>
        <v>1520.0649107297229</v>
      </c>
      <c r="R157" t="b">
        <f t="shared" si="64"/>
        <v>0</v>
      </c>
      <c r="S157" t="b">
        <f t="shared" si="57"/>
        <v>0</v>
      </c>
      <c r="T157" t="b">
        <f t="shared" si="58"/>
        <v>0</v>
      </c>
    </row>
    <row r="158" spans="1:20" x14ac:dyDescent="0.25">
      <c r="A158" s="1">
        <v>40063</v>
      </c>
      <c r="B158">
        <v>10.3999519461797</v>
      </c>
      <c r="C158">
        <v>10.564555502162399</v>
      </c>
      <c r="D158">
        <v>10.275252282556499</v>
      </c>
      <c r="E158">
        <v>10.38</v>
      </c>
      <c r="F158">
        <v>51880100</v>
      </c>
      <c r="G158">
        <v>10.38</v>
      </c>
      <c r="H158">
        <f t="shared" si="59"/>
        <v>13.06</v>
      </c>
      <c r="I158">
        <f t="shared" si="60"/>
        <v>12.013523519163799</v>
      </c>
      <c r="J158">
        <f t="shared" si="61"/>
        <v>8.9952061572292497</v>
      </c>
      <c r="K158">
        <f t="shared" si="62"/>
        <v>0.65978477018277404</v>
      </c>
      <c r="L158">
        <f t="shared" si="63"/>
        <v>0.2893032196059</v>
      </c>
      <c r="M158">
        <f t="shared" si="65"/>
        <v>0.2893032196059</v>
      </c>
      <c r="N158">
        <f t="shared" si="66"/>
        <v>0.15452948170259972</v>
      </c>
      <c r="O158">
        <f t="shared" si="67"/>
        <v>0.13477104892930036</v>
      </c>
      <c r="P158">
        <v>100000</v>
      </c>
      <c r="Q158">
        <f t="shared" si="56"/>
        <v>1515.6457760050741</v>
      </c>
      <c r="R158" t="b">
        <f t="shared" si="64"/>
        <v>0</v>
      </c>
      <c r="S158" t="b">
        <f t="shared" si="57"/>
        <v>0</v>
      </c>
      <c r="T158" t="b">
        <f t="shared" si="58"/>
        <v>0</v>
      </c>
    </row>
    <row r="159" spans="1:20" x14ac:dyDescent="0.25">
      <c r="A159" s="1">
        <v>40064</v>
      </c>
      <c r="B159">
        <v>10.3052958015267</v>
      </c>
      <c r="C159">
        <v>10.4799618320611</v>
      </c>
      <c r="D159">
        <v>10.2204580152672</v>
      </c>
      <c r="E159">
        <v>10.46</v>
      </c>
      <c r="F159">
        <v>64423300</v>
      </c>
      <c r="G159">
        <v>10.46</v>
      </c>
      <c r="H159">
        <f t="shared" si="59"/>
        <v>13.06</v>
      </c>
      <c r="I159">
        <f t="shared" si="60"/>
        <v>11.7037818506929</v>
      </c>
      <c r="J159">
        <f t="shared" si="61"/>
        <v>8.9952061572292497</v>
      </c>
      <c r="K159">
        <f t="shared" si="62"/>
        <v>0.65530045548627402</v>
      </c>
      <c r="L159">
        <f t="shared" si="63"/>
        <v>0.25950381679390055</v>
      </c>
      <c r="M159">
        <f t="shared" si="65"/>
        <v>0.25950381679390055</v>
      </c>
      <c r="N159">
        <f t="shared" si="66"/>
        <v>0.25925970063569892</v>
      </c>
      <c r="O159">
        <f t="shared" si="67"/>
        <v>3.0043518970201077E-2</v>
      </c>
      <c r="P159">
        <v>100000</v>
      </c>
      <c r="Q159">
        <f t="shared" si="56"/>
        <v>1526.0175567220342</v>
      </c>
      <c r="R159" t="b">
        <f t="shared" si="64"/>
        <v>0</v>
      </c>
      <c r="S159" t="b">
        <f t="shared" si="57"/>
        <v>0</v>
      </c>
      <c r="T159" t="b">
        <f t="shared" si="58"/>
        <v>0</v>
      </c>
    </row>
    <row r="160" spans="1:20" x14ac:dyDescent="0.25">
      <c r="A160" s="1">
        <v>40065</v>
      </c>
      <c r="B160">
        <v>10.4999236641221</v>
      </c>
      <c r="C160">
        <v>10.579770992366401</v>
      </c>
      <c r="D160">
        <v>10.2304389312977</v>
      </c>
      <c r="E160">
        <v>10.46</v>
      </c>
      <c r="F160">
        <v>40086900</v>
      </c>
      <c r="G160">
        <v>10.46</v>
      </c>
      <c r="H160">
        <f t="shared" si="59"/>
        <v>13.06</v>
      </c>
      <c r="I160">
        <f t="shared" si="60"/>
        <v>11.7037818506929</v>
      </c>
      <c r="J160">
        <f t="shared" si="61"/>
        <v>8.9952061572292497</v>
      </c>
      <c r="K160">
        <f t="shared" si="62"/>
        <v>0.57346322654619097</v>
      </c>
      <c r="L160">
        <f t="shared" si="63"/>
        <v>0.34933206106870074</v>
      </c>
      <c r="M160">
        <f t="shared" si="65"/>
        <v>0.34933206106870074</v>
      </c>
      <c r="N160">
        <f t="shared" si="66"/>
        <v>1.9961832060999996E-2</v>
      </c>
      <c r="O160">
        <f t="shared" si="67"/>
        <v>0.27946564885490055</v>
      </c>
      <c r="P160">
        <v>100000</v>
      </c>
      <c r="Q160">
        <f t="shared" si="56"/>
        <v>1743.7909768386039</v>
      </c>
      <c r="R160" t="b">
        <f t="shared" si="64"/>
        <v>0</v>
      </c>
      <c r="S160" t="b">
        <f t="shared" si="57"/>
        <v>0</v>
      </c>
      <c r="T160" t="b">
        <f t="shared" si="58"/>
        <v>0</v>
      </c>
    </row>
    <row r="161" spans="1:20" x14ac:dyDescent="0.25">
      <c r="A161" s="1">
        <v>40066</v>
      </c>
      <c r="B161">
        <v>10.3948743961353</v>
      </c>
      <c r="C161">
        <v>10.4747198067633</v>
      </c>
      <c r="D161">
        <v>10.2551449275362</v>
      </c>
      <c r="E161">
        <v>10.33</v>
      </c>
      <c r="F161">
        <v>44841100</v>
      </c>
      <c r="G161">
        <v>10.33</v>
      </c>
      <c r="H161">
        <f t="shared" si="59"/>
        <v>13.06</v>
      </c>
      <c r="I161">
        <f t="shared" si="60"/>
        <v>11.684035242290699</v>
      </c>
      <c r="J161">
        <f t="shared" si="61"/>
        <v>8.9952061572292497</v>
      </c>
      <c r="K161">
        <f t="shared" si="62"/>
        <v>0.51410897748976492</v>
      </c>
      <c r="L161">
        <f t="shared" si="63"/>
        <v>0.21957487922709973</v>
      </c>
      <c r="M161">
        <f t="shared" si="65"/>
        <v>0.21957487922709973</v>
      </c>
      <c r="N161">
        <f t="shared" si="66"/>
        <v>0.18489659623110022</v>
      </c>
      <c r="O161">
        <f t="shared" si="67"/>
        <v>0.16443546483760052</v>
      </c>
      <c r="P161">
        <v>100000</v>
      </c>
      <c r="Q161">
        <f t="shared" si="56"/>
        <v>1945.1128919838955</v>
      </c>
      <c r="R161" t="b">
        <f t="shared" si="64"/>
        <v>0</v>
      </c>
      <c r="S161" t="b">
        <f t="shared" si="57"/>
        <v>0</v>
      </c>
      <c r="T161" t="b">
        <f t="shared" si="58"/>
        <v>0</v>
      </c>
    </row>
    <row r="162" spans="1:20" x14ac:dyDescent="0.25">
      <c r="A162" s="1">
        <v>40067</v>
      </c>
      <c r="B162">
        <v>10.2461651376147</v>
      </c>
      <c r="C162">
        <v>10.9698348623853</v>
      </c>
      <c r="D162">
        <v>10.2461651376147</v>
      </c>
      <c r="E162">
        <v>10.88</v>
      </c>
      <c r="F162">
        <v>86748700</v>
      </c>
      <c r="G162">
        <v>10.88</v>
      </c>
      <c r="H162">
        <f t="shared" si="59"/>
        <v>13.06</v>
      </c>
      <c r="I162">
        <f t="shared" si="60"/>
        <v>11.684035242290699</v>
      </c>
      <c r="J162">
        <f t="shared" si="61"/>
        <v>8.9952061572292497</v>
      </c>
      <c r="K162">
        <f t="shared" si="62"/>
        <v>0.49619098658675698</v>
      </c>
      <c r="L162">
        <f t="shared" si="63"/>
        <v>0.7236697247706001</v>
      </c>
      <c r="M162">
        <f t="shared" si="65"/>
        <v>0.7236697247706001</v>
      </c>
      <c r="N162">
        <f t="shared" si="66"/>
        <v>0.22855466914860045</v>
      </c>
      <c r="O162">
        <f t="shared" si="67"/>
        <v>8.9797899215007249E-3</v>
      </c>
      <c r="P162">
        <v>100000</v>
      </c>
      <c r="Q162">
        <f t="shared" si="56"/>
        <v>2015.3530133203137</v>
      </c>
      <c r="R162" t="b">
        <f t="shared" si="64"/>
        <v>0</v>
      </c>
      <c r="S162" t="b">
        <f t="shared" si="57"/>
        <v>0</v>
      </c>
      <c r="T162" t="b">
        <f t="shared" si="58"/>
        <v>0</v>
      </c>
    </row>
    <row r="163" spans="1:20" x14ac:dyDescent="0.25">
      <c r="A163" s="1">
        <v>40070</v>
      </c>
      <c r="B163">
        <v>10.880163785259301</v>
      </c>
      <c r="C163">
        <v>11.0648271155596</v>
      </c>
      <c r="D163">
        <v>10.7504003639672</v>
      </c>
      <c r="E163">
        <v>10.97</v>
      </c>
      <c r="F163">
        <v>56305300</v>
      </c>
      <c r="G163">
        <v>10.97</v>
      </c>
      <c r="H163">
        <f t="shared" si="59"/>
        <v>13.06</v>
      </c>
      <c r="I163">
        <f t="shared" si="60"/>
        <v>11.5227722772277</v>
      </c>
      <c r="J163">
        <f t="shared" si="61"/>
        <v>8.9952061572292497</v>
      </c>
      <c r="K163">
        <f t="shared" si="62"/>
        <v>0.50718635154815606</v>
      </c>
      <c r="L163">
        <f t="shared" si="63"/>
        <v>0.63399864764460112</v>
      </c>
      <c r="M163">
        <f t="shared" si="65"/>
        <v>0.31442675159239997</v>
      </c>
      <c r="N163">
        <f t="shared" si="66"/>
        <v>8.9671077125998977E-2</v>
      </c>
      <c r="O163">
        <f t="shared" si="67"/>
        <v>0.63399864764460112</v>
      </c>
      <c r="P163">
        <v>100000</v>
      </c>
      <c r="Q163">
        <f t="shared" si="56"/>
        <v>1971.6618890621951</v>
      </c>
      <c r="R163" t="b">
        <f t="shared" si="64"/>
        <v>0</v>
      </c>
      <c r="S163" t="b">
        <f t="shared" si="57"/>
        <v>0</v>
      </c>
      <c r="T163" t="b">
        <f t="shared" si="58"/>
        <v>0</v>
      </c>
    </row>
    <row r="164" spans="1:20" x14ac:dyDescent="0.25">
      <c r="A164" s="1">
        <v>40071</v>
      </c>
      <c r="B164">
        <v>10.9748743718593</v>
      </c>
      <c r="C164">
        <v>11.074645957057999</v>
      </c>
      <c r="D164">
        <v>10.775331201461899</v>
      </c>
      <c r="E164">
        <v>10.92</v>
      </c>
      <c r="F164">
        <v>39818100</v>
      </c>
      <c r="G164">
        <v>10.92</v>
      </c>
      <c r="H164">
        <f t="shared" si="59"/>
        <v>13.06</v>
      </c>
      <c r="I164">
        <f t="shared" si="60"/>
        <v>11.2245129134572</v>
      </c>
      <c r="J164">
        <f t="shared" si="61"/>
        <v>9.0758526315789503</v>
      </c>
      <c r="K164">
        <f t="shared" si="62"/>
        <v>0.50160317945164312</v>
      </c>
      <c r="L164">
        <f t="shared" si="63"/>
        <v>0.29931475559610021</v>
      </c>
      <c r="M164">
        <f t="shared" si="65"/>
        <v>0.29931475559610021</v>
      </c>
      <c r="N164">
        <f t="shared" si="66"/>
        <v>8.995274370029982E-2</v>
      </c>
      <c r="O164">
        <f t="shared" si="67"/>
        <v>0.22447400789210015</v>
      </c>
      <c r="P164">
        <v>100000</v>
      </c>
      <c r="Q164">
        <f t="shared" si="56"/>
        <v>1993.6077779515044</v>
      </c>
      <c r="R164" t="b">
        <f t="shared" si="64"/>
        <v>0</v>
      </c>
      <c r="S164" t="b">
        <f t="shared" si="57"/>
        <v>0</v>
      </c>
      <c r="T164" t="b">
        <f t="shared" si="58"/>
        <v>0</v>
      </c>
    </row>
    <row r="165" spans="1:20" x14ac:dyDescent="0.25">
      <c r="A165" s="1">
        <v>40072</v>
      </c>
      <c r="B165">
        <v>10.789680451127801</v>
      </c>
      <c r="C165">
        <v>10.8645394736842</v>
      </c>
      <c r="D165">
        <v>10.4603007518797</v>
      </c>
      <c r="E165">
        <v>10.62</v>
      </c>
      <c r="F165">
        <v>54284700</v>
      </c>
      <c r="G165">
        <v>10.62</v>
      </c>
      <c r="H165">
        <f t="shared" si="59"/>
        <v>13.06</v>
      </c>
      <c r="I165">
        <f t="shared" si="60"/>
        <v>11.2245129134572</v>
      </c>
      <c r="J165">
        <f t="shared" si="61"/>
        <v>9.2313508064516103</v>
      </c>
      <c r="K165">
        <f t="shared" si="62"/>
        <v>0.47764833922178018</v>
      </c>
      <c r="L165">
        <f t="shared" si="63"/>
        <v>0.40423872180450005</v>
      </c>
      <c r="M165">
        <f t="shared" si="65"/>
        <v>0.40423872180450005</v>
      </c>
      <c r="N165">
        <f t="shared" si="66"/>
        <v>0.28496550593019876</v>
      </c>
      <c r="O165">
        <f t="shared" si="67"/>
        <v>1.4349249665901453E-2</v>
      </c>
      <c r="P165">
        <v>100000</v>
      </c>
      <c r="Q165">
        <f t="shared" si="56"/>
        <v>2093.5904469578468</v>
      </c>
      <c r="R165" t="b">
        <f t="shared" si="64"/>
        <v>0</v>
      </c>
      <c r="S165" t="b">
        <f t="shared" si="57"/>
        <v>0</v>
      </c>
      <c r="T165" t="b">
        <f t="shared" si="58"/>
        <v>0</v>
      </c>
    </row>
    <row r="166" spans="1:20" x14ac:dyDescent="0.25">
      <c r="A166" s="1">
        <v>40073</v>
      </c>
      <c r="B166">
        <v>10.6501628664495</v>
      </c>
      <c r="C166">
        <v>10.8097906002792</v>
      </c>
      <c r="D166">
        <v>10.6501628664495</v>
      </c>
      <c r="E166">
        <v>10.72</v>
      </c>
      <c r="F166">
        <v>42246900</v>
      </c>
      <c r="G166">
        <v>10.72</v>
      </c>
      <c r="H166">
        <f t="shared" si="59"/>
        <v>13.06</v>
      </c>
      <c r="I166">
        <f t="shared" si="60"/>
        <v>11.2245129134572</v>
      </c>
      <c r="J166">
        <f t="shared" si="61"/>
        <v>9.8012106537530297</v>
      </c>
      <c r="K166">
        <f t="shared" si="62"/>
        <v>0.44322342107964924</v>
      </c>
      <c r="L166">
        <f t="shared" si="63"/>
        <v>0.21437660723469953</v>
      </c>
      <c r="M166">
        <f t="shared" si="65"/>
        <v>0.15962773382969964</v>
      </c>
      <c r="N166">
        <f t="shared" si="66"/>
        <v>0.21437660723469953</v>
      </c>
      <c r="O166">
        <f t="shared" si="67"/>
        <v>0.18986211456980051</v>
      </c>
      <c r="P166">
        <v>100000</v>
      </c>
      <c r="Q166">
        <f t="shared" si="56"/>
        <v>2256.1984598288986</v>
      </c>
      <c r="R166" t="b">
        <f t="shared" si="64"/>
        <v>0</v>
      </c>
      <c r="S166" t="b">
        <f t="shared" si="57"/>
        <v>0</v>
      </c>
      <c r="T166" t="b">
        <f t="shared" si="58"/>
        <v>0</v>
      </c>
    </row>
    <row r="167" spans="1:20" x14ac:dyDescent="0.25">
      <c r="A167" s="1">
        <v>40074</v>
      </c>
      <c r="B167">
        <v>10.7839170731707</v>
      </c>
      <c r="C167">
        <v>10.7938975609756</v>
      </c>
      <c r="D167">
        <v>10.030390243902399</v>
      </c>
      <c r="E167">
        <v>10.23</v>
      </c>
      <c r="F167">
        <v>104545100</v>
      </c>
      <c r="G167">
        <v>10.23</v>
      </c>
      <c r="H167">
        <f t="shared" si="59"/>
        <v>13.06</v>
      </c>
      <c r="I167">
        <f t="shared" si="60"/>
        <v>11.2245129134572</v>
      </c>
      <c r="J167">
        <f t="shared" si="61"/>
        <v>10.2204580152672</v>
      </c>
      <c r="K167">
        <f t="shared" si="62"/>
        <v>0.3962029421092973</v>
      </c>
      <c r="L167">
        <f t="shared" si="63"/>
        <v>0.7635073170732003</v>
      </c>
      <c r="M167">
        <f t="shared" si="65"/>
        <v>0.7635073170732003</v>
      </c>
      <c r="N167">
        <f t="shared" si="66"/>
        <v>2.5873527108499772E-2</v>
      </c>
      <c r="O167">
        <f t="shared" si="67"/>
        <v>0.13375420672119986</v>
      </c>
      <c r="P167">
        <v>100000</v>
      </c>
      <c r="Q167">
        <f t="shared" si="56"/>
        <v>2523.9590465336273</v>
      </c>
      <c r="R167" t="b">
        <f t="shared" si="64"/>
        <v>0</v>
      </c>
      <c r="S167" t="b">
        <f t="shared" si="57"/>
        <v>0</v>
      </c>
      <c r="T167" t="b">
        <f t="shared" si="58"/>
        <v>0</v>
      </c>
    </row>
    <row r="168" spans="1:20" x14ac:dyDescent="0.25">
      <c r="A168" s="1">
        <v>40077</v>
      </c>
      <c r="B168">
        <v>10.0952325012237</v>
      </c>
      <c r="C168">
        <v>10.224914341654401</v>
      </c>
      <c r="D168">
        <v>9.7161625061184491</v>
      </c>
      <c r="E168">
        <v>10.19</v>
      </c>
      <c r="F168">
        <v>79376700</v>
      </c>
      <c r="G168">
        <v>10.19</v>
      </c>
      <c r="H168">
        <f t="shared" si="59"/>
        <v>13.06</v>
      </c>
      <c r="I168">
        <f t="shared" si="60"/>
        <v>11.179562043795601</v>
      </c>
      <c r="J168">
        <f t="shared" si="61"/>
        <v>10.030390243902399</v>
      </c>
      <c r="K168">
        <f t="shared" si="62"/>
        <v>0.41568197508193022</v>
      </c>
      <c r="L168">
        <f t="shared" si="63"/>
        <v>0.69866505975189952</v>
      </c>
      <c r="M168">
        <f t="shared" si="65"/>
        <v>0.50875183553595171</v>
      </c>
      <c r="N168">
        <f t="shared" si="66"/>
        <v>0.69866505975189952</v>
      </c>
      <c r="O168">
        <f t="shared" si="67"/>
        <v>6.4842257321300778E-2</v>
      </c>
      <c r="P168">
        <v>100000</v>
      </c>
      <c r="Q168">
        <f t="shared" si="56"/>
        <v>2405.6852592727932</v>
      </c>
      <c r="R168" t="b">
        <f t="shared" si="64"/>
        <v>0</v>
      </c>
      <c r="S168" t="b">
        <f t="shared" si="57"/>
        <v>0</v>
      </c>
      <c r="T168" t="b">
        <f t="shared" si="58"/>
        <v>0</v>
      </c>
    </row>
    <row r="169" spans="1:20" x14ac:dyDescent="0.25">
      <c r="A169" s="1">
        <v>40078</v>
      </c>
      <c r="B169">
        <v>10.0296146044625</v>
      </c>
      <c r="C169">
        <v>10.194279918864099</v>
      </c>
      <c r="D169">
        <v>9.8100608519269805</v>
      </c>
      <c r="E169">
        <v>9.84</v>
      </c>
      <c r="F169">
        <v>67964800</v>
      </c>
      <c r="G169">
        <v>9.84</v>
      </c>
      <c r="H169">
        <f t="shared" si="59"/>
        <v>13.06</v>
      </c>
      <c r="I169">
        <f t="shared" si="60"/>
        <v>11.074645957057999</v>
      </c>
      <c r="J169">
        <f t="shared" si="61"/>
        <v>9.7161625061184491</v>
      </c>
      <c r="K169">
        <f t="shared" si="62"/>
        <v>0.4566181590965302</v>
      </c>
      <c r="L169">
        <f t="shared" si="63"/>
        <v>0.38421906693711882</v>
      </c>
      <c r="M169">
        <f t="shared" si="65"/>
        <v>0.38421906693711882</v>
      </c>
      <c r="N169">
        <f t="shared" si="66"/>
        <v>0.19529973719190075</v>
      </c>
      <c r="O169">
        <f t="shared" si="67"/>
        <v>0.31345209834405097</v>
      </c>
      <c r="P169">
        <v>100000</v>
      </c>
      <c r="Q169">
        <f t="shared" si="56"/>
        <v>2190.0136472421755</v>
      </c>
      <c r="R169" t="b">
        <f t="shared" si="64"/>
        <v>0</v>
      </c>
      <c r="S169" t="b">
        <f t="shared" si="57"/>
        <v>0</v>
      </c>
      <c r="T169" t="b">
        <f t="shared" si="58"/>
        <v>0</v>
      </c>
    </row>
    <row r="170" spans="1:20" x14ac:dyDescent="0.25">
      <c r="A170" s="1">
        <v>40079</v>
      </c>
      <c r="B170">
        <v>9.8397180932854909</v>
      </c>
      <c r="C170">
        <v>9.9693849308047096</v>
      </c>
      <c r="D170">
        <v>9.6402306509482294</v>
      </c>
      <c r="E170">
        <v>9.73</v>
      </c>
      <c r="F170">
        <v>47788500</v>
      </c>
      <c r="G170">
        <v>9.73</v>
      </c>
      <c r="H170">
        <f t="shared" si="59"/>
        <v>13.06</v>
      </c>
      <c r="I170">
        <f t="shared" si="60"/>
        <v>11.074645957057999</v>
      </c>
      <c r="J170">
        <f t="shared" si="61"/>
        <v>9.7161625061184491</v>
      </c>
      <c r="K170">
        <f t="shared" si="62"/>
        <v>0.469089684110852</v>
      </c>
      <c r="L170">
        <f t="shared" si="63"/>
        <v>0.35456182557860849</v>
      </c>
      <c r="M170">
        <f t="shared" si="65"/>
        <v>0.32915427985648016</v>
      </c>
      <c r="N170">
        <f t="shared" si="66"/>
        <v>0.35456182557860849</v>
      </c>
      <c r="O170">
        <f t="shared" si="67"/>
        <v>2.9657241358510333E-2</v>
      </c>
      <c r="P170">
        <v>100000</v>
      </c>
      <c r="Q170">
        <f t="shared" si="56"/>
        <v>2131.7885126710376</v>
      </c>
      <c r="R170" t="b">
        <f t="shared" si="64"/>
        <v>0</v>
      </c>
      <c r="S170" t="b">
        <f t="shared" si="57"/>
        <v>0</v>
      </c>
      <c r="T170" t="b">
        <f t="shared" si="58"/>
        <v>0</v>
      </c>
    </row>
    <row r="171" spans="1:20" x14ac:dyDescent="0.25">
      <c r="A171" s="1">
        <v>40080</v>
      </c>
      <c r="B171">
        <v>9.7357972440944902</v>
      </c>
      <c r="C171">
        <v>10.3545767716535</v>
      </c>
      <c r="D171">
        <v>9.6459744094488205</v>
      </c>
      <c r="E171">
        <v>10.14</v>
      </c>
      <c r="F171">
        <v>92478800</v>
      </c>
      <c r="G171">
        <v>10.14</v>
      </c>
      <c r="H171">
        <f t="shared" si="59"/>
        <v>13.06</v>
      </c>
      <c r="I171">
        <f t="shared" si="60"/>
        <v>11.074645957057999</v>
      </c>
      <c r="J171">
        <f t="shared" si="61"/>
        <v>9.6402306509482294</v>
      </c>
      <c r="K171">
        <f t="shared" si="62"/>
        <v>0.46961266056184281</v>
      </c>
      <c r="L171">
        <f t="shared" si="63"/>
        <v>0.70860236220467954</v>
      </c>
      <c r="M171">
        <f t="shared" si="65"/>
        <v>0.70860236220467954</v>
      </c>
      <c r="N171">
        <f t="shared" si="66"/>
        <v>0.23358768671021934</v>
      </c>
      <c r="O171">
        <f t="shared" si="67"/>
        <v>9.5566593146260814E-2</v>
      </c>
      <c r="P171">
        <v>100000</v>
      </c>
      <c r="Q171">
        <f t="shared" si="56"/>
        <v>2129.414481295295</v>
      </c>
      <c r="R171" t="b">
        <f t="shared" si="64"/>
        <v>0</v>
      </c>
      <c r="S171" t="b">
        <f t="shared" si="57"/>
        <v>0</v>
      </c>
      <c r="T171" t="b">
        <f t="shared" si="58"/>
        <v>0</v>
      </c>
    </row>
    <row r="172" spans="1:20" x14ac:dyDescent="0.25">
      <c r="A172" s="1">
        <v>40081</v>
      </c>
      <c r="B172">
        <v>9.9751861042183592</v>
      </c>
      <c r="C172">
        <v>10.1148387096774</v>
      </c>
      <c r="D172">
        <v>9.8155831265508695</v>
      </c>
      <c r="E172">
        <v>10.050000000000001</v>
      </c>
      <c r="F172">
        <v>40679000</v>
      </c>
      <c r="G172">
        <v>10.050000000000001</v>
      </c>
      <c r="H172">
        <f t="shared" si="59"/>
        <v>13.06</v>
      </c>
      <c r="I172">
        <f t="shared" si="60"/>
        <v>11.074645957057999</v>
      </c>
      <c r="J172">
        <f t="shared" si="61"/>
        <v>9.6402306509482294</v>
      </c>
      <c r="K172">
        <f t="shared" si="62"/>
        <v>0.51851540885960079</v>
      </c>
      <c r="L172">
        <f t="shared" si="63"/>
        <v>0.37939066743514083</v>
      </c>
      <c r="M172">
        <f t="shared" si="65"/>
        <v>0.29925558312653067</v>
      </c>
      <c r="N172">
        <f t="shared" si="66"/>
        <v>0.37939066743514083</v>
      </c>
      <c r="O172">
        <f t="shared" si="67"/>
        <v>0.32921169476953871</v>
      </c>
      <c r="P172">
        <v>100000</v>
      </c>
      <c r="Q172">
        <f t="shared" si="56"/>
        <v>1928.582994668094</v>
      </c>
      <c r="R172" t="b">
        <f t="shared" si="64"/>
        <v>0</v>
      </c>
      <c r="S172" t="b">
        <f t="shared" si="57"/>
        <v>0</v>
      </c>
      <c r="T172" t="b">
        <f t="shared" si="58"/>
        <v>0</v>
      </c>
    </row>
    <row r="173" spans="1:20" x14ac:dyDescent="0.25">
      <c r="A173" s="1">
        <v>40084</v>
      </c>
      <c r="B173">
        <v>10.0542695473251</v>
      </c>
      <c r="C173">
        <v>10.1390946502058</v>
      </c>
      <c r="D173">
        <v>9.6451131687242793</v>
      </c>
      <c r="E173">
        <v>9.6999999999999993</v>
      </c>
      <c r="F173">
        <v>28005000</v>
      </c>
      <c r="G173">
        <v>9.6999999999999993</v>
      </c>
      <c r="H173">
        <f t="shared" si="59"/>
        <v>13.06</v>
      </c>
      <c r="I173">
        <f t="shared" si="60"/>
        <v>11.074645957057999</v>
      </c>
      <c r="J173">
        <f t="shared" si="61"/>
        <v>9.6402306509482294</v>
      </c>
      <c r="K173">
        <f t="shared" si="62"/>
        <v>0.48408750312605486</v>
      </c>
      <c r="L173">
        <f t="shared" si="63"/>
        <v>0.4939814814815211</v>
      </c>
      <c r="M173">
        <f t="shared" si="65"/>
        <v>0.4939814814815211</v>
      </c>
      <c r="N173">
        <f t="shared" si="66"/>
        <v>6.0569162352299699E-2</v>
      </c>
      <c r="O173">
        <f t="shared" si="67"/>
        <v>0.23868642077423097</v>
      </c>
      <c r="P173">
        <v>100000</v>
      </c>
      <c r="Q173">
        <f t="shared" si="56"/>
        <v>2065.7422336713435</v>
      </c>
      <c r="R173" t="b">
        <f t="shared" si="64"/>
        <v>0</v>
      </c>
      <c r="S173" t="b">
        <f t="shared" si="57"/>
        <v>0</v>
      </c>
      <c r="T173" t="b">
        <f t="shared" si="58"/>
        <v>0</v>
      </c>
    </row>
    <row r="174" spans="1:20" x14ac:dyDescent="0.25">
      <c r="A174" s="1">
        <v>40085</v>
      </c>
      <c r="B174">
        <v>9.7302431610942293</v>
      </c>
      <c r="C174">
        <v>9.9448074974670693</v>
      </c>
      <c r="D174">
        <v>9.6304457953394103</v>
      </c>
      <c r="E174">
        <v>9.85</v>
      </c>
      <c r="F174">
        <v>36088600</v>
      </c>
      <c r="G174">
        <v>9.85</v>
      </c>
      <c r="H174">
        <f t="shared" si="59"/>
        <v>13.06</v>
      </c>
      <c r="I174">
        <f t="shared" si="60"/>
        <v>11.074645957057999</v>
      </c>
      <c r="J174">
        <f t="shared" si="61"/>
        <v>9.6402306509482294</v>
      </c>
      <c r="K174">
        <f t="shared" si="62"/>
        <v>0.47008578650974686</v>
      </c>
      <c r="L174">
        <f t="shared" si="63"/>
        <v>0.4088514891115711</v>
      </c>
      <c r="M174">
        <f t="shared" si="65"/>
        <v>0.31436170212765902</v>
      </c>
      <c r="N174">
        <f t="shared" si="66"/>
        <v>0.4088514891115711</v>
      </c>
      <c r="O174">
        <f t="shared" si="67"/>
        <v>8.5129992369950003E-2</v>
      </c>
      <c r="P174">
        <v>100000</v>
      </c>
      <c r="Q174">
        <f t="shared" si="56"/>
        <v>2127.2712953623109</v>
      </c>
      <c r="R174" t="b">
        <f t="shared" si="64"/>
        <v>0</v>
      </c>
      <c r="S174" t="b">
        <f t="shared" si="57"/>
        <v>0</v>
      </c>
      <c r="T174" t="b">
        <f t="shared" si="58"/>
        <v>0</v>
      </c>
    </row>
    <row r="175" spans="1:20" x14ac:dyDescent="0.25">
      <c r="A175" s="1">
        <v>40086</v>
      </c>
      <c r="B175">
        <v>9.9151624187905991</v>
      </c>
      <c r="C175">
        <v>10.084737631184399</v>
      </c>
      <c r="D175">
        <v>9.8952123938030994</v>
      </c>
      <c r="E175">
        <v>9.98</v>
      </c>
      <c r="F175">
        <v>35044300</v>
      </c>
      <c r="G175">
        <v>9.98</v>
      </c>
      <c r="H175">
        <f t="shared" si="59"/>
        <v>13.06</v>
      </c>
      <c r="I175">
        <f t="shared" si="60"/>
        <v>11.074645957057999</v>
      </c>
      <c r="J175">
        <f t="shared" si="61"/>
        <v>9.6304457953394103</v>
      </c>
      <c r="K175">
        <f t="shared" si="62"/>
        <v>0.48103945986129393</v>
      </c>
      <c r="L175">
        <f t="shared" si="63"/>
        <v>0.28471662345118887</v>
      </c>
      <c r="M175">
        <f t="shared" si="65"/>
        <v>0.18952523738130012</v>
      </c>
      <c r="N175">
        <f t="shared" si="66"/>
        <v>2.9645078676470149E-2</v>
      </c>
      <c r="O175">
        <f t="shared" si="67"/>
        <v>0.28471662345118887</v>
      </c>
      <c r="P175">
        <v>100000</v>
      </c>
      <c r="Q175">
        <f t="shared" si="56"/>
        <v>2078.8315376213554</v>
      </c>
      <c r="R175" t="b">
        <f t="shared" si="64"/>
        <v>0</v>
      </c>
      <c r="S175" t="b">
        <f t="shared" si="57"/>
        <v>0</v>
      </c>
      <c r="T175" t="b">
        <f t="shared" si="58"/>
        <v>0</v>
      </c>
    </row>
    <row r="176" spans="1:20" x14ac:dyDescent="0.25">
      <c r="A176" s="1">
        <v>40095</v>
      </c>
      <c r="B176">
        <v>10.225653206650801</v>
      </c>
      <c r="C176">
        <v>10.574821852731599</v>
      </c>
      <c r="D176">
        <v>10.0859857482185</v>
      </c>
      <c r="E176">
        <v>10.5</v>
      </c>
      <c r="F176">
        <v>49432900</v>
      </c>
      <c r="G176">
        <v>10.5</v>
      </c>
      <c r="H176">
        <f t="shared" si="59"/>
        <v>13.06</v>
      </c>
      <c r="I176">
        <f t="shared" si="60"/>
        <v>11.074645957057999</v>
      </c>
      <c r="J176">
        <f t="shared" si="61"/>
        <v>9.6304457953394103</v>
      </c>
      <c r="K176">
        <f t="shared" si="62"/>
        <v>0.4690872500259628</v>
      </c>
      <c r="L176">
        <f t="shared" si="63"/>
        <v>0.48883610451309956</v>
      </c>
      <c r="M176">
        <f t="shared" si="65"/>
        <v>0.48883610451309956</v>
      </c>
      <c r="N176">
        <f t="shared" si="66"/>
        <v>0.14091557546640132</v>
      </c>
      <c r="O176">
        <f t="shared" si="67"/>
        <v>0.33044081284770144</v>
      </c>
      <c r="P176">
        <v>100000</v>
      </c>
      <c r="Q176">
        <f t="shared" si="56"/>
        <v>2131.7995744814052</v>
      </c>
      <c r="R176" t="b">
        <f t="shared" si="64"/>
        <v>0</v>
      </c>
      <c r="S176" t="b">
        <f t="shared" si="57"/>
        <v>0</v>
      </c>
      <c r="T176" t="b">
        <f t="shared" si="58"/>
        <v>0</v>
      </c>
    </row>
    <row r="177" spans="1:20" x14ac:dyDescent="0.25">
      <c r="A177" s="1">
        <v>40098</v>
      </c>
      <c r="B177">
        <v>10.5747498808957</v>
      </c>
      <c r="C177">
        <v>10.719404478323</v>
      </c>
      <c r="D177">
        <v>10.4251071939019</v>
      </c>
      <c r="E177">
        <v>10.47</v>
      </c>
      <c r="F177">
        <v>46268700</v>
      </c>
      <c r="G177">
        <v>10.47</v>
      </c>
      <c r="H177">
        <f t="shared" si="59"/>
        <v>13.06</v>
      </c>
      <c r="I177">
        <f t="shared" si="60"/>
        <v>11.074645957057999</v>
      </c>
      <c r="J177">
        <f t="shared" si="61"/>
        <v>9.6304457953394103</v>
      </c>
      <c r="K177">
        <f t="shared" si="62"/>
        <v>0.49653319975380283</v>
      </c>
      <c r="L177">
        <f t="shared" si="63"/>
        <v>0.48876413267720054</v>
      </c>
      <c r="M177">
        <f t="shared" si="65"/>
        <v>0.29429728442110026</v>
      </c>
      <c r="N177">
        <f t="shared" si="66"/>
        <v>7.1971835899020675E-5</v>
      </c>
      <c r="O177">
        <f t="shared" si="67"/>
        <v>0.48876413267720054</v>
      </c>
      <c r="P177">
        <v>100000</v>
      </c>
      <c r="Q177">
        <f t="shared" si="56"/>
        <v>2013.964021934147</v>
      </c>
      <c r="R177" t="b">
        <f t="shared" si="64"/>
        <v>0</v>
      </c>
      <c r="S177" t="b">
        <f t="shared" si="57"/>
        <v>0</v>
      </c>
      <c r="T177" t="b">
        <f t="shared" si="58"/>
        <v>0</v>
      </c>
    </row>
    <row r="178" spans="1:20" x14ac:dyDescent="0.25">
      <c r="A178" s="1">
        <v>40099</v>
      </c>
      <c r="B178">
        <v>10.4052556818182</v>
      </c>
      <c r="C178">
        <v>10.5799242424242</v>
      </c>
      <c r="D178">
        <v>10.3553503787879</v>
      </c>
      <c r="E178">
        <v>10.54</v>
      </c>
      <c r="F178">
        <v>24376600</v>
      </c>
      <c r="G178">
        <v>10.54</v>
      </c>
      <c r="H178">
        <f t="shared" si="59"/>
        <v>13.06</v>
      </c>
      <c r="I178">
        <f t="shared" si="60"/>
        <v>11.074645957057999</v>
      </c>
      <c r="J178">
        <f t="shared" si="61"/>
        <v>9.6304457953394103</v>
      </c>
      <c r="K178">
        <f t="shared" si="62"/>
        <v>0.46905888131420281</v>
      </c>
      <c r="L178">
        <f t="shared" si="63"/>
        <v>0.31414879650479932</v>
      </c>
      <c r="M178">
        <f t="shared" si="65"/>
        <v>0.22457386363629972</v>
      </c>
      <c r="N178">
        <f t="shared" si="66"/>
        <v>0.31414879650479932</v>
      </c>
      <c r="O178">
        <f t="shared" si="67"/>
        <v>1.9851512083699063E-2</v>
      </c>
      <c r="P178">
        <v>100000</v>
      </c>
      <c r="Q178">
        <f t="shared" si="56"/>
        <v>2131.9285058588243</v>
      </c>
      <c r="R178" t="b">
        <f t="shared" si="64"/>
        <v>0</v>
      </c>
      <c r="S178" t="b">
        <f t="shared" si="57"/>
        <v>0</v>
      </c>
      <c r="T178" t="b">
        <f t="shared" si="58"/>
        <v>0</v>
      </c>
    </row>
    <row r="179" spans="1:20" x14ac:dyDescent="0.25">
      <c r="A179" s="1">
        <v>40100</v>
      </c>
      <c r="B179">
        <v>10.550094206311799</v>
      </c>
      <c r="C179">
        <v>10.8294347621291</v>
      </c>
      <c r="D179">
        <v>10.490235515779601</v>
      </c>
      <c r="E179">
        <v>10.59</v>
      </c>
      <c r="F179">
        <v>55814600</v>
      </c>
      <c r="G179">
        <v>10.59</v>
      </c>
      <c r="H179">
        <f t="shared" si="59"/>
        <v>13.06</v>
      </c>
      <c r="I179">
        <f t="shared" si="60"/>
        <v>11.074645957057999</v>
      </c>
      <c r="J179">
        <f t="shared" si="61"/>
        <v>9.6304457953394103</v>
      </c>
      <c r="K179">
        <f t="shared" si="62"/>
        <v>0.43060725498949282</v>
      </c>
      <c r="L179">
        <f t="shared" si="63"/>
        <v>0.33919924634949972</v>
      </c>
      <c r="M179">
        <f t="shared" si="65"/>
        <v>0.33919924634949972</v>
      </c>
      <c r="N179">
        <f t="shared" si="66"/>
        <v>2.9830036112400649E-2</v>
      </c>
      <c r="O179">
        <f t="shared" si="67"/>
        <v>0.19474382752389907</v>
      </c>
      <c r="P179">
        <v>100000</v>
      </c>
      <c r="Q179">
        <f t="shared" si="56"/>
        <v>2322.3017922083104</v>
      </c>
      <c r="R179" t="b">
        <f t="shared" si="64"/>
        <v>0</v>
      </c>
      <c r="S179" t="b">
        <f t="shared" si="57"/>
        <v>0</v>
      </c>
      <c r="T179" t="b">
        <f t="shared" si="58"/>
        <v>0</v>
      </c>
    </row>
    <row r="180" spans="1:20" x14ac:dyDescent="0.25">
      <c r="A180" s="1">
        <v>40101</v>
      </c>
      <c r="B180">
        <v>10.704971988795499</v>
      </c>
      <c r="C180">
        <v>10.9145798319328</v>
      </c>
      <c r="D180">
        <v>10.6001680672269</v>
      </c>
      <c r="E180">
        <v>10.69</v>
      </c>
      <c r="F180">
        <v>47070100</v>
      </c>
      <c r="G180">
        <v>10.69</v>
      </c>
      <c r="H180">
        <f t="shared" si="59"/>
        <v>13.06</v>
      </c>
      <c r="I180">
        <f t="shared" si="60"/>
        <v>11.074645957057999</v>
      </c>
      <c r="J180">
        <f t="shared" si="61"/>
        <v>9.6304457953394103</v>
      </c>
      <c r="K180">
        <f t="shared" si="62"/>
        <v>0.42610527293073092</v>
      </c>
      <c r="L180">
        <f t="shared" si="63"/>
        <v>0.31441176470590015</v>
      </c>
      <c r="M180">
        <f t="shared" si="65"/>
        <v>0.31441176470590015</v>
      </c>
      <c r="N180">
        <f t="shared" si="66"/>
        <v>0.12446277333360101</v>
      </c>
      <c r="O180">
        <f t="shared" si="67"/>
        <v>0.21473647301589871</v>
      </c>
      <c r="P180">
        <v>100000</v>
      </c>
      <c r="Q180">
        <f t="shared" si="56"/>
        <v>2346.8378908386881</v>
      </c>
      <c r="R180" t="b">
        <f t="shared" si="64"/>
        <v>0</v>
      </c>
      <c r="S180" t="b">
        <f t="shared" si="57"/>
        <v>0</v>
      </c>
      <c r="T180" t="b">
        <f t="shared" si="58"/>
        <v>0</v>
      </c>
    </row>
    <row r="181" spans="1:20" x14ac:dyDescent="0.25">
      <c r="A181" s="1">
        <v>40102</v>
      </c>
      <c r="B181">
        <v>10.694847489441599</v>
      </c>
      <c r="C181">
        <v>10.809577663069</v>
      </c>
      <c r="D181">
        <v>10.4005396527452</v>
      </c>
      <c r="E181">
        <v>10.63</v>
      </c>
      <c r="F181">
        <v>37539000</v>
      </c>
      <c r="G181">
        <v>10.63</v>
      </c>
      <c r="H181">
        <f t="shared" si="59"/>
        <v>13.06</v>
      </c>
      <c r="I181">
        <f t="shared" si="60"/>
        <v>11.074645957057999</v>
      </c>
      <c r="J181">
        <f t="shared" si="61"/>
        <v>9.6304457953394103</v>
      </c>
      <c r="K181">
        <f t="shared" si="62"/>
        <v>0.42209026684346007</v>
      </c>
      <c r="L181">
        <f t="shared" si="63"/>
        <v>0.40903801032379938</v>
      </c>
      <c r="M181">
        <f t="shared" si="65"/>
        <v>0.40903801032379938</v>
      </c>
      <c r="N181">
        <f t="shared" si="66"/>
        <v>0.21973234249120033</v>
      </c>
      <c r="O181">
        <f t="shared" si="67"/>
        <v>9.4679422214699827E-2</v>
      </c>
      <c r="P181">
        <v>100000</v>
      </c>
      <c r="Q181">
        <f t="shared" si="56"/>
        <v>2369.1614769474613</v>
      </c>
      <c r="R181" t="b">
        <f t="shared" si="64"/>
        <v>0</v>
      </c>
      <c r="S181" t="b">
        <f t="shared" si="57"/>
        <v>0</v>
      </c>
      <c r="T181" t="b">
        <f t="shared" si="58"/>
        <v>0</v>
      </c>
    </row>
    <row r="182" spans="1:20" x14ac:dyDescent="0.25">
      <c r="A182" s="1">
        <v>40105</v>
      </c>
      <c r="B182">
        <v>10.6458049886621</v>
      </c>
      <c r="C182">
        <v>11.009977324263</v>
      </c>
      <c r="D182">
        <v>10.476190476190499</v>
      </c>
      <c r="E182">
        <v>11</v>
      </c>
      <c r="F182">
        <v>66895300</v>
      </c>
      <c r="G182">
        <v>11</v>
      </c>
      <c r="H182">
        <f t="shared" si="59"/>
        <v>13.06</v>
      </c>
      <c r="I182">
        <f t="shared" si="60"/>
        <v>11.074645957057999</v>
      </c>
      <c r="J182">
        <f t="shared" si="61"/>
        <v>9.6304457953394103</v>
      </c>
      <c r="K182">
        <f t="shared" si="62"/>
        <v>0.39213383165537208</v>
      </c>
      <c r="L182">
        <f t="shared" si="63"/>
        <v>0.53378684807250032</v>
      </c>
      <c r="M182">
        <f t="shared" si="65"/>
        <v>0.53378684807250032</v>
      </c>
      <c r="N182">
        <f t="shared" si="66"/>
        <v>0.16377267440689991</v>
      </c>
      <c r="O182">
        <f t="shared" si="67"/>
        <v>0.24526533591689947</v>
      </c>
      <c r="P182">
        <v>100000</v>
      </c>
      <c r="Q182">
        <f t="shared" si="56"/>
        <v>2550.1497684567366</v>
      </c>
      <c r="R182" t="b">
        <f t="shared" si="64"/>
        <v>0</v>
      </c>
      <c r="S182" t="b">
        <f t="shared" si="57"/>
        <v>0</v>
      </c>
      <c r="T182" t="b">
        <f t="shared" si="58"/>
        <v>0</v>
      </c>
    </row>
    <row r="183" spans="1:20" x14ac:dyDescent="0.25">
      <c r="A183" s="1">
        <v>40106</v>
      </c>
      <c r="B183">
        <v>11.075212148280499</v>
      </c>
      <c r="C183">
        <v>11.224877177311299</v>
      </c>
      <c r="D183">
        <v>10.980424296561001</v>
      </c>
      <c r="E183">
        <v>11.17</v>
      </c>
      <c r="F183">
        <v>57406600</v>
      </c>
      <c r="G183">
        <v>11.17</v>
      </c>
      <c r="H183">
        <f t="shared" si="59"/>
        <v>13.06</v>
      </c>
      <c r="I183">
        <f t="shared" si="60"/>
        <v>11.074645957057999</v>
      </c>
      <c r="J183">
        <f t="shared" si="61"/>
        <v>9.6304457953394103</v>
      </c>
      <c r="K183">
        <f t="shared" si="62"/>
        <v>0.40757344971910803</v>
      </c>
      <c r="L183">
        <f t="shared" si="63"/>
        <v>0.59902167209000012</v>
      </c>
      <c r="M183">
        <f t="shared" si="65"/>
        <v>0.24445288075029836</v>
      </c>
      <c r="N183">
        <f t="shared" si="66"/>
        <v>6.5234824017499804E-2</v>
      </c>
      <c r="O183">
        <f t="shared" si="67"/>
        <v>0.59902167209000012</v>
      </c>
      <c r="P183">
        <v>100000</v>
      </c>
      <c r="Q183">
        <f t="shared" si="56"/>
        <v>2453.545491467075</v>
      </c>
      <c r="R183" t="b">
        <f t="shared" si="64"/>
        <v>0</v>
      </c>
      <c r="S183" t="b">
        <f t="shared" si="57"/>
        <v>1</v>
      </c>
      <c r="T183" t="b">
        <f t="shared" si="58"/>
        <v>0</v>
      </c>
    </row>
    <row r="184" spans="1:20" x14ac:dyDescent="0.25">
      <c r="A184" s="1">
        <v>40107</v>
      </c>
      <c r="B184">
        <v>11.1653050397878</v>
      </c>
      <c r="C184">
        <v>11.4994164456233</v>
      </c>
      <c r="D184">
        <v>11.0905039787798</v>
      </c>
      <c r="E184">
        <v>11.28</v>
      </c>
      <c r="F184">
        <v>55679700</v>
      </c>
      <c r="G184">
        <v>11.28</v>
      </c>
      <c r="H184">
        <f t="shared" si="59"/>
        <v>13.06</v>
      </c>
      <c r="I184">
        <f t="shared" si="60"/>
        <v>11.224877177311299</v>
      </c>
      <c r="J184">
        <f t="shared" si="61"/>
        <v>9.6304457953394103</v>
      </c>
      <c r="K184">
        <f t="shared" si="62"/>
        <v>0.41807746877995589</v>
      </c>
      <c r="L184">
        <f t="shared" si="63"/>
        <v>0.4089124668434998</v>
      </c>
      <c r="M184">
        <f t="shared" si="65"/>
        <v>0.4089124668434998</v>
      </c>
      <c r="N184">
        <f t="shared" si="66"/>
        <v>5.9572137523499435E-2</v>
      </c>
      <c r="O184">
        <f t="shared" si="67"/>
        <v>0.18488074322679893</v>
      </c>
      <c r="P184">
        <v>100000</v>
      </c>
      <c r="Q184">
        <f t="shared" si="56"/>
        <v>2391.901201751496</v>
      </c>
      <c r="R184" t="b">
        <f t="shared" si="64"/>
        <v>0</v>
      </c>
      <c r="S184" t="b">
        <f t="shared" si="57"/>
        <v>1</v>
      </c>
      <c r="T184" t="b">
        <f t="shared" si="58"/>
        <v>0</v>
      </c>
    </row>
    <row r="185" spans="1:20" x14ac:dyDescent="0.25">
      <c r="A185" s="1">
        <v>40108</v>
      </c>
      <c r="B185">
        <v>11.224696356275301</v>
      </c>
      <c r="C185">
        <v>11.329460188933901</v>
      </c>
      <c r="D185">
        <v>11.080022492127799</v>
      </c>
      <c r="E185">
        <v>11.09</v>
      </c>
      <c r="F185">
        <v>42914500</v>
      </c>
      <c r="G185">
        <v>11.09</v>
      </c>
      <c r="H185">
        <f t="shared" si="59"/>
        <v>13.06</v>
      </c>
      <c r="I185">
        <f t="shared" si="60"/>
        <v>11.4994164456233</v>
      </c>
      <c r="J185">
        <f t="shared" si="61"/>
        <v>9.8952123938030994</v>
      </c>
      <c r="K185">
        <f t="shared" si="62"/>
        <v>0.41808356655314877</v>
      </c>
      <c r="L185">
        <f t="shared" si="63"/>
        <v>0.27472008934799952</v>
      </c>
      <c r="M185">
        <f t="shared" si="65"/>
        <v>0.24943769680610117</v>
      </c>
      <c r="N185">
        <f t="shared" si="66"/>
        <v>0.27472008934799952</v>
      </c>
      <c r="O185">
        <f t="shared" si="67"/>
        <v>0.13419237749550028</v>
      </c>
      <c r="P185">
        <v>100000</v>
      </c>
      <c r="Q185">
        <f t="shared" ref="Q185:Q248" si="68">0.01*P185/K185</f>
        <v>2391.8663157330179</v>
      </c>
      <c r="R185" t="b">
        <f t="shared" si="64"/>
        <v>0</v>
      </c>
      <c r="S185" t="b">
        <f t="shared" ref="S185:S248" si="69">C185&gt;I185</f>
        <v>0</v>
      </c>
      <c r="T185" t="b">
        <f t="shared" ref="T185:T248" si="70">D185&lt;K185</f>
        <v>0</v>
      </c>
    </row>
    <row r="186" spans="1:20" x14ac:dyDescent="0.25">
      <c r="A186" s="1">
        <v>40109</v>
      </c>
      <c r="B186">
        <v>11.1704603244191</v>
      </c>
      <c r="C186">
        <v>11.504725997369601</v>
      </c>
      <c r="D186">
        <v>11.1305480052609</v>
      </c>
      <c r="E186">
        <v>11.38</v>
      </c>
      <c r="F186">
        <v>47886400</v>
      </c>
      <c r="G186">
        <v>11.38</v>
      </c>
      <c r="H186">
        <f t="shared" ref="H186:H249" si="71">MAX(C131:C185)</f>
        <v>13.06</v>
      </c>
      <c r="I186">
        <f t="shared" ref="I186:I249" si="72">MAX(C166:C185)</f>
        <v>11.4994164456233</v>
      </c>
      <c r="J186">
        <f t="shared" ref="J186:J249" si="73">MIN(D176:D185)</f>
        <v>10.0859857482185</v>
      </c>
      <c r="K186">
        <f t="shared" ref="K186:K249" si="74">AVERAGE(L176:L185)</f>
        <v>0.41708391314282983</v>
      </c>
      <c r="L186">
        <f t="shared" si="63"/>
        <v>0.37417799210870051</v>
      </c>
      <c r="M186">
        <f t="shared" si="65"/>
        <v>0.37417799210870051</v>
      </c>
      <c r="N186">
        <f t="shared" si="66"/>
        <v>0.15899986451480075</v>
      </c>
      <c r="O186">
        <f t="shared" si="67"/>
        <v>9.0437832291300424E-2</v>
      </c>
      <c r="P186">
        <v>100000</v>
      </c>
      <c r="Q186">
        <f t="shared" si="68"/>
        <v>2397.5990645737306</v>
      </c>
      <c r="R186" t="b">
        <f t="shared" si="64"/>
        <v>0</v>
      </c>
      <c r="S186" t="b">
        <f t="shared" si="69"/>
        <v>1</v>
      </c>
      <c r="T186" t="b">
        <f t="shared" si="70"/>
        <v>0</v>
      </c>
    </row>
    <row r="187" spans="1:20" x14ac:dyDescent="0.25">
      <c r="A187" s="1">
        <v>40112</v>
      </c>
      <c r="B187">
        <v>11.4648136782113</v>
      </c>
      <c r="C187">
        <v>11.5296711968435</v>
      </c>
      <c r="D187">
        <v>11.260263042525199</v>
      </c>
      <c r="E187">
        <v>11.38</v>
      </c>
      <c r="F187">
        <v>31178100</v>
      </c>
      <c r="G187">
        <v>11.38</v>
      </c>
      <c r="H187">
        <f t="shared" si="71"/>
        <v>13.06</v>
      </c>
      <c r="I187">
        <f t="shared" si="72"/>
        <v>11.504725997369601</v>
      </c>
      <c r="J187">
        <f t="shared" si="73"/>
        <v>10.3553503787879</v>
      </c>
      <c r="K187">
        <f t="shared" si="74"/>
        <v>0.40561810190238995</v>
      </c>
      <c r="L187">
        <f t="shared" si="63"/>
        <v>0.33426567295039966</v>
      </c>
      <c r="M187">
        <f t="shared" si="65"/>
        <v>0.26940815431830067</v>
      </c>
      <c r="N187">
        <f t="shared" si="66"/>
        <v>3.9912319158300846E-2</v>
      </c>
      <c r="O187">
        <f t="shared" si="67"/>
        <v>0.33426567295039966</v>
      </c>
      <c r="P187">
        <v>100000</v>
      </c>
      <c r="Q187">
        <f t="shared" si="68"/>
        <v>2465.3732052635196</v>
      </c>
      <c r="R187" t="b">
        <f t="shared" si="64"/>
        <v>0</v>
      </c>
      <c r="S187" t="b">
        <f t="shared" si="69"/>
        <v>1</v>
      </c>
      <c r="T187" t="b">
        <f t="shared" si="70"/>
        <v>0</v>
      </c>
    </row>
    <row r="188" spans="1:20" x14ac:dyDescent="0.25">
      <c r="A188" s="1">
        <v>40113</v>
      </c>
      <c r="B188">
        <v>11.3193818181818</v>
      </c>
      <c r="C188">
        <v>11.3193818181818</v>
      </c>
      <c r="D188">
        <v>10.920109090909101</v>
      </c>
      <c r="E188">
        <v>10.98</v>
      </c>
      <c r="F188">
        <v>43032700</v>
      </c>
      <c r="G188">
        <v>10.98</v>
      </c>
      <c r="H188">
        <f t="shared" si="71"/>
        <v>12.909980657640199</v>
      </c>
      <c r="I188">
        <f t="shared" si="72"/>
        <v>11.5296711968435</v>
      </c>
      <c r="J188">
        <f t="shared" si="73"/>
        <v>10.3553503787879</v>
      </c>
      <c r="K188">
        <f t="shared" si="74"/>
        <v>0.39016825592970983</v>
      </c>
      <c r="L188">
        <f t="shared" si="63"/>
        <v>0.3992727272726988</v>
      </c>
      <c r="M188">
        <f t="shared" si="65"/>
        <v>0.3992727272726988</v>
      </c>
      <c r="N188">
        <f t="shared" si="66"/>
        <v>0.21028937866170061</v>
      </c>
      <c r="O188">
        <f t="shared" si="67"/>
        <v>5.9118775656600064E-2</v>
      </c>
      <c r="P188">
        <v>100000</v>
      </c>
      <c r="Q188">
        <f t="shared" si="68"/>
        <v>2562.9968220176106</v>
      </c>
      <c r="R188" t="b">
        <f t="shared" si="64"/>
        <v>0</v>
      </c>
      <c r="S188" t="b">
        <f t="shared" si="69"/>
        <v>0</v>
      </c>
      <c r="T188" t="b">
        <f t="shared" si="70"/>
        <v>0</v>
      </c>
    </row>
    <row r="189" spans="1:20" x14ac:dyDescent="0.25">
      <c r="A189" s="1">
        <v>40114</v>
      </c>
      <c r="B189">
        <v>10.9399634369287</v>
      </c>
      <c r="C189">
        <v>11.029798903107899</v>
      </c>
      <c r="D189">
        <v>10.6954113345521</v>
      </c>
      <c r="E189">
        <v>10.92</v>
      </c>
      <c r="F189">
        <v>31698100</v>
      </c>
      <c r="G189">
        <v>10.92</v>
      </c>
      <c r="H189">
        <f t="shared" si="71"/>
        <v>12.844296502384701</v>
      </c>
      <c r="I189">
        <f t="shared" si="72"/>
        <v>11.5296711968435</v>
      </c>
      <c r="J189">
        <f t="shared" si="73"/>
        <v>10.4005396527452</v>
      </c>
      <c r="K189">
        <f t="shared" si="74"/>
        <v>0.3986806490064998</v>
      </c>
      <c r="L189">
        <f t="shared" si="63"/>
        <v>0.37941838125309957</v>
      </c>
      <c r="M189">
        <f t="shared" si="65"/>
        <v>0.33438756855579932</v>
      </c>
      <c r="N189">
        <f t="shared" si="66"/>
        <v>0.37941838125309957</v>
      </c>
      <c r="O189">
        <f t="shared" si="67"/>
        <v>1.9854346019599234E-2</v>
      </c>
      <c r="P189">
        <v>100000</v>
      </c>
      <c r="Q189">
        <f t="shared" si="68"/>
        <v>2508.2732319513625</v>
      </c>
      <c r="R189" t="b">
        <f t="shared" si="64"/>
        <v>0</v>
      </c>
      <c r="S189" t="b">
        <f t="shared" si="69"/>
        <v>0</v>
      </c>
      <c r="T189" t="b">
        <f t="shared" si="70"/>
        <v>0</v>
      </c>
    </row>
    <row r="190" spans="1:20" x14ac:dyDescent="0.25">
      <c r="A190" s="1">
        <v>40115</v>
      </c>
      <c r="B190">
        <v>10.7756866276452</v>
      </c>
      <c r="C190">
        <v>11.279549752363801</v>
      </c>
      <c r="D190">
        <v>10.7257991895543</v>
      </c>
      <c r="E190">
        <v>11.08</v>
      </c>
      <c r="F190">
        <v>71640300</v>
      </c>
      <c r="G190">
        <v>11.08</v>
      </c>
      <c r="H190">
        <f t="shared" si="71"/>
        <v>12.844296502384701</v>
      </c>
      <c r="I190">
        <f t="shared" si="72"/>
        <v>11.5296711968435</v>
      </c>
      <c r="J190">
        <f t="shared" si="73"/>
        <v>10.4005396527452</v>
      </c>
      <c r="K190">
        <f t="shared" si="74"/>
        <v>0.40270256249685976</v>
      </c>
      <c r="L190">
        <f t="shared" si="63"/>
        <v>0.55375056280950119</v>
      </c>
      <c r="M190">
        <f t="shared" si="65"/>
        <v>0.55375056280950119</v>
      </c>
      <c r="N190">
        <f t="shared" si="66"/>
        <v>0.25411227546269899</v>
      </c>
      <c r="O190">
        <f t="shared" si="67"/>
        <v>8.0275293093100331E-2</v>
      </c>
      <c r="P190">
        <v>100000</v>
      </c>
      <c r="Q190">
        <f t="shared" si="68"/>
        <v>2483.2223410741221</v>
      </c>
      <c r="R190" t="b">
        <f t="shared" si="64"/>
        <v>0</v>
      </c>
      <c r="S190" t="b">
        <f t="shared" si="69"/>
        <v>0</v>
      </c>
      <c r="T190" t="b">
        <f t="shared" si="70"/>
        <v>0</v>
      </c>
    </row>
    <row r="191" spans="1:20" x14ac:dyDescent="0.25">
      <c r="A191" s="1">
        <v>40116</v>
      </c>
      <c r="B191">
        <v>11.3797153024911</v>
      </c>
      <c r="C191">
        <v>11.4595729537367</v>
      </c>
      <c r="D191">
        <v>11.095222419928801</v>
      </c>
      <c r="E191">
        <v>11.22</v>
      </c>
      <c r="F191">
        <v>49997800</v>
      </c>
      <c r="G191">
        <v>11.22</v>
      </c>
      <c r="H191">
        <f t="shared" si="71"/>
        <v>12.3492080033347</v>
      </c>
      <c r="I191">
        <f t="shared" si="72"/>
        <v>11.5296711968435</v>
      </c>
      <c r="J191">
        <f t="shared" si="73"/>
        <v>10.4005396527452</v>
      </c>
      <c r="K191">
        <f t="shared" si="74"/>
        <v>0.42663644230721987</v>
      </c>
      <c r="L191">
        <f t="shared" si="63"/>
        <v>0.65391611293680008</v>
      </c>
      <c r="M191">
        <f t="shared" si="65"/>
        <v>0.36435053380789917</v>
      </c>
      <c r="N191">
        <f t="shared" si="66"/>
        <v>0.10016555012729889</v>
      </c>
      <c r="O191">
        <f t="shared" si="67"/>
        <v>0.65391611293680008</v>
      </c>
      <c r="P191">
        <v>100000</v>
      </c>
      <c r="Q191">
        <f t="shared" si="68"/>
        <v>2343.9160391270616</v>
      </c>
      <c r="R191" t="b">
        <f t="shared" si="64"/>
        <v>0</v>
      </c>
      <c r="S191" t="b">
        <f t="shared" si="69"/>
        <v>0</v>
      </c>
      <c r="T191" t="b">
        <f t="shared" si="70"/>
        <v>0</v>
      </c>
    </row>
    <row r="192" spans="1:20" x14ac:dyDescent="0.25">
      <c r="A192" s="1">
        <v>40119</v>
      </c>
      <c r="B192">
        <v>10.927860897695099</v>
      </c>
      <c r="C192">
        <v>12.34</v>
      </c>
      <c r="D192">
        <v>10.877961989486501</v>
      </c>
      <c r="E192">
        <v>12.34</v>
      </c>
      <c r="F192">
        <v>146469500</v>
      </c>
      <c r="G192">
        <v>12.34</v>
      </c>
      <c r="H192">
        <f t="shared" si="71"/>
        <v>12.2489162770931</v>
      </c>
      <c r="I192">
        <f t="shared" si="72"/>
        <v>11.5296711968435</v>
      </c>
      <c r="J192">
        <f t="shared" si="73"/>
        <v>10.476190476190499</v>
      </c>
      <c r="K192">
        <f t="shared" si="74"/>
        <v>0.45112425256851996</v>
      </c>
      <c r="L192">
        <f t="shared" si="63"/>
        <v>1.4620380105134991</v>
      </c>
      <c r="M192">
        <f t="shared" si="65"/>
        <v>1.4620380105134991</v>
      </c>
      <c r="N192">
        <f t="shared" si="66"/>
        <v>0.53171205604160043</v>
      </c>
      <c r="O192">
        <f t="shared" si="67"/>
        <v>0.16736152223370127</v>
      </c>
      <c r="P192">
        <v>100000</v>
      </c>
      <c r="Q192">
        <f t="shared" si="68"/>
        <v>2216.6841935595403</v>
      </c>
      <c r="R192" t="b">
        <f t="shared" si="64"/>
        <v>1</v>
      </c>
      <c r="S192" t="b">
        <f t="shared" si="69"/>
        <v>1</v>
      </c>
      <c r="T192" t="b">
        <f t="shared" si="70"/>
        <v>0</v>
      </c>
    </row>
    <row r="193" spans="1:20" x14ac:dyDescent="0.25">
      <c r="A193" s="1">
        <v>40120</v>
      </c>
      <c r="B193">
        <v>12.220529270248599</v>
      </c>
      <c r="C193">
        <v>12.5896391339214</v>
      </c>
      <c r="D193">
        <v>12.190601443464301</v>
      </c>
      <c r="E193">
        <v>12.44</v>
      </c>
      <c r="F193">
        <v>103493100</v>
      </c>
      <c r="G193">
        <v>12.44</v>
      </c>
      <c r="H193">
        <f t="shared" si="71"/>
        <v>12.34</v>
      </c>
      <c r="I193">
        <f t="shared" si="72"/>
        <v>12.34</v>
      </c>
      <c r="J193">
        <f t="shared" si="73"/>
        <v>10.6954113345521</v>
      </c>
      <c r="K193">
        <f t="shared" si="74"/>
        <v>0.54394936881261979</v>
      </c>
      <c r="L193">
        <f t="shared" si="63"/>
        <v>1.3425672807620987</v>
      </c>
      <c r="M193">
        <f t="shared" si="65"/>
        <v>0.39903769045709936</v>
      </c>
      <c r="N193">
        <f t="shared" si="66"/>
        <v>0.11947072975140038</v>
      </c>
      <c r="O193">
        <f t="shared" si="67"/>
        <v>1.3425672807620987</v>
      </c>
      <c r="P193">
        <v>100000</v>
      </c>
      <c r="Q193">
        <f t="shared" si="68"/>
        <v>1838.4063983434476</v>
      </c>
      <c r="R193" t="b">
        <f t="shared" si="64"/>
        <v>1</v>
      </c>
      <c r="S193" t="b">
        <f t="shared" si="69"/>
        <v>1</v>
      </c>
      <c r="T193" t="b">
        <f t="shared" si="70"/>
        <v>0</v>
      </c>
    </row>
    <row r="194" spans="1:20" x14ac:dyDescent="0.25">
      <c r="A194" s="1">
        <v>40121</v>
      </c>
      <c r="B194">
        <v>12.3208267716535</v>
      </c>
      <c r="C194">
        <v>13.0441141732283</v>
      </c>
      <c r="D194">
        <v>12.3208267716535</v>
      </c>
      <c r="E194">
        <v>12.67</v>
      </c>
      <c r="F194">
        <v>95833100</v>
      </c>
      <c r="G194">
        <v>12.67</v>
      </c>
      <c r="H194">
        <f t="shared" si="71"/>
        <v>12.5896391339214</v>
      </c>
      <c r="I194">
        <f t="shared" si="72"/>
        <v>12.5896391339214</v>
      </c>
      <c r="J194">
        <f t="shared" si="73"/>
        <v>10.6954113345521</v>
      </c>
      <c r="K194">
        <f t="shared" si="74"/>
        <v>0.61830392967982972</v>
      </c>
      <c r="L194">
        <f t="shared" si="63"/>
        <v>0.7232874015747992</v>
      </c>
      <c r="M194">
        <f t="shared" si="65"/>
        <v>0.7232874015747992</v>
      </c>
      <c r="N194">
        <f t="shared" si="66"/>
        <v>0.26881236226789973</v>
      </c>
      <c r="O194">
        <f t="shared" si="67"/>
        <v>0.13022532818919963</v>
      </c>
      <c r="P194">
        <v>100000</v>
      </c>
      <c r="Q194">
        <f t="shared" si="68"/>
        <v>1617.3275827598577</v>
      </c>
      <c r="R194" t="b">
        <f t="shared" si="64"/>
        <v>1</v>
      </c>
      <c r="S194" t="b">
        <f t="shared" si="69"/>
        <v>1</v>
      </c>
      <c r="T194" t="b">
        <f t="shared" si="70"/>
        <v>0</v>
      </c>
    </row>
    <row r="195" spans="1:20" x14ac:dyDescent="0.25">
      <c r="A195" s="1">
        <v>40122</v>
      </c>
      <c r="B195">
        <v>12.664670658682599</v>
      </c>
      <c r="C195">
        <v>12.7045908183633</v>
      </c>
      <c r="D195">
        <v>12.4001996007984</v>
      </c>
      <c r="E195">
        <v>12.5</v>
      </c>
      <c r="F195">
        <v>55547800</v>
      </c>
      <c r="G195">
        <v>12.5</v>
      </c>
      <c r="H195">
        <f t="shared" si="71"/>
        <v>13.0441141732283</v>
      </c>
      <c r="I195">
        <f t="shared" si="72"/>
        <v>13.0441141732283</v>
      </c>
      <c r="J195">
        <f t="shared" si="73"/>
        <v>10.6954113345521</v>
      </c>
      <c r="K195">
        <f t="shared" si="74"/>
        <v>0.64974142315295969</v>
      </c>
      <c r="L195">
        <f t="shared" ref="L195:L258" si="75">MAX(M195:O195)</f>
        <v>0.37944351454570047</v>
      </c>
      <c r="M195">
        <f t="shared" si="65"/>
        <v>0.30439121756490017</v>
      </c>
      <c r="N195">
        <f t="shared" si="66"/>
        <v>0.37944351454570047</v>
      </c>
      <c r="O195">
        <f t="shared" si="67"/>
        <v>0.34384388702909874</v>
      </c>
      <c r="P195">
        <v>100000</v>
      </c>
      <c r="Q195">
        <f t="shared" si="68"/>
        <v>1539.0737982309367</v>
      </c>
      <c r="R195" t="b">
        <f t="shared" si="64"/>
        <v>0</v>
      </c>
      <c r="S195" t="b">
        <f t="shared" si="69"/>
        <v>0</v>
      </c>
      <c r="T195" t="b">
        <f t="shared" si="70"/>
        <v>0</v>
      </c>
    </row>
    <row r="196" spans="1:20" x14ac:dyDescent="0.25">
      <c r="A196" s="1">
        <v>40123</v>
      </c>
      <c r="B196">
        <v>12.6646533864542</v>
      </c>
      <c r="C196">
        <v>12.8142948207171</v>
      </c>
      <c r="D196">
        <v>12.375346613545799</v>
      </c>
      <c r="E196">
        <v>12.52</v>
      </c>
      <c r="F196">
        <v>58171200</v>
      </c>
      <c r="G196">
        <v>12.52</v>
      </c>
      <c r="H196">
        <f t="shared" si="71"/>
        <v>13.0441141732283</v>
      </c>
      <c r="I196">
        <f t="shared" si="72"/>
        <v>13.0441141732283</v>
      </c>
      <c r="J196">
        <f t="shared" si="73"/>
        <v>10.6954113345521</v>
      </c>
      <c r="K196">
        <f t="shared" si="74"/>
        <v>0.66021376567272971</v>
      </c>
      <c r="L196">
        <f t="shared" si="75"/>
        <v>0.43894820717130045</v>
      </c>
      <c r="M196">
        <f t="shared" si="65"/>
        <v>0.43894820717130045</v>
      </c>
      <c r="N196">
        <f t="shared" si="66"/>
        <v>3.9937431909100596E-2</v>
      </c>
      <c r="O196">
        <f t="shared" si="67"/>
        <v>0.26445378565579958</v>
      </c>
      <c r="P196">
        <v>100000</v>
      </c>
      <c r="Q196">
        <f t="shared" si="68"/>
        <v>1514.6609355850717</v>
      </c>
      <c r="R196" t="b">
        <f t="shared" si="64"/>
        <v>0</v>
      </c>
      <c r="S196" t="b">
        <f t="shared" si="69"/>
        <v>0</v>
      </c>
      <c r="T196" t="b">
        <f t="shared" si="70"/>
        <v>0</v>
      </c>
    </row>
    <row r="197" spans="1:20" x14ac:dyDescent="0.25">
      <c r="A197" s="1">
        <v>40126</v>
      </c>
      <c r="B197">
        <v>12.4249396621078</v>
      </c>
      <c r="C197">
        <v>12.569589702333101</v>
      </c>
      <c r="D197">
        <v>12.1106999195495</v>
      </c>
      <c r="E197">
        <v>12.4</v>
      </c>
      <c r="F197">
        <v>62969500</v>
      </c>
      <c r="G197">
        <v>12.4</v>
      </c>
      <c r="H197">
        <f t="shared" si="71"/>
        <v>13.0441141732283</v>
      </c>
      <c r="I197">
        <f t="shared" si="72"/>
        <v>13.0441141732283</v>
      </c>
      <c r="J197">
        <f t="shared" si="73"/>
        <v>10.6954113345521</v>
      </c>
      <c r="K197">
        <f t="shared" si="74"/>
        <v>0.66669078717898977</v>
      </c>
      <c r="L197">
        <f t="shared" si="75"/>
        <v>0.45888978278360071</v>
      </c>
      <c r="M197">
        <f t="shared" si="65"/>
        <v>0.45888978278360071</v>
      </c>
      <c r="N197">
        <f t="shared" si="66"/>
        <v>0.38935515860930003</v>
      </c>
      <c r="O197">
        <f t="shared" si="67"/>
        <v>4.9593048562000419E-2</v>
      </c>
      <c r="P197">
        <v>100000</v>
      </c>
      <c r="Q197">
        <f t="shared" si="68"/>
        <v>1499.945730810774</v>
      </c>
      <c r="R197" t="b">
        <f t="shared" si="64"/>
        <v>0</v>
      </c>
      <c r="S197" t="b">
        <f t="shared" si="69"/>
        <v>0</v>
      </c>
      <c r="T197" t="b">
        <f t="shared" si="70"/>
        <v>0</v>
      </c>
    </row>
    <row r="198" spans="1:20" x14ac:dyDescent="0.25">
      <c r="A198" s="1">
        <v>40127</v>
      </c>
      <c r="B198">
        <v>12.480906976744199</v>
      </c>
      <c r="C198">
        <v>12.9747558139535</v>
      </c>
      <c r="D198">
        <v>12.4709302325581</v>
      </c>
      <c r="E198">
        <v>12.87</v>
      </c>
      <c r="F198">
        <v>96400600</v>
      </c>
      <c r="G198">
        <v>12.87</v>
      </c>
      <c r="H198">
        <f t="shared" si="71"/>
        <v>13.0441141732283</v>
      </c>
      <c r="I198">
        <f t="shared" si="72"/>
        <v>13.0441141732283</v>
      </c>
      <c r="J198">
        <f t="shared" si="73"/>
        <v>10.6954113345521</v>
      </c>
      <c r="K198">
        <f t="shared" si="74"/>
        <v>0.67915319816230979</v>
      </c>
      <c r="L198">
        <f t="shared" si="75"/>
        <v>0.50382558139540023</v>
      </c>
      <c r="M198">
        <f t="shared" si="65"/>
        <v>0.50382558139540023</v>
      </c>
      <c r="N198">
        <f t="shared" si="66"/>
        <v>8.8682725588901334E-2</v>
      </c>
      <c r="O198">
        <f t="shared" si="67"/>
        <v>0.37020705719469937</v>
      </c>
      <c r="P198">
        <v>100000</v>
      </c>
      <c r="Q198">
        <f t="shared" si="68"/>
        <v>1472.4218375262831</v>
      </c>
      <c r="R198" t="b">
        <f t="shared" si="64"/>
        <v>0</v>
      </c>
      <c r="S198" t="b">
        <f t="shared" si="69"/>
        <v>0</v>
      </c>
      <c r="T198" t="b">
        <f t="shared" si="70"/>
        <v>0</v>
      </c>
    </row>
    <row r="199" spans="1:20" x14ac:dyDescent="0.25">
      <c r="A199" s="1">
        <v>40128</v>
      </c>
      <c r="B199">
        <v>12.730078155529499</v>
      </c>
      <c r="C199">
        <v>12.8398632278234</v>
      </c>
      <c r="D199">
        <v>12.625283313794499</v>
      </c>
      <c r="E199">
        <v>12.77</v>
      </c>
      <c r="F199">
        <v>36881600</v>
      </c>
      <c r="G199">
        <v>12.77</v>
      </c>
      <c r="H199">
        <f t="shared" si="71"/>
        <v>13.0441141732283</v>
      </c>
      <c r="I199">
        <f t="shared" si="72"/>
        <v>13.0441141732283</v>
      </c>
      <c r="J199">
        <f t="shared" si="73"/>
        <v>10.6954113345521</v>
      </c>
      <c r="K199">
        <f t="shared" si="74"/>
        <v>0.68960848357457993</v>
      </c>
      <c r="L199">
        <f t="shared" si="75"/>
        <v>0.25914792297139932</v>
      </c>
      <c r="M199">
        <f t="shared" si="65"/>
        <v>0.21457991402890109</v>
      </c>
      <c r="N199">
        <f t="shared" si="66"/>
        <v>0.24467765842400091</v>
      </c>
      <c r="O199">
        <f t="shared" si="67"/>
        <v>0.25914792297139932</v>
      </c>
      <c r="P199">
        <v>100000</v>
      </c>
      <c r="Q199">
        <f t="shared" si="68"/>
        <v>1450.0981699304339</v>
      </c>
      <c r="R199" t="b">
        <f t="shared" si="64"/>
        <v>0</v>
      </c>
      <c r="S199" t="b">
        <f t="shared" si="69"/>
        <v>0</v>
      </c>
      <c r="T199" t="b">
        <f t="shared" si="70"/>
        <v>0</v>
      </c>
    </row>
    <row r="200" spans="1:20" x14ac:dyDescent="0.25">
      <c r="A200" s="1">
        <v>40129</v>
      </c>
      <c r="B200">
        <v>12.7744634340223</v>
      </c>
      <c r="C200">
        <v>12.919117647058799</v>
      </c>
      <c r="D200">
        <v>12.500119236883901</v>
      </c>
      <c r="E200">
        <v>12.55</v>
      </c>
      <c r="F200">
        <v>40903400</v>
      </c>
      <c r="G200">
        <v>12.55</v>
      </c>
      <c r="H200">
        <f t="shared" si="71"/>
        <v>13.0441141732283</v>
      </c>
      <c r="I200">
        <f t="shared" si="72"/>
        <v>13.0441141732283</v>
      </c>
      <c r="J200">
        <f t="shared" si="73"/>
        <v>10.7257991895543</v>
      </c>
      <c r="K200">
        <f t="shared" si="74"/>
        <v>0.67758143774641</v>
      </c>
      <c r="L200">
        <f t="shared" si="75"/>
        <v>0.41899841017489869</v>
      </c>
      <c r="M200">
        <f t="shared" si="65"/>
        <v>0.41899841017489869</v>
      </c>
      <c r="N200">
        <f t="shared" si="66"/>
        <v>6.5399793801100614E-2</v>
      </c>
      <c r="O200">
        <f t="shared" si="67"/>
        <v>0.14918012022780047</v>
      </c>
      <c r="P200">
        <v>100000</v>
      </c>
      <c r="Q200">
        <f t="shared" si="68"/>
        <v>1475.8373596034926</v>
      </c>
      <c r="R200" t="b">
        <f t="shared" si="64"/>
        <v>0</v>
      </c>
      <c r="S200" t="b">
        <f t="shared" si="69"/>
        <v>0</v>
      </c>
      <c r="T200" t="b">
        <f t="shared" si="70"/>
        <v>0</v>
      </c>
    </row>
    <row r="201" spans="1:20" x14ac:dyDescent="0.25">
      <c r="A201" s="1">
        <v>40130</v>
      </c>
      <c r="B201">
        <v>12.5452952755906</v>
      </c>
      <c r="C201">
        <v>12.67</v>
      </c>
      <c r="D201">
        <v>12.3707086614173</v>
      </c>
      <c r="E201">
        <v>12.67</v>
      </c>
      <c r="F201">
        <v>43484200</v>
      </c>
      <c r="G201">
        <v>12.67</v>
      </c>
      <c r="H201">
        <f t="shared" si="71"/>
        <v>13.0441141732283</v>
      </c>
      <c r="I201">
        <f t="shared" si="72"/>
        <v>13.0441141732283</v>
      </c>
      <c r="J201">
        <f t="shared" si="73"/>
        <v>10.877961989486501</v>
      </c>
      <c r="K201">
        <f t="shared" si="74"/>
        <v>0.6641062224829497</v>
      </c>
      <c r="L201">
        <f t="shared" si="75"/>
        <v>0.37382237146819897</v>
      </c>
      <c r="M201">
        <f t="shared" si="65"/>
        <v>0.29929133858269985</v>
      </c>
      <c r="N201">
        <f t="shared" si="66"/>
        <v>0.37382237146819897</v>
      </c>
      <c r="O201">
        <f t="shared" si="67"/>
        <v>4.5176038706699728E-2</v>
      </c>
      <c r="P201">
        <v>100000</v>
      </c>
      <c r="Q201">
        <f t="shared" si="68"/>
        <v>1505.7832107960321</v>
      </c>
      <c r="R201" t="b">
        <f t="shared" si="64"/>
        <v>0</v>
      </c>
      <c r="S201" t="b">
        <f t="shared" si="69"/>
        <v>0</v>
      </c>
      <c r="T201" t="b">
        <f t="shared" si="70"/>
        <v>0</v>
      </c>
    </row>
    <row r="202" spans="1:20" x14ac:dyDescent="0.25">
      <c r="A202" s="1">
        <v>40133</v>
      </c>
      <c r="B202">
        <v>12.750755148741399</v>
      </c>
      <c r="C202">
        <v>13.1348741418764</v>
      </c>
      <c r="D202">
        <v>12.685903890160199</v>
      </c>
      <c r="E202">
        <v>13.08</v>
      </c>
      <c r="F202">
        <v>65198400</v>
      </c>
      <c r="G202">
        <v>13.08</v>
      </c>
      <c r="H202">
        <f t="shared" si="71"/>
        <v>13.0441141732283</v>
      </c>
      <c r="I202">
        <f t="shared" si="72"/>
        <v>13.0441141732283</v>
      </c>
      <c r="J202">
        <f t="shared" si="73"/>
        <v>10.877961989486501</v>
      </c>
      <c r="K202">
        <f t="shared" si="74"/>
        <v>0.63609684833608959</v>
      </c>
      <c r="L202">
        <f t="shared" si="75"/>
        <v>0.44897025171620086</v>
      </c>
      <c r="M202">
        <f t="shared" si="65"/>
        <v>0.44897025171620086</v>
      </c>
      <c r="N202">
        <f t="shared" si="66"/>
        <v>8.0755148741399552E-2</v>
      </c>
      <c r="O202">
        <f t="shared" si="67"/>
        <v>0.3800464873240994</v>
      </c>
      <c r="P202">
        <v>100000</v>
      </c>
      <c r="Q202">
        <f t="shared" si="68"/>
        <v>1572.0876508283495</v>
      </c>
      <c r="R202" t="b">
        <f t="shared" si="64"/>
        <v>1</v>
      </c>
      <c r="S202" t="b">
        <f t="shared" si="69"/>
        <v>1</v>
      </c>
      <c r="T202" t="b">
        <f t="shared" si="70"/>
        <v>0</v>
      </c>
    </row>
    <row r="203" spans="1:20" x14ac:dyDescent="0.25">
      <c r="A203" s="1">
        <v>40134</v>
      </c>
      <c r="B203">
        <v>13.1047791010373</v>
      </c>
      <c r="C203">
        <v>13.3393276988091</v>
      </c>
      <c r="D203">
        <v>12.780403380714599</v>
      </c>
      <c r="E203">
        <v>12.99</v>
      </c>
      <c r="F203">
        <v>65233300</v>
      </c>
      <c r="G203">
        <v>12.99</v>
      </c>
      <c r="H203">
        <f t="shared" si="71"/>
        <v>13.1348741418764</v>
      </c>
      <c r="I203">
        <f t="shared" si="72"/>
        <v>13.1348741418764</v>
      </c>
      <c r="J203">
        <f t="shared" si="73"/>
        <v>12.1106999195495</v>
      </c>
      <c r="K203">
        <f t="shared" si="74"/>
        <v>0.53479007245635979</v>
      </c>
      <c r="L203">
        <f t="shared" si="75"/>
        <v>0.55892431809450116</v>
      </c>
      <c r="M203">
        <f t="shared" si="65"/>
        <v>0.55892431809450116</v>
      </c>
      <c r="N203">
        <f t="shared" si="66"/>
        <v>3.0095040839100307E-2</v>
      </c>
      <c r="O203">
        <f t="shared" si="67"/>
        <v>0.41887521087710056</v>
      </c>
      <c r="P203">
        <v>100000</v>
      </c>
      <c r="Q203">
        <f t="shared" si="68"/>
        <v>1869.8926017958242</v>
      </c>
      <c r="R203" t="b">
        <f t="shared" si="64"/>
        <v>1</v>
      </c>
      <c r="S203" t="b">
        <f t="shared" si="69"/>
        <v>1</v>
      </c>
      <c r="T203" t="b">
        <f t="shared" si="70"/>
        <v>0</v>
      </c>
    </row>
    <row r="204" spans="1:20" x14ac:dyDescent="0.25">
      <c r="A204" s="1">
        <v>40135</v>
      </c>
      <c r="B204">
        <v>13.004757845796201</v>
      </c>
      <c r="C204">
        <v>13.0746222394421</v>
      </c>
      <c r="D204">
        <v>12.7951646648586</v>
      </c>
      <c r="E204">
        <v>12.88</v>
      </c>
      <c r="F204">
        <v>34932300</v>
      </c>
      <c r="G204">
        <v>12.88</v>
      </c>
      <c r="H204">
        <f t="shared" si="71"/>
        <v>13.3393276988091</v>
      </c>
      <c r="I204">
        <f t="shared" si="72"/>
        <v>13.3393276988091</v>
      </c>
      <c r="J204">
        <f t="shared" si="73"/>
        <v>12.1106999195495</v>
      </c>
      <c r="K204">
        <f t="shared" si="74"/>
        <v>0.45642577618960001</v>
      </c>
      <c r="L204">
        <f t="shared" si="75"/>
        <v>0.33456985301289954</v>
      </c>
      <c r="M204">
        <f t="shared" si="65"/>
        <v>0.27945757458349973</v>
      </c>
      <c r="N204">
        <f t="shared" si="66"/>
        <v>0.33456985301289954</v>
      </c>
      <c r="O204">
        <f t="shared" si="67"/>
        <v>0.22435446508160162</v>
      </c>
      <c r="P204">
        <v>100000</v>
      </c>
      <c r="Q204">
        <f t="shared" si="68"/>
        <v>2190.9367353183802</v>
      </c>
      <c r="R204" t="b">
        <f t="shared" si="64"/>
        <v>0</v>
      </c>
      <c r="S204" t="b">
        <f t="shared" si="69"/>
        <v>0</v>
      </c>
      <c r="T204" t="b">
        <f t="shared" si="70"/>
        <v>0</v>
      </c>
    </row>
    <row r="205" spans="1:20" x14ac:dyDescent="0.25">
      <c r="A205" s="1">
        <v>40136</v>
      </c>
      <c r="B205">
        <v>12.95</v>
      </c>
      <c r="C205">
        <v>13.074759152215799</v>
      </c>
      <c r="D205">
        <v>12.7753371868979</v>
      </c>
      <c r="E205">
        <v>12.95</v>
      </c>
      <c r="F205">
        <v>37964300</v>
      </c>
      <c r="G205">
        <v>12.95</v>
      </c>
      <c r="H205">
        <f t="shared" si="71"/>
        <v>13.3393276988091</v>
      </c>
      <c r="I205">
        <f t="shared" si="72"/>
        <v>13.3393276988091</v>
      </c>
      <c r="J205">
        <f t="shared" si="73"/>
        <v>12.1106999195495</v>
      </c>
      <c r="K205">
        <f t="shared" si="74"/>
        <v>0.41755402133341002</v>
      </c>
      <c r="L205">
        <f t="shared" si="75"/>
        <v>0.29942196531789911</v>
      </c>
      <c r="M205">
        <f t="shared" si="65"/>
        <v>0.29942196531789911</v>
      </c>
      <c r="N205">
        <f t="shared" si="66"/>
        <v>0.12462223944210038</v>
      </c>
      <c r="O205">
        <f t="shared" si="67"/>
        <v>0.15483533514139936</v>
      </c>
      <c r="P205">
        <v>100000</v>
      </c>
      <c r="Q205">
        <f t="shared" si="68"/>
        <v>2394.8996989817433</v>
      </c>
      <c r="R205" t="b">
        <f t="shared" si="64"/>
        <v>0</v>
      </c>
      <c r="S205" t="b">
        <f t="shared" si="69"/>
        <v>0</v>
      </c>
      <c r="T205" t="b">
        <f t="shared" si="70"/>
        <v>0</v>
      </c>
    </row>
    <row r="206" spans="1:20" x14ac:dyDescent="0.25">
      <c r="A206" s="1">
        <v>40137</v>
      </c>
      <c r="B206">
        <v>12.8498633346349</v>
      </c>
      <c r="C206">
        <v>12.9546583365873</v>
      </c>
      <c r="D206">
        <v>12.715126903553299</v>
      </c>
      <c r="E206">
        <v>12.78</v>
      </c>
      <c r="F206">
        <v>51126500</v>
      </c>
      <c r="G206">
        <v>12.78</v>
      </c>
      <c r="H206">
        <f t="shared" si="71"/>
        <v>13.3393276988091</v>
      </c>
      <c r="I206">
        <f t="shared" si="72"/>
        <v>13.3393276988091</v>
      </c>
      <c r="J206">
        <f t="shared" si="73"/>
        <v>12.1106999195495</v>
      </c>
      <c r="K206">
        <f t="shared" si="74"/>
        <v>0.40955186641062991</v>
      </c>
      <c r="L206">
        <f t="shared" si="75"/>
        <v>0.23953143303400104</v>
      </c>
      <c r="M206">
        <f t="shared" si="65"/>
        <v>0.23953143303400104</v>
      </c>
      <c r="N206">
        <f t="shared" si="66"/>
        <v>0.22489581758089905</v>
      </c>
      <c r="O206">
        <f t="shared" si="67"/>
        <v>7.4526147737000059E-2</v>
      </c>
      <c r="P206">
        <v>100000</v>
      </c>
      <c r="Q206">
        <f t="shared" si="68"/>
        <v>2441.693182268074</v>
      </c>
      <c r="R206" t="b">
        <f t="shared" si="64"/>
        <v>0</v>
      </c>
      <c r="S206" t="b">
        <f t="shared" si="69"/>
        <v>0</v>
      </c>
      <c r="T206" t="b">
        <f t="shared" si="70"/>
        <v>0</v>
      </c>
    </row>
    <row r="207" spans="1:20" x14ac:dyDescent="0.25">
      <c r="A207" s="1">
        <v>40140</v>
      </c>
      <c r="B207">
        <v>12.784931506849301</v>
      </c>
      <c r="C207">
        <v>12.8398238747554</v>
      </c>
      <c r="D207">
        <v>12.6252446183953</v>
      </c>
      <c r="E207">
        <v>12.75</v>
      </c>
      <c r="F207">
        <v>48510100</v>
      </c>
      <c r="G207">
        <v>12.75</v>
      </c>
      <c r="H207">
        <f t="shared" si="71"/>
        <v>13.3393276988091</v>
      </c>
      <c r="I207">
        <f t="shared" si="72"/>
        <v>13.3393276988091</v>
      </c>
      <c r="J207">
        <f t="shared" si="73"/>
        <v>12.1106999195495</v>
      </c>
      <c r="K207">
        <f t="shared" si="74"/>
        <v>0.38961018899689998</v>
      </c>
      <c r="L207">
        <f t="shared" si="75"/>
        <v>0.21457925636009989</v>
      </c>
      <c r="M207">
        <f t="shared" si="65"/>
        <v>0.21457925636009989</v>
      </c>
      <c r="N207">
        <f t="shared" si="66"/>
        <v>0.16972682973799991</v>
      </c>
      <c r="O207">
        <f t="shared" si="67"/>
        <v>6.9804603296001133E-2</v>
      </c>
      <c r="P207">
        <v>100000</v>
      </c>
      <c r="Q207">
        <f t="shared" si="68"/>
        <v>2566.6679882644362</v>
      </c>
      <c r="R207" t="b">
        <f t="shared" si="64"/>
        <v>0</v>
      </c>
      <c r="S207" t="b">
        <f t="shared" si="69"/>
        <v>0</v>
      </c>
      <c r="T207" t="b">
        <f t="shared" si="70"/>
        <v>0</v>
      </c>
    </row>
    <row r="208" spans="1:20" x14ac:dyDescent="0.25">
      <c r="A208" s="1">
        <v>40141</v>
      </c>
      <c r="B208">
        <v>12.849403578528801</v>
      </c>
      <c r="C208">
        <v>13.058986083499001</v>
      </c>
      <c r="D208">
        <v>12.4801391650099</v>
      </c>
      <c r="E208">
        <v>12.55</v>
      </c>
      <c r="F208">
        <v>71469300</v>
      </c>
      <c r="G208">
        <v>12.55</v>
      </c>
      <c r="H208">
        <f t="shared" si="71"/>
        <v>13.3393276988091</v>
      </c>
      <c r="I208">
        <f t="shared" si="72"/>
        <v>13.3393276988091</v>
      </c>
      <c r="J208">
        <f t="shared" si="73"/>
        <v>12.3707086614173</v>
      </c>
      <c r="K208">
        <f t="shared" si="74"/>
        <v>0.3651791363545499</v>
      </c>
      <c r="L208">
        <f t="shared" si="75"/>
        <v>0.5788469184891003</v>
      </c>
      <c r="M208">
        <f t="shared" si="65"/>
        <v>0.5788469184891003</v>
      </c>
      <c r="N208">
        <f t="shared" si="66"/>
        <v>9.5797037734008939E-3</v>
      </c>
      <c r="O208">
        <f t="shared" si="67"/>
        <v>0.22415896013350078</v>
      </c>
      <c r="P208">
        <v>100000</v>
      </c>
      <c r="Q208">
        <f t="shared" si="68"/>
        <v>2738.3820718309244</v>
      </c>
      <c r="R208" t="b">
        <f t="shared" si="64"/>
        <v>0</v>
      </c>
      <c r="S208" t="b">
        <f t="shared" si="69"/>
        <v>0</v>
      </c>
      <c r="T208" t="b">
        <f t="shared" si="70"/>
        <v>0</v>
      </c>
    </row>
    <row r="209" spans="1:20" x14ac:dyDescent="0.25">
      <c r="A209" s="1">
        <v>40142</v>
      </c>
      <c r="B209">
        <v>12.5550119142176</v>
      </c>
      <c r="C209">
        <v>12.709642573470999</v>
      </c>
      <c r="D209">
        <v>12.1459888800635</v>
      </c>
      <c r="E209">
        <v>12.56</v>
      </c>
      <c r="F209">
        <v>59474900</v>
      </c>
      <c r="G209">
        <v>12.56</v>
      </c>
      <c r="H209">
        <f t="shared" si="71"/>
        <v>13.3393276988091</v>
      </c>
      <c r="I209">
        <f t="shared" si="72"/>
        <v>13.3393276988091</v>
      </c>
      <c r="J209">
        <f t="shared" si="73"/>
        <v>12.3707086614173</v>
      </c>
      <c r="K209">
        <f t="shared" si="74"/>
        <v>0.37268127006391988</v>
      </c>
      <c r="L209">
        <f t="shared" si="75"/>
        <v>0.56365369340749893</v>
      </c>
      <c r="M209">
        <f t="shared" si="65"/>
        <v>0.56365369340749893</v>
      </c>
      <c r="N209">
        <f t="shared" si="66"/>
        <v>0.50397416928140082</v>
      </c>
      <c r="O209">
        <f t="shared" si="67"/>
        <v>7.4872749207699485E-2</v>
      </c>
      <c r="P209">
        <v>100000</v>
      </c>
      <c r="Q209">
        <f t="shared" si="68"/>
        <v>2683.2580017463351</v>
      </c>
      <c r="R209" t="b">
        <f t="shared" si="64"/>
        <v>0</v>
      </c>
      <c r="S209" t="b">
        <f t="shared" si="69"/>
        <v>0</v>
      </c>
      <c r="T209" t="b">
        <f t="shared" si="70"/>
        <v>0</v>
      </c>
    </row>
    <row r="210" spans="1:20" x14ac:dyDescent="0.25">
      <c r="A210" s="1">
        <v>40143</v>
      </c>
      <c r="B210">
        <v>12.563472397808701</v>
      </c>
      <c r="C210">
        <v>12.5684618626212</v>
      </c>
      <c r="D210">
        <v>11.725242309313099</v>
      </c>
      <c r="E210">
        <v>11.84</v>
      </c>
      <c r="F210">
        <v>81347600</v>
      </c>
      <c r="G210">
        <v>11.84</v>
      </c>
      <c r="H210">
        <f t="shared" si="71"/>
        <v>13.3393276988091</v>
      </c>
      <c r="I210">
        <f t="shared" si="72"/>
        <v>13.3393276988091</v>
      </c>
      <c r="J210">
        <f t="shared" si="73"/>
        <v>12.1459888800635</v>
      </c>
      <c r="K210">
        <f t="shared" si="74"/>
        <v>0.40313184710752986</v>
      </c>
      <c r="L210">
        <f t="shared" si="75"/>
        <v>0.84321955330810106</v>
      </c>
      <c r="M210">
        <f t="shared" si="65"/>
        <v>0.84321955330810106</v>
      </c>
      <c r="N210">
        <f t="shared" si="66"/>
        <v>0.14617017566229862</v>
      </c>
      <c r="O210">
        <f t="shared" si="67"/>
        <v>0.41748351774520032</v>
      </c>
      <c r="P210">
        <v>100000</v>
      </c>
      <c r="Q210">
        <f t="shared" si="68"/>
        <v>2480.5780222401131</v>
      </c>
      <c r="R210" t="b">
        <f t="shared" si="64"/>
        <v>0</v>
      </c>
      <c r="S210" t="b">
        <f t="shared" si="69"/>
        <v>0</v>
      </c>
      <c r="T210" t="b">
        <f t="shared" si="70"/>
        <v>0</v>
      </c>
    </row>
    <row r="211" spans="1:20" x14ac:dyDescent="0.25">
      <c r="A211" s="1">
        <v>40144</v>
      </c>
      <c r="B211">
        <v>11.699871410201499</v>
      </c>
      <c r="C211">
        <v>11.9243891984569</v>
      </c>
      <c r="D211">
        <v>11.520257179597101</v>
      </c>
      <c r="E211">
        <v>11.64</v>
      </c>
      <c r="F211">
        <v>74486100</v>
      </c>
      <c r="G211">
        <v>11.64</v>
      </c>
      <c r="H211">
        <f t="shared" si="71"/>
        <v>13.3393276988091</v>
      </c>
      <c r="I211">
        <f t="shared" si="72"/>
        <v>13.3393276988091</v>
      </c>
      <c r="J211">
        <f t="shared" si="73"/>
        <v>11.725242309313099</v>
      </c>
      <c r="K211">
        <f t="shared" si="74"/>
        <v>0.44555396142085008</v>
      </c>
      <c r="L211">
        <f t="shared" si="75"/>
        <v>0.86859045241970101</v>
      </c>
      <c r="M211">
        <f t="shared" si="65"/>
        <v>0.40413201885979966</v>
      </c>
      <c r="N211">
        <f t="shared" si="66"/>
        <v>0.86859045241970101</v>
      </c>
      <c r="O211">
        <f t="shared" si="67"/>
        <v>2.5370899111599954E-2</v>
      </c>
      <c r="P211">
        <v>100000</v>
      </c>
      <c r="Q211">
        <f t="shared" si="68"/>
        <v>2244.3970575663793</v>
      </c>
      <c r="R211" t="b">
        <f t="shared" si="64"/>
        <v>0</v>
      </c>
      <c r="S211" t="b">
        <f t="shared" si="69"/>
        <v>0</v>
      </c>
      <c r="T211" t="b">
        <f t="shared" si="70"/>
        <v>0</v>
      </c>
    </row>
    <row r="212" spans="1:20" x14ac:dyDescent="0.25">
      <c r="A212" s="1">
        <v>40147</v>
      </c>
      <c r="B212">
        <v>11.780791426216</v>
      </c>
      <c r="C212">
        <v>12.1349134377576</v>
      </c>
      <c r="D212">
        <v>11.7359027205276</v>
      </c>
      <c r="E212">
        <v>12.1</v>
      </c>
      <c r="F212">
        <v>54117500</v>
      </c>
      <c r="G212">
        <v>12.1</v>
      </c>
      <c r="H212">
        <f t="shared" si="71"/>
        <v>13.3393276988091</v>
      </c>
      <c r="I212">
        <f t="shared" si="72"/>
        <v>13.3393276988091</v>
      </c>
      <c r="J212">
        <f t="shared" si="73"/>
        <v>11.520257179597101</v>
      </c>
      <c r="K212">
        <f t="shared" si="74"/>
        <v>0.49503076951600028</v>
      </c>
      <c r="L212">
        <f t="shared" si="75"/>
        <v>0.39901071723000037</v>
      </c>
      <c r="M212">
        <f t="shared" si="65"/>
        <v>0.39901071723000037</v>
      </c>
      <c r="N212">
        <f t="shared" si="66"/>
        <v>0.14359777224090031</v>
      </c>
      <c r="O212">
        <f t="shared" si="67"/>
        <v>0.26053424661889935</v>
      </c>
      <c r="P212">
        <v>100000</v>
      </c>
      <c r="Q212">
        <f t="shared" si="68"/>
        <v>2020.0764509602432</v>
      </c>
      <c r="R212" t="b">
        <f t="shared" si="64"/>
        <v>0</v>
      </c>
      <c r="S212" t="b">
        <f t="shared" si="69"/>
        <v>0</v>
      </c>
      <c r="T212" t="b">
        <f t="shared" si="70"/>
        <v>0</v>
      </c>
    </row>
    <row r="213" spans="1:20" x14ac:dyDescent="0.25">
      <c r="A213" s="1">
        <v>40148</v>
      </c>
      <c r="B213">
        <v>12.050041339396399</v>
      </c>
      <c r="C213">
        <v>12.0749896651509</v>
      </c>
      <c r="D213">
        <v>11.6259198015709</v>
      </c>
      <c r="E213">
        <v>12.07</v>
      </c>
      <c r="F213">
        <v>102499800</v>
      </c>
      <c r="G213">
        <v>12.07</v>
      </c>
      <c r="H213">
        <f t="shared" si="71"/>
        <v>13.3393276988091</v>
      </c>
      <c r="I213">
        <f t="shared" si="72"/>
        <v>13.3393276988091</v>
      </c>
      <c r="J213">
        <f t="shared" si="73"/>
        <v>11.520257179597101</v>
      </c>
      <c r="K213">
        <f t="shared" si="74"/>
        <v>0.49003481606738025</v>
      </c>
      <c r="L213">
        <f t="shared" si="75"/>
        <v>0.44906986358000012</v>
      </c>
      <c r="M213">
        <f t="shared" si="65"/>
        <v>0.44906986358000012</v>
      </c>
      <c r="N213">
        <f t="shared" si="66"/>
        <v>8.4872098361200798E-2</v>
      </c>
      <c r="O213">
        <f t="shared" si="67"/>
        <v>0.31413861886879957</v>
      </c>
      <c r="P213">
        <v>100000</v>
      </c>
      <c r="Q213">
        <f t="shared" si="68"/>
        <v>2040.6713303050269</v>
      </c>
      <c r="R213" t="b">
        <f t="shared" si="64"/>
        <v>0</v>
      </c>
      <c r="S213" t="b">
        <f t="shared" si="69"/>
        <v>0</v>
      </c>
      <c r="T213" t="b">
        <f t="shared" si="70"/>
        <v>0</v>
      </c>
    </row>
    <row r="214" spans="1:20" x14ac:dyDescent="0.25">
      <c r="A214" s="1">
        <v>40149</v>
      </c>
      <c r="B214">
        <v>12.1051353568499</v>
      </c>
      <c r="C214">
        <v>12.3395570139459</v>
      </c>
      <c r="D214">
        <v>12.100147662017999</v>
      </c>
      <c r="E214">
        <v>12.16</v>
      </c>
      <c r="F214">
        <v>65491200</v>
      </c>
      <c r="G214">
        <v>12.16</v>
      </c>
      <c r="H214">
        <f t="shared" si="71"/>
        <v>13.3393276988091</v>
      </c>
      <c r="I214">
        <f t="shared" si="72"/>
        <v>13.3393276988091</v>
      </c>
      <c r="J214">
        <f t="shared" si="73"/>
        <v>11.520257179597101</v>
      </c>
      <c r="K214">
        <f t="shared" si="74"/>
        <v>0.47904937061593011</v>
      </c>
      <c r="L214">
        <f t="shared" si="75"/>
        <v>0.47921555527899962</v>
      </c>
      <c r="M214">
        <f t="shared" si="65"/>
        <v>0.23940935192790036</v>
      </c>
      <c r="N214">
        <f t="shared" si="66"/>
        <v>3.0145691698999499E-2</v>
      </c>
      <c r="O214">
        <f t="shared" si="67"/>
        <v>0.47921555527899962</v>
      </c>
      <c r="P214">
        <v>100000</v>
      </c>
      <c r="Q214">
        <f t="shared" si="68"/>
        <v>2087.4675165824056</v>
      </c>
      <c r="R214" t="b">
        <f t="shared" ref="R214:R277" si="76">C214&gt;H214</f>
        <v>0</v>
      </c>
      <c r="S214" t="b">
        <f t="shared" si="69"/>
        <v>0</v>
      </c>
      <c r="T214" t="b">
        <f t="shared" si="70"/>
        <v>0</v>
      </c>
    </row>
    <row r="215" spans="1:20" x14ac:dyDescent="0.25">
      <c r="A215" s="1">
        <v>40150</v>
      </c>
      <c r="B215">
        <v>12.074739039665999</v>
      </c>
      <c r="C215">
        <v>12.1595615866388</v>
      </c>
      <c r="D215">
        <v>11.825260960334001</v>
      </c>
      <c r="E215">
        <v>11.95</v>
      </c>
      <c r="F215">
        <v>65128200</v>
      </c>
      <c r="G215">
        <v>11.95</v>
      </c>
      <c r="H215">
        <f t="shared" si="71"/>
        <v>13.3393276988091</v>
      </c>
      <c r="I215">
        <f t="shared" si="72"/>
        <v>13.3393276988091</v>
      </c>
      <c r="J215">
        <f t="shared" si="73"/>
        <v>11.520257179597101</v>
      </c>
      <c r="K215">
        <f t="shared" si="74"/>
        <v>0.49351394084254013</v>
      </c>
      <c r="L215">
        <f t="shared" si="75"/>
        <v>0.33430062630479895</v>
      </c>
      <c r="M215">
        <f t="shared" ref="M215:M278" si="77">C215-D215</f>
        <v>0.33430062630479895</v>
      </c>
      <c r="N215">
        <f t="shared" ref="N215:N278" si="78">ABS(B215-C214)</f>
        <v>0.26481797427990017</v>
      </c>
      <c r="O215">
        <f t="shared" ref="O215:O278" si="79">ABS(B215-D214)</f>
        <v>2.540862235199981E-2</v>
      </c>
      <c r="P215">
        <v>100000</v>
      </c>
      <c r="Q215">
        <f t="shared" si="68"/>
        <v>2026.2852115033943</v>
      </c>
      <c r="R215" t="b">
        <f t="shared" si="76"/>
        <v>0</v>
      </c>
      <c r="S215" t="b">
        <f t="shared" si="69"/>
        <v>0</v>
      </c>
      <c r="T215" t="b">
        <f t="shared" si="70"/>
        <v>0</v>
      </c>
    </row>
    <row r="216" spans="1:20" x14ac:dyDescent="0.25">
      <c r="A216" s="1">
        <v>40151</v>
      </c>
      <c r="B216">
        <v>11.9466007905138</v>
      </c>
      <c r="C216">
        <v>12.6449407114624</v>
      </c>
      <c r="D216">
        <v>11.757051383399199</v>
      </c>
      <c r="E216">
        <v>12.62</v>
      </c>
      <c r="F216">
        <v>151864400</v>
      </c>
      <c r="G216">
        <v>12.62</v>
      </c>
      <c r="H216">
        <f t="shared" si="71"/>
        <v>13.3393276988091</v>
      </c>
      <c r="I216">
        <f t="shared" si="72"/>
        <v>13.3393276988091</v>
      </c>
      <c r="J216">
        <f t="shared" si="73"/>
        <v>11.520257179597101</v>
      </c>
      <c r="K216">
        <f t="shared" si="74"/>
        <v>0.49700180694123014</v>
      </c>
      <c r="L216">
        <f t="shared" si="75"/>
        <v>0.88788932806320098</v>
      </c>
      <c r="M216">
        <f t="shared" si="77"/>
        <v>0.88788932806320098</v>
      </c>
      <c r="N216">
        <f t="shared" si="78"/>
        <v>0.21296079612499952</v>
      </c>
      <c r="O216">
        <f t="shared" si="79"/>
        <v>0.12133983017979943</v>
      </c>
      <c r="P216">
        <v>100000</v>
      </c>
      <c r="Q216">
        <f t="shared" si="68"/>
        <v>2012.0651193492517</v>
      </c>
      <c r="R216" t="b">
        <f t="shared" si="76"/>
        <v>0</v>
      </c>
      <c r="S216" t="b">
        <f t="shared" si="69"/>
        <v>0</v>
      </c>
      <c r="T216" t="b">
        <f t="shared" si="70"/>
        <v>0</v>
      </c>
    </row>
    <row r="217" spans="1:20" x14ac:dyDescent="0.25">
      <c r="A217" s="1">
        <v>40154</v>
      </c>
      <c r="B217">
        <v>12.5053430599369</v>
      </c>
      <c r="C217">
        <v>12.864491324921101</v>
      </c>
      <c r="D217">
        <v>12.420544164037899</v>
      </c>
      <c r="E217">
        <v>12.65</v>
      </c>
      <c r="F217">
        <v>80968400</v>
      </c>
      <c r="G217">
        <v>12.65</v>
      </c>
      <c r="H217">
        <f t="shared" si="71"/>
        <v>13.3393276988091</v>
      </c>
      <c r="I217">
        <f t="shared" si="72"/>
        <v>13.3393276988091</v>
      </c>
      <c r="J217">
        <f t="shared" si="73"/>
        <v>11.520257179597101</v>
      </c>
      <c r="K217">
        <f t="shared" si="74"/>
        <v>0.5618375964441501</v>
      </c>
      <c r="L217">
        <f t="shared" si="75"/>
        <v>0.74829167653770057</v>
      </c>
      <c r="M217">
        <f t="shared" si="77"/>
        <v>0.44394716088320152</v>
      </c>
      <c r="N217">
        <f t="shared" si="78"/>
        <v>0.13959765152550041</v>
      </c>
      <c r="O217">
        <f t="shared" si="79"/>
        <v>0.74829167653770057</v>
      </c>
      <c r="P217">
        <v>100000</v>
      </c>
      <c r="Q217">
        <f t="shared" si="68"/>
        <v>1779.8737683789122</v>
      </c>
      <c r="R217" t="b">
        <f t="shared" si="76"/>
        <v>0</v>
      </c>
      <c r="S217" t="b">
        <f t="shared" si="69"/>
        <v>0</v>
      </c>
      <c r="T217" t="b">
        <f t="shared" si="70"/>
        <v>0</v>
      </c>
    </row>
    <row r="218" spans="1:20" x14ac:dyDescent="0.25">
      <c r="A218" s="1">
        <v>40155</v>
      </c>
      <c r="B218">
        <v>12.689333871618899</v>
      </c>
      <c r="C218">
        <v>12.689333871618899</v>
      </c>
      <c r="D218">
        <v>12.2851513928139</v>
      </c>
      <c r="E218">
        <v>12.36</v>
      </c>
      <c r="F218">
        <v>59995000</v>
      </c>
      <c r="G218">
        <v>12.36</v>
      </c>
      <c r="H218">
        <f t="shared" si="71"/>
        <v>13.3393276988091</v>
      </c>
      <c r="I218">
        <f t="shared" si="72"/>
        <v>13.3393276988091</v>
      </c>
      <c r="J218">
        <f t="shared" si="73"/>
        <v>11.520257179597101</v>
      </c>
      <c r="K218">
        <f t="shared" si="74"/>
        <v>0.61520883846191021</v>
      </c>
      <c r="L218">
        <f t="shared" si="75"/>
        <v>0.40418247880499969</v>
      </c>
      <c r="M218">
        <f t="shared" si="77"/>
        <v>0.40418247880499969</v>
      </c>
      <c r="N218">
        <f t="shared" si="78"/>
        <v>0.17515745330220156</v>
      </c>
      <c r="O218">
        <f t="shared" si="79"/>
        <v>0.26878970758099996</v>
      </c>
      <c r="P218">
        <v>100000</v>
      </c>
      <c r="Q218">
        <f t="shared" si="68"/>
        <v>1625.4642935561687</v>
      </c>
      <c r="R218" t="b">
        <f t="shared" si="76"/>
        <v>0</v>
      </c>
      <c r="S218" t="b">
        <f t="shared" si="69"/>
        <v>0</v>
      </c>
      <c r="T218" t="b">
        <f t="shared" si="70"/>
        <v>0</v>
      </c>
    </row>
    <row r="219" spans="1:20" x14ac:dyDescent="0.25">
      <c r="A219" s="1">
        <v>40156</v>
      </c>
      <c r="B219">
        <v>12.3249492900609</v>
      </c>
      <c r="C219">
        <v>12.384827586206899</v>
      </c>
      <c r="D219">
        <v>12.1752535496957</v>
      </c>
      <c r="E219">
        <v>12.3</v>
      </c>
      <c r="F219">
        <v>38946000</v>
      </c>
      <c r="G219">
        <v>12.3</v>
      </c>
      <c r="H219">
        <f t="shared" si="71"/>
        <v>13.3393276988091</v>
      </c>
      <c r="I219">
        <f t="shared" si="72"/>
        <v>13.3393276988091</v>
      </c>
      <c r="J219">
        <f t="shared" si="73"/>
        <v>11.520257179597101</v>
      </c>
      <c r="K219">
        <f t="shared" si="74"/>
        <v>0.59774239449350008</v>
      </c>
      <c r="L219">
        <f t="shared" si="75"/>
        <v>0.36438458155799935</v>
      </c>
      <c r="M219">
        <f t="shared" si="77"/>
        <v>0.20957403651119932</v>
      </c>
      <c r="N219">
        <f t="shared" si="78"/>
        <v>0.36438458155799935</v>
      </c>
      <c r="O219">
        <f t="shared" si="79"/>
        <v>3.9797897247000336E-2</v>
      </c>
      <c r="P219">
        <v>100000</v>
      </c>
      <c r="Q219">
        <f t="shared" si="68"/>
        <v>1672.9614784097</v>
      </c>
      <c r="R219" t="b">
        <f t="shared" si="76"/>
        <v>0</v>
      </c>
      <c r="S219" t="b">
        <f t="shared" si="69"/>
        <v>0</v>
      </c>
      <c r="T219" t="b">
        <f t="shared" si="70"/>
        <v>0</v>
      </c>
    </row>
    <row r="220" spans="1:20" x14ac:dyDescent="0.25">
      <c r="A220" s="1">
        <v>40157</v>
      </c>
      <c r="B220">
        <v>12.3750903977501</v>
      </c>
      <c r="C220">
        <v>12.574688629971901</v>
      </c>
      <c r="D220">
        <v>12.2752912816392</v>
      </c>
      <c r="E220">
        <v>12.42</v>
      </c>
      <c r="F220">
        <v>36726300</v>
      </c>
      <c r="G220">
        <v>12.42</v>
      </c>
      <c r="H220">
        <f t="shared" si="71"/>
        <v>13.3393276988091</v>
      </c>
      <c r="I220">
        <f t="shared" si="72"/>
        <v>13.3393276988091</v>
      </c>
      <c r="J220">
        <f t="shared" si="73"/>
        <v>11.520257179597101</v>
      </c>
      <c r="K220">
        <f t="shared" si="74"/>
        <v>0.57781548330855015</v>
      </c>
      <c r="L220">
        <f t="shared" si="75"/>
        <v>0.29939734833270037</v>
      </c>
      <c r="M220">
        <f t="shared" si="77"/>
        <v>0.29939734833270037</v>
      </c>
      <c r="N220">
        <f t="shared" si="78"/>
        <v>9.7371884567998279E-3</v>
      </c>
      <c r="O220">
        <f t="shared" si="79"/>
        <v>0.1998368480543995</v>
      </c>
      <c r="P220">
        <v>100000</v>
      </c>
      <c r="Q220">
        <f t="shared" si="68"/>
        <v>1730.6562888796902</v>
      </c>
      <c r="R220" t="b">
        <f t="shared" si="76"/>
        <v>0</v>
      </c>
      <c r="S220" t="b">
        <f t="shared" si="69"/>
        <v>0</v>
      </c>
      <c r="T220" t="b">
        <f t="shared" si="70"/>
        <v>0</v>
      </c>
    </row>
    <row r="221" spans="1:20" x14ac:dyDescent="0.25">
      <c r="A221" s="1">
        <v>40158</v>
      </c>
      <c r="B221">
        <v>12.420100040016001</v>
      </c>
      <c r="C221">
        <v>12.5997398959584</v>
      </c>
      <c r="D221">
        <v>12.3302801120448</v>
      </c>
      <c r="E221">
        <v>12.47</v>
      </c>
      <c r="F221">
        <v>33491800</v>
      </c>
      <c r="G221">
        <v>12.47</v>
      </c>
      <c r="H221">
        <f t="shared" si="71"/>
        <v>13.3393276988091</v>
      </c>
      <c r="I221">
        <f t="shared" si="72"/>
        <v>13.3393276988091</v>
      </c>
      <c r="J221">
        <f t="shared" si="73"/>
        <v>11.520257179597101</v>
      </c>
      <c r="K221">
        <f t="shared" si="74"/>
        <v>0.5234332628110101</v>
      </c>
      <c r="L221">
        <f t="shared" si="75"/>
        <v>0.26945978391360015</v>
      </c>
      <c r="M221">
        <f t="shared" si="77"/>
        <v>0.26945978391360015</v>
      </c>
      <c r="N221">
        <f t="shared" si="78"/>
        <v>0.15458858995589964</v>
      </c>
      <c r="O221">
        <f t="shared" si="79"/>
        <v>0.14480875837680074</v>
      </c>
      <c r="P221">
        <v>100000</v>
      </c>
      <c r="Q221">
        <f t="shared" si="68"/>
        <v>1910.4632262567125</v>
      </c>
      <c r="R221" t="b">
        <f t="shared" si="76"/>
        <v>0</v>
      </c>
      <c r="S221" t="b">
        <f t="shared" si="69"/>
        <v>0</v>
      </c>
      <c r="T221" t="b">
        <f t="shared" si="70"/>
        <v>0</v>
      </c>
    </row>
    <row r="222" spans="1:20" x14ac:dyDescent="0.25">
      <c r="A222" s="1">
        <v>40161</v>
      </c>
      <c r="B222">
        <v>12.350870588235299</v>
      </c>
      <c r="C222">
        <v>12.869647058823499</v>
      </c>
      <c r="D222">
        <v>11.966776470588201</v>
      </c>
      <c r="E222">
        <v>12.72</v>
      </c>
      <c r="F222">
        <v>76856200</v>
      </c>
      <c r="G222">
        <v>12.72</v>
      </c>
      <c r="H222">
        <f t="shared" si="71"/>
        <v>13.3393276988091</v>
      </c>
      <c r="I222">
        <f t="shared" si="72"/>
        <v>13.3393276988091</v>
      </c>
      <c r="J222">
        <f t="shared" si="73"/>
        <v>11.6259198015709</v>
      </c>
      <c r="K222">
        <f t="shared" si="74"/>
        <v>0.46352019596040001</v>
      </c>
      <c r="L222">
        <f t="shared" si="75"/>
        <v>0.90287058823529875</v>
      </c>
      <c r="M222">
        <f t="shared" si="77"/>
        <v>0.90287058823529875</v>
      </c>
      <c r="N222">
        <f t="shared" si="78"/>
        <v>0.24886930772310123</v>
      </c>
      <c r="O222">
        <f t="shared" si="79"/>
        <v>2.0590476190498919E-2</v>
      </c>
      <c r="P222">
        <v>100000</v>
      </c>
      <c r="Q222">
        <f t="shared" si="68"/>
        <v>2157.4032991767053</v>
      </c>
      <c r="R222" t="b">
        <f t="shared" si="76"/>
        <v>0</v>
      </c>
      <c r="S222" t="b">
        <f t="shared" si="69"/>
        <v>0</v>
      </c>
      <c r="T222" t="b">
        <f t="shared" si="70"/>
        <v>0</v>
      </c>
    </row>
    <row r="223" spans="1:20" x14ac:dyDescent="0.25">
      <c r="A223" s="1">
        <v>40162</v>
      </c>
      <c r="B223">
        <v>12.594796650717701</v>
      </c>
      <c r="C223">
        <v>12.819258373205701</v>
      </c>
      <c r="D223">
        <v>12.475083732057399</v>
      </c>
      <c r="E223">
        <v>12.51</v>
      </c>
      <c r="F223">
        <v>47718400</v>
      </c>
      <c r="G223">
        <v>12.51</v>
      </c>
      <c r="H223">
        <f t="shared" si="71"/>
        <v>13.3393276988091</v>
      </c>
      <c r="I223">
        <f t="shared" si="72"/>
        <v>13.3393276988091</v>
      </c>
      <c r="J223">
        <f t="shared" si="73"/>
        <v>11.6259198015709</v>
      </c>
      <c r="K223">
        <f t="shared" si="74"/>
        <v>0.51390618306092983</v>
      </c>
      <c r="L223">
        <f t="shared" si="75"/>
        <v>0.62802018012950001</v>
      </c>
      <c r="M223">
        <f t="shared" si="77"/>
        <v>0.34417464114830132</v>
      </c>
      <c r="N223">
        <f t="shared" si="78"/>
        <v>0.27485040810579875</v>
      </c>
      <c r="O223">
        <f t="shared" si="79"/>
        <v>0.62802018012950001</v>
      </c>
      <c r="P223">
        <v>100000</v>
      </c>
      <c r="Q223">
        <f t="shared" si="68"/>
        <v>1945.8804602112325</v>
      </c>
      <c r="R223" t="b">
        <f t="shared" si="76"/>
        <v>0</v>
      </c>
      <c r="S223" t="b">
        <f t="shared" si="69"/>
        <v>0</v>
      </c>
      <c r="T223" t="b">
        <f t="shared" si="70"/>
        <v>0</v>
      </c>
    </row>
    <row r="224" spans="1:20" x14ac:dyDescent="0.25">
      <c r="A224" s="1">
        <v>40163</v>
      </c>
      <c r="B224">
        <v>12.424949698189099</v>
      </c>
      <c r="C224">
        <v>12.699396378269601</v>
      </c>
      <c r="D224">
        <v>12.3600804828974</v>
      </c>
      <c r="E224">
        <v>12.4</v>
      </c>
      <c r="F224">
        <v>30737300</v>
      </c>
      <c r="G224">
        <v>12.4</v>
      </c>
      <c r="H224">
        <f t="shared" si="71"/>
        <v>13.3393276988091</v>
      </c>
      <c r="I224">
        <f t="shared" si="72"/>
        <v>13.074759152215799</v>
      </c>
      <c r="J224">
        <f t="shared" si="73"/>
        <v>11.757051383399199</v>
      </c>
      <c r="K224">
        <f t="shared" si="74"/>
        <v>0.53180121471587982</v>
      </c>
      <c r="L224">
        <f t="shared" si="75"/>
        <v>0.39430867501660138</v>
      </c>
      <c r="M224">
        <f t="shared" si="77"/>
        <v>0.33931589537220042</v>
      </c>
      <c r="N224">
        <f t="shared" si="78"/>
        <v>0.39430867501660138</v>
      </c>
      <c r="O224">
        <f t="shared" si="79"/>
        <v>5.0134033868300065E-2</v>
      </c>
      <c r="P224">
        <v>100000</v>
      </c>
      <c r="Q224">
        <f t="shared" si="68"/>
        <v>1880.4018725949322</v>
      </c>
      <c r="R224" t="b">
        <f t="shared" si="76"/>
        <v>0</v>
      </c>
      <c r="S224" t="b">
        <f t="shared" si="69"/>
        <v>0</v>
      </c>
      <c r="T224" t="b">
        <f t="shared" si="70"/>
        <v>0</v>
      </c>
    </row>
    <row r="225" spans="1:20" x14ac:dyDescent="0.25">
      <c r="A225" s="1">
        <v>40164</v>
      </c>
      <c r="B225">
        <v>12.424602203182401</v>
      </c>
      <c r="C225">
        <v>12.5742962056304</v>
      </c>
      <c r="D225">
        <v>12.175112199102401</v>
      </c>
      <c r="E225">
        <v>12.23</v>
      </c>
      <c r="F225">
        <v>34828100</v>
      </c>
      <c r="G225">
        <v>12.23</v>
      </c>
      <c r="H225">
        <f t="shared" si="71"/>
        <v>13.3393276988091</v>
      </c>
      <c r="I225">
        <f t="shared" si="72"/>
        <v>13.074759152215799</v>
      </c>
      <c r="J225">
        <f t="shared" si="73"/>
        <v>11.757051383399199</v>
      </c>
      <c r="K225">
        <f t="shared" si="74"/>
        <v>0.52331052668964007</v>
      </c>
      <c r="L225">
        <f t="shared" si="75"/>
        <v>0.39918400652799946</v>
      </c>
      <c r="M225">
        <f t="shared" si="77"/>
        <v>0.39918400652799946</v>
      </c>
      <c r="N225">
        <f t="shared" si="78"/>
        <v>0.27479417508719983</v>
      </c>
      <c r="O225">
        <f t="shared" si="79"/>
        <v>6.4521720285000583E-2</v>
      </c>
      <c r="P225">
        <v>100000</v>
      </c>
      <c r="Q225">
        <f t="shared" si="68"/>
        <v>1910.9113021780859</v>
      </c>
      <c r="R225" t="b">
        <f t="shared" si="76"/>
        <v>0</v>
      </c>
      <c r="S225" t="b">
        <f t="shared" si="69"/>
        <v>0</v>
      </c>
      <c r="T225" t="b">
        <f t="shared" si="70"/>
        <v>0</v>
      </c>
    </row>
    <row r="226" spans="1:20" x14ac:dyDescent="0.25">
      <c r="A226" s="1">
        <v>40165</v>
      </c>
      <c r="B226">
        <v>12.1196239030506</v>
      </c>
      <c r="C226">
        <v>12.2543418303385</v>
      </c>
      <c r="D226">
        <v>11.9350104471375</v>
      </c>
      <c r="E226">
        <v>11.94</v>
      </c>
      <c r="F226">
        <v>37989600</v>
      </c>
      <c r="G226">
        <v>11.94</v>
      </c>
      <c r="H226">
        <f t="shared" si="71"/>
        <v>13.3393276988091</v>
      </c>
      <c r="I226">
        <f t="shared" si="72"/>
        <v>13.058986083499001</v>
      </c>
      <c r="J226">
        <f t="shared" si="73"/>
        <v>11.757051383399199</v>
      </c>
      <c r="K226">
        <f t="shared" si="74"/>
        <v>0.52979886471196003</v>
      </c>
      <c r="L226">
        <f t="shared" si="75"/>
        <v>0.45467230257979985</v>
      </c>
      <c r="M226">
        <f t="shared" si="77"/>
        <v>0.31933138320099985</v>
      </c>
      <c r="N226">
        <f t="shared" si="78"/>
        <v>0.45467230257979985</v>
      </c>
      <c r="O226">
        <f t="shared" si="79"/>
        <v>5.548829605180039E-2</v>
      </c>
      <c r="P226">
        <v>100000</v>
      </c>
      <c r="Q226">
        <f t="shared" si="68"/>
        <v>1887.5087634317185</v>
      </c>
      <c r="R226" t="b">
        <f t="shared" si="76"/>
        <v>0</v>
      </c>
      <c r="S226" t="b">
        <f t="shared" si="69"/>
        <v>0</v>
      </c>
      <c r="T226" t="b">
        <f t="shared" si="70"/>
        <v>0</v>
      </c>
    </row>
    <row r="227" spans="1:20" x14ac:dyDescent="0.25">
      <c r="A227" s="1">
        <v>40168</v>
      </c>
      <c r="B227">
        <v>11.894630730050901</v>
      </c>
      <c r="C227">
        <v>12.039261460101899</v>
      </c>
      <c r="D227">
        <v>11.470713073005101</v>
      </c>
      <c r="E227">
        <v>11.75</v>
      </c>
      <c r="F227">
        <v>33148600</v>
      </c>
      <c r="G227">
        <v>11.75</v>
      </c>
      <c r="H227">
        <f t="shared" si="71"/>
        <v>13.3393276988091</v>
      </c>
      <c r="I227">
        <f t="shared" si="72"/>
        <v>13.058986083499001</v>
      </c>
      <c r="J227">
        <f t="shared" si="73"/>
        <v>11.9350104471375</v>
      </c>
      <c r="K227">
        <f t="shared" si="74"/>
        <v>0.48647716216361997</v>
      </c>
      <c r="L227">
        <f t="shared" si="75"/>
        <v>0.56854838709679889</v>
      </c>
      <c r="M227">
        <f t="shared" si="77"/>
        <v>0.56854838709679889</v>
      </c>
      <c r="N227">
        <f t="shared" si="78"/>
        <v>0.35971110028759945</v>
      </c>
      <c r="O227">
        <f t="shared" si="79"/>
        <v>4.0379717086599598E-2</v>
      </c>
      <c r="P227">
        <v>100000</v>
      </c>
      <c r="Q227">
        <f t="shared" si="68"/>
        <v>2055.5949544526893</v>
      </c>
      <c r="R227" t="b">
        <f t="shared" si="76"/>
        <v>0</v>
      </c>
      <c r="S227" t="b">
        <f t="shared" si="69"/>
        <v>0</v>
      </c>
      <c r="T227" t="b">
        <f t="shared" si="70"/>
        <v>0</v>
      </c>
    </row>
    <row r="228" spans="1:20" x14ac:dyDescent="0.25">
      <c r="A228" s="1">
        <v>40169</v>
      </c>
      <c r="B228">
        <v>11.783798415492999</v>
      </c>
      <c r="C228">
        <v>11.808732394366199</v>
      </c>
      <c r="D228">
        <v>11.295092429577499</v>
      </c>
      <c r="E228">
        <v>11.33</v>
      </c>
      <c r="F228">
        <v>28285200</v>
      </c>
      <c r="G228">
        <v>11.33</v>
      </c>
      <c r="H228">
        <f t="shared" si="71"/>
        <v>13.3393276988091</v>
      </c>
      <c r="I228">
        <f t="shared" si="72"/>
        <v>13.058986083499001</v>
      </c>
      <c r="J228">
        <f t="shared" si="73"/>
        <v>11.470713073005101</v>
      </c>
      <c r="K228">
        <f t="shared" si="74"/>
        <v>0.46850283321952979</v>
      </c>
      <c r="L228">
        <f t="shared" si="75"/>
        <v>0.5136399647887</v>
      </c>
      <c r="M228">
        <f t="shared" si="77"/>
        <v>0.5136399647887</v>
      </c>
      <c r="N228">
        <f t="shared" si="78"/>
        <v>0.25546304460890035</v>
      </c>
      <c r="O228">
        <f t="shared" si="79"/>
        <v>0.31308534248789854</v>
      </c>
      <c r="P228">
        <v>100000</v>
      </c>
      <c r="Q228">
        <f t="shared" si="68"/>
        <v>2134.4588102659832</v>
      </c>
      <c r="R228" t="b">
        <f t="shared" si="76"/>
        <v>0</v>
      </c>
      <c r="S228" t="b">
        <f t="shared" si="69"/>
        <v>0</v>
      </c>
      <c r="T228" t="b">
        <f t="shared" si="70"/>
        <v>0</v>
      </c>
    </row>
    <row r="229" spans="1:20" x14ac:dyDescent="0.25">
      <c r="A229" s="1">
        <v>40170</v>
      </c>
      <c r="B229">
        <v>11.3547671840355</v>
      </c>
      <c r="C229">
        <v>11.5044345898004</v>
      </c>
      <c r="D229">
        <v>11.1152993348115</v>
      </c>
      <c r="E229">
        <v>11.25</v>
      </c>
      <c r="F229">
        <v>40973100</v>
      </c>
      <c r="G229">
        <v>11.25</v>
      </c>
      <c r="H229">
        <f t="shared" si="71"/>
        <v>13.3393276988091</v>
      </c>
      <c r="I229">
        <f t="shared" si="72"/>
        <v>12.869647058823499</v>
      </c>
      <c r="J229">
        <f t="shared" si="73"/>
        <v>11.295092429577499</v>
      </c>
      <c r="K229">
        <f t="shared" si="74"/>
        <v>0.47944858181789984</v>
      </c>
      <c r="L229">
        <f t="shared" si="75"/>
        <v>0.45396521033069881</v>
      </c>
      <c r="M229">
        <f t="shared" si="77"/>
        <v>0.38913525498890067</v>
      </c>
      <c r="N229">
        <f t="shared" si="78"/>
        <v>0.45396521033069881</v>
      </c>
      <c r="O229">
        <f t="shared" si="79"/>
        <v>5.9674754458001189E-2</v>
      </c>
      <c r="P229">
        <v>100000</v>
      </c>
      <c r="Q229">
        <f t="shared" si="68"/>
        <v>2085.7293939807955</v>
      </c>
      <c r="R229" t="b">
        <f t="shared" si="76"/>
        <v>0</v>
      </c>
      <c r="S229" t="b">
        <f t="shared" si="69"/>
        <v>0</v>
      </c>
      <c r="T229" t="b">
        <f t="shared" si="70"/>
        <v>0</v>
      </c>
    </row>
    <row r="230" spans="1:20" x14ac:dyDescent="0.25">
      <c r="A230" s="1">
        <v>40171</v>
      </c>
      <c r="B230">
        <v>11.295811855670101</v>
      </c>
      <c r="C230">
        <v>11.6249613402062</v>
      </c>
      <c r="D230">
        <v>11.2010567010309</v>
      </c>
      <c r="E230">
        <v>11.61</v>
      </c>
      <c r="F230">
        <v>56453400</v>
      </c>
      <c r="G230">
        <v>11.61</v>
      </c>
      <c r="H230">
        <f t="shared" si="71"/>
        <v>13.3393276988091</v>
      </c>
      <c r="I230">
        <f t="shared" si="72"/>
        <v>12.869647058823499</v>
      </c>
      <c r="J230">
        <f t="shared" si="73"/>
        <v>11.1152993348115</v>
      </c>
      <c r="K230">
        <f t="shared" si="74"/>
        <v>0.48840664469516976</v>
      </c>
      <c r="L230">
        <f t="shared" si="75"/>
        <v>0.42390463917529964</v>
      </c>
      <c r="M230">
        <f t="shared" si="77"/>
        <v>0.42390463917529964</v>
      </c>
      <c r="N230">
        <f t="shared" si="78"/>
        <v>0.20862273413029975</v>
      </c>
      <c r="O230">
        <f t="shared" si="79"/>
        <v>0.18051252085860092</v>
      </c>
      <c r="P230">
        <v>100000</v>
      </c>
      <c r="Q230">
        <f t="shared" si="68"/>
        <v>2047.4741915604609</v>
      </c>
      <c r="R230" t="b">
        <f t="shared" si="76"/>
        <v>0</v>
      </c>
      <c r="S230" t="b">
        <f t="shared" si="69"/>
        <v>0</v>
      </c>
      <c r="T230" t="b">
        <f t="shared" si="70"/>
        <v>0</v>
      </c>
    </row>
    <row r="231" spans="1:20" x14ac:dyDescent="0.25">
      <c r="A231" s="1">
        <v>40176</v>
      </c>
      <c r="B231">
        <v>11.675201356506999</v>
      </c>
      <c r="C231">
        <v>11.8797668503603</v>
      </c>
      <c r="D231">
        <v>11.475625264942799</v>
      </c>
      <c r="E231">
        <v>11.77</v>
      </c>
      <c r="F231">
        <v>46740200</v>
      </c>
      <c r="G231">
        <v>11.77</v>
      </c>
      <c r="H231">
        <f t="shared" si="71"/>
        <v>13.3393276988091</v>
      </c>
      <c r="I231">
        <f t="shared" si="72"/>
        <v>12.869647058823499</v>
      </c>
      <c r="J231">
        <f t="shared" si="73"/>
        <v>11.1152993348115</v>
      </c>
      <c r="K231">
        <f t="shared" si="74"/>
        <v>0.50085737377942974</v>
      </c>
      <c r="L231">
        <f t="shared" si="75"/>
        <v>0.47414465547609908</v>
      </c>
      <c r="M231">
        <f t="shared" si="77"/>
        <v>0.40414158541750034</v>
      </c>
      <c r="N231">
        <f t="shared" si="78"/>
        <v>5.0240016300799439E-2</v>
      </c>
      <c r="O231">
        <f t="shared" si="79"/>
        <v>0.47414465547609908</v>
      </c>
      <c r="P231">
        <v>100000</v>
      </c>
      <c r="Q231">
        <f t="shared" si="68"/>
        <v>1996.5763755339767</v>
      </c>
      <c r="R231" t="b">
        <f t="shared" si="76"/>
        <v>0</v>
      </c>
      <c r="S231" t="b">
        <f t="shared" si="69"/>
        <v>0</v>
      </c>
      <c r="T231" t="b">
        <f t="shared" si="70"/>
        <v>0</v>
      </c>
    </row>
    <row r="232" spans="1:20" x14ac:dyDescent="0.25">
      <c r="A232" s="1">
        <v>40177</v>
      </c>
      <c r="B232">
        <v>11.770820008200101</v>
      </c>
      <c r="C232">
        <v>12.239856498565</v>
      </c>
      <c r="D232">
        <v>11.6859942599426</v>
      </c>
      <c r="E232">
        <v>12.17</v>
      </c>
      <c r="F232">
        <v>69759400</v>
      </c>
      <c r="G232">
        <v>12.17</v>
      </c>
      <c r="H232">
        <f t="shared" si="71"/>
        <v>13.3393276988091</v>
      </c>
      <c r="I232">
        <f t="shared" si="72"/>
        <v>12.869647058823499</v>
      </c>
      <c r="J232">
        <f t="shared" si="73"/>
        <v>11.1152993348115</v>
      </c>
      <c r="K232">
        <f t="shared" si="74"/>
        <v>0.52132586093567956</v>
      </c>
      <c r="L232">
        <f t="shared" si="75"/>
        <v>0.55386223862240058</v>
      </c>
      <c r="M232">
        <f t="shared" si="77"/>
        <v>0.55386223862240058</v>
      </c>
      <c r="N232">
        <f t="shared" si="78"/>
        <v>0.1089468421601989</v>
      </c>
      <c r="O232">
        <f t="shared" si="79"/>
        <v>0.29519474325730144</v>
      </c>
      <c r="P232">
        <v>100000</v>
      </c>
      <c r="Q232">
        <f t="shared" si="68"/>
        <v>1918.1860616029915</v>
      </c>
      <c r="R232" t="b">
        <f t="shared" si="76"/>
        <v>0</v>
      </c>
      <c r="S232" t="b">
        <f t="shared" si="69"/>
        <v>0</v>
      </c>
      <c r="T232" t="b">
        <f t="shared" si="70"/>
        <v>0</v>
      </c>
    </row>
    <row r="233" spans="1:20" x14ac:dyDescent="0.25">
      <c r="A233" s="1">
        <v>40178</v>
      </c>
      <c r="B233">
        <v>12.1649897414854</v>
      </c>
      <c r="C233">
        <v>12.319671727533899</v>
      </c>
      <c r="D233">
        <v>12.020287238407899</v>
      </c>
      <c r="E233">
        <v>12.16</v>
      </c>
      <c r="F233">
        <v>41234200</v>
      </c>
      <c r="G233">
        <v>12.16</v>
      </c>
      <c r="H233">
        <f t="shared" si="71"/>
        <v>13.3393276988091</v>
      </c>
      <c r="I233">
        <f t="shared" si="72"/>
        <v>12.869647058823499</v>
      </c>
      <c r="J233">
        <f t="shared" si="73"/>
        <v>11.1152993348115</v>
      </c>
      <c r="K233">
        <f t="shared" si="74"/>
        <v>0.48642502597438975</v>
      </c>
      <c r="L233">
        <f t="shared" si="75"/>
        <v>0.47899548154279969</v>
      </c>
      <c r="M233">
        <f t="shared" si="77"/>
        <v>0.29938448912600002</v>
      </c>
      <c r="N233">
        <f t="shared" si="78"/>
        <v>7.4866757079600887E-2</v>
      </c>
      <c r="O233">
        <f t="shared" si="79"/>
        <v>0.47899548154279969</v>
      </c>
      <c r="P233">
        <v>100000</v>
      </c>
      <c r="Q233">
        <f t="shared" si="68"/>
        <v>2055.8152780006221</v>
      </c>
      <c r="R233" t="b">
        <f t="shared" si="76"/>
        <v>0</v>
      </c>
      <c r="S233" t="b">
        <f t="shared" si="69"/>
        <v>0</v>
      </c>
      <c r="T233" t="b">
        <f t="shared" si="70"/>
        <v>0</v>
      </c>
    </row>
    <row r="234" spans="1:20" x14ac:dyDescent="0.25">
      <c r="A234" s="1">
        <v>40182</v>
      </c>
      <c r="B234">
        <v>12.234145929987299</v>
      </c>
      <c r="C234">
        <v>12.264082665542</v>
      </c>
      <c r="D234">
        <v>11.8150316322227</v>
      </c>
      <c r="E234">
        <v>11.83</v>
      </c>
      <c r="F234">
        <v>46449100</v>
      </c>
      <c r="G234">
        <v>11.83</v>
      </c>
      <c r="H234">
        <f t="shared" si="71"/>
        <v>13.3393276988091</v>
      </c>
      <c r="I234">
        <f t="shared" si="72"/>
        <v>12.869647058823499</v>
      </c>
      <c r="J234">
        <f t="shared" si="73"/>
        <v>11.1152993348115</v>
      </c>
      <c r="K234">
        <f t="shared" si="74"/>
        <v>0.47152255611571975</v>
      </c>
      <c r="L234">
        <f t="shared" si="75"/>
        <v>0.44905103331930007</v>
      </c>
      <c r="M234">
        <f t="shared" si="77"/>
        <v>0.44905103331930007</v>
      </c>
      <c r="N234">
        <f t="shared" si="78"/>
        <v>8.5525797546599946E-2</v>
      </c>
      <c r="O234">
        <f t="shared" si="79"/>
        <v>0.21385869157940007</v>
      </c>
      <c r="P234">
        <v>100000</v>
      </c>
      <c r="Q234">
        <f t="shared" si="68"/>
        <v>2120.7893175625363</v>
      </c>
      <c r="R234" t="b">
        <f t="shared" si="76"/>
        <v>0</v>
      </c>
      <c r="S234" t="b">
        <f t="shared" si="69"/>
        <v>0</v>
      </c>
      <c r="T234" t="b">
        <f t="shared" si="70"/>
        <v>0</v>
      </c>
    </row>
    <row r="235" spans="1:20" x14ac:dyDescent="0.25">
      <c r="A235" s="1">
        <v>40183</v>
      </c>
      <c r="B235">
        <v>11.844420600858401</v>
      </c>
      <c r="C235">
        <v>11.919227467811201</v>
      </c>
      <c r="D235">
        <v>11.345708154506401</v>
      </c>
      <c r="E235">
        <v>11.62</v>
      </c>
      <c r="F235">
        <v>106847900</v>
      </c>
      <c r="G235">
        <v>11.62</v>
      </c>
      <c r="H235">
        <f t="shared" si="71"/>
        <v>13.3393276988091</v>
      </c>
      <c r="I235">
        <f t="shared" si="72"/>
        <v>12.869647058823499</v>
      </c>
      <c r="J235">
        <f t="shared" si="73"/>
        <v>11.1152993348115</v>
      </c>
      <c r="K235">
        <f t="shared" si="74"/>
        <v>0.4769967919459896</v>
      </c>
      <c r="L235">
        <f t="shared" si="75"/>
        <v>0.57351931330479999</v>
      </c>
      <c r="M235">
        <f t="shared" si="77"/>
        <v>0.57351931330479999</v>
      </c>
      <c r="N235">
        <f t="shared" si="78"/>
        <v>0.41966206468359957</v>
      </c>
      <c r="O235">
        <f t="shared" si="79"/>
        <v>2.9388968635700508E-2</v>
      </c>
      <c r="P235">
        <v>100000</v>
      </c>
      <c r="Q235">
        <f t="shared" si="68"/>
        <v>2096.450158334042</v>
      </c>
      <c r="R235" t="b">
        <f t="shared" si="76"/>
        <v>0</v>
      </c>
      <c r="S235" t="b">
        <f t="shared" si="69"/>
        <v>0</v>
      </c>
      <c r="T235" t="b">
        <f t="shared" si="70"/>
        <v>0</v>
      </c>
    </row>
    <row r="236" spans="1:20" x14ac:dyDescent="0.25">
      <c r="A236" s="1">
        <v>40184</v>
      </c>
      <c r="B236">
        <v>11.594541484716199</v>
      </c>
      <c r="C236">
        <v>11.594541484716199</v>
      </c>
      <c r="D236">
        <v>11.3302358078603</v>
      </c>
      <c r="E236">
        <v>11.42</v>
      </c>
      <c r="F236">
        <v>79131400</v>
      </c>
      <c r="G236">
        <v>11.42</v>
      </c>
      <c r="H236">
        <f t="shared" si="71"/>
        <v>13.3393276988091</v>
      </c>
      <c r="I236">
        <f t="shared" si="72"/>
        <v>12.869647058823499</v>
      </c>
      <c r="J236">
        <f t="shared" si="73"/>
        <v>11.1152993348115</v>
      </c>
      <c r="K236">
        <f t="shared" si="74"/>
        <v>0.49443032262366965</v>
      </c>
      <c r="L236">
        <f t="shared" si="75"/>
        <v>0.32468598309500152</v>
      </c>
      <c r="M236">
        <f t="shared" si="77"/>
        <v>0.26430567685589956</v>
      </c>
      <c r="N236">
        <f t="shared" si="78"/>
        <v>0.32468598309500152</v>
      </c>
      <c r="O236">
        <f t="shared" si="79"/>
        <v>0.24883333020979848</v>
      </c>
      <c r="P236">
        <v>100000</v>
      </c>
      <c r="Q236">
        <f t="shared" si="68"/>
        <v>2022.5296755537772</v>
      </c>
      <c r="R236" t="b">
        <f t="shared" si="76"/>
        <v>0</v>
      </c>
      <c r="S236" t="b">
        <f t="shared" si="69"/>
        <v>0</v>
      </c>
      <c r="T236" t="b">
        <f t="shared" si="70"/>
        <v>0</v>
      </c>
    </row>
    <row r="237" spans="1:20" x14ac:dyDescent="0.25">
      <c r="A237" s="1">
        <v>40185</v>
      </c>
      <c r="B237">
        <v>11.424724061810201</v>
      </c>
      <c r="C237">
        <v>11.499558498896199</v>
      </c>
      <c r="D237">
        <v>11.175275938189801</v>
      </c>
      <c r="E237">
        <v>11.3</v>
      </c>
      <c r="F237">
        <v>68224600</v>
      </c>
      <c r="G237">
        <v>11.3</v>
      </c>
      <c r="H237">
        <f t="shared" si="71"/>
        <v>13.3393276988091</v>
      </c>
      <c r="I237">
        <f t="shared" si="72"/>
        <v>12.869647058823499</v>
      </c>
      <c r="J237">
        <f t="shared" si="73"/>
        <v>11.1152993348115</v>
      </c>
      <c r="K237">
        <f t="shared" si="74"/>
        <v>0.48143169067518982</v>
      </c>
      <c r="L237">
        <f t="shared" si="75"/>
        <v>0.32428256070639883</v>
      </c>
      <c r="M237">
        <f t="shared" si="77"/>
        <v>0.32428256070639883</v>
      </c>
      <c r="N237">
        <f t="shared" si="78"/>
        <v>0.16981742290599833</v>
      </c>
      <c r="O237">
        <f t="shared" si="79"/>
        <v>9.4488253949901235E-2</v>
      </c>
      <c r="P237">
        <v>100000</v>
      </c>
      <c r="Q237">
        <f t="shared" si="68"/>
        <v>2077.1378772293483</v>
      </c>
      <c r="R237" t="b">
        <f t="shared" si="76"/>
        <v>0</v>
      </c>
      <c r="S237" t="b">
        <f t="shared" si="69"/>
        <v>0</v>
      </c>
      <c r="T237" t="b">
        <f t="shared" si="70"/>
        <v>0</v>
      </c>
    </row>
    <row r="238" spans="1:20" x14ac:dyDescent="0.25">
      <c r="A238" s="1">
        <v>40186</v>
      </c>
      <c r="B238">
        <v>11.2201327433628</v>
      </c>
      <c r="C238">
        <v>11.3448008849558</v>
      </c>
      <c r="D238">
        <v>11.145331858407101</v>
      </c>
      <c r="E238">
        <v>11.27</v>
      </c>
      <c r="F238">
        <v>55400200</v>
      </c>
      <c r="G238">
        <v>11.27</v>
      </c>
      <c r="H238">
        <f t="shared" si="71"/>
        <v>13.3393276988091</v>
      </c>
      <c r="I238">
        <f t="shared" si="72"/>
        <v>12.869647058823499</v>
      </c>
      <c r="J238">
        <f t="shared" si="73"/>
        <v>11.1152993348115</v>
      </c>
      <c r="K238">
        <f t="shared" si="74"/>
        <v>0.4570051080361498</v>
      </c>
      <c r="L238">
        <f t="shared" si="75"/>
        <v>0.27942575553339921</v>
      </c>
      <c r="M238">
        <f t="shared" si="77"/>
        <v>0.1994690265486998</v>
      </c>
      <c r="N238">
        <f t="shared" si="78"/>
        <v>0.27942575553339921</v>
      </c>
      <c r="O238">
        <f t="shared" si="79"/>
        <v>4.4856805172999614E-2</v>
      </c>
      <c r="P238">
        <v>100000</v>
      </c>
      <c r="Q238">
        <f t="shared" si="68"/>
        <v>2188.1593496782066</v>
      </c>
      <c r="R238" t="b">
        <f t="shared" si="76"/>
        <v>0</v>
      </c>
      <c r="S238" t="b">
        <f t="shared" si="69"/>
        <v>0</v>
      </c>
      <c r="T238" t="b">
        <f t="shared" si="70"/>
        <v>0</v>
      </c>
    </row>
    <row r="239" spans="1:20" x14ac:dyDescent="0.25">
      <c r="A239" s="1">
        <v>40189</v>
      </c>
      <c r="B239">
        <v>11.718805309734501</v>
      </c>
      <c r="C239">
        <v>11.808566371681399</v>
      </c>
      <c r="D239">
        <v>11.1104247787611</v>
      </c>
      <c r="E239">
        <v>11.27</v>
      </c>
      <c r="F239">
        <v>85026400</v>
      </c>
      <c r="G239">
        <v>11.27</v>
      </c>
      <c r="H239">
        <f t="shared" si="71"/>
        <v>13.3393276988091</v>
      </c>
      <c r="I239">
        <f t="shared" si="72"/>
        <v>12.869647058823499</v>
      </c>
      <c r="J239">
        <f t="shared" si="73"/>
        <v>11.1152993348115</v>
      </c>
      <c r="K239">
        <f t="shared" si="74"/>
        <v>0.43358368711061973</v>
      </c>
      <c r="L239">
        <f t="shared" si="75"/>
        <v>0.6981415929202992</v>
      </c>
      <c r="M239">
        <f t="shared" si="77"/>
        <v>0.6981415929202992</v>
      </c>
      <c r="N239">
        <f t="shared" si="78"/>
        <v>0.37400442477870044</v>
      </c>
      <c r="O239">
        <f t="shared" si="79"/>
        <v>0.57347345132740024</v>
      </c>
      <c r="P239">
        <v>100000</v>
      </c>
      <c r="Q239">
        <f t="shared" si="68"/>
        <v>2306.3598325480152</v>
      </c>
      <c r="R239" t="b">
        <f t="shared" si="76"/>
        <v>0</v>
      </c>
      <c r="S239" t="b">
        <f t="shared" si="69"/>
        <v>0</v>
      </c>
      <c r="T239" t="b">
        <f t="shared" si="70"/>
        <v>0</v>
      </c>
    </row>
    <row r="240" spans="1:20" x14ac:dyDescent="0.25">
      <c r="A240" s="1">
        <v>40190</v>
      </c>
      <c r="B240">
        <v>11.259866369710499</v>
      </c>
      <c r="C240">
        <v>11.299777282850799</v>
      </c>
      <c r="D240">
        <v>10.875723830735</v>
      </c>
      <c r="E240">
        <v>11.2</v>
      </c>
      <c r="F240">
        <v>113624800</v>
      </c>
      <c r="G240">
        <v>11.2</v>
      </c>
      <c r="H240">
        <f t="shared" si="71"/>
        <v>13.3393276988091</v>
      </c>
      <c r="I240">
        <f t="shared" si="72"/>
        <v>12.869647058823499</v>
      </c>
      <c r="J240">
        <f t="shared" si="73"/>
        <v>11.1104247787611</v>
      </c>
      <c r="K240">
        <f t="shared" si="74"/>
        <v>0.45800132536957977</v>
      </c>
      <c r="L240">
        <f t="shared" si="75"/>
        <v>0.54870000197090008</v>
      </c>
      <c r="M240">
        <f t="shared" si="77"/>
        <v>0.4240534521157997</v>
      </c>
      <c r="N240">
        <f t="shared" si="78"/>
        <v>0.54870000197090008</v>
      </c>
      <c r="O240">
        <f t="shared" si="79"/>
        <v>0.14944159094939913</v>
      </c>
      <c r="P240">
        <v>100000</v>
      </c>
      <c r="Q240">
        <f t="shared" si="68"/>
        <v>2183.3997951710285</v>
      </c>
      <c r="R240" t="b">
        <f t="shared" si="76"/>
        <v>0</v>
      </c>
      <c r="S240" t="b">
        <f t="shared" si="69"/>
        <v>0</v>
      </c>
      <c r="T240" t="b">
        <f t="shared" si="70"/>
        <v>0</v>
      </c>
    </row>
    <row r="241" spans="1:20" x14ac:dyDescent="0.25">
      <c r="A241" s="1">
        <v>40191</v>
      </c>
      <c r="B241">
        <v>10.9141316793893</v>
      </c>
      <c r="C241">
        <v>10.929103053435099</v>
      </c>
      <c r="D241">
        <v>10.380152671755701</v>
      </c>
      <c r="E241">
        <v>10.46</v>
      </c>
      <c r="F241">
        <v>179527500</v>
      </c>
      <c r="G241">
        <v>10.46</v>
      </c>
      <c r="H241">
        <f t="shared" si="71"/>
        <v>13.3393276988091</v>
      </c>
      <c r="I241">
        <f t="shared" si="72"/>
        <v>12.869647058823499</v>
      </c>
      <c r="J241">
        <f t="shared" si="73"/>
        <v>10.875723830735</v>
      </c>
      <c r="K241">
        <f t="shared" si="74"/>
        <v>0.47048086164913983</v>
      </c>
      <c r="L241">
        <f t="shared" si="75"/>
        <v>0.5489503816793988</v>
      </c>
      <c r="M241">
        <f t="shared" si="77"/>
        <v>0.5489503816793988</v>
      </c>
      <c r="N241">
        <f t="shared" si="78"/>
        <v>0.38564560346149968</v>
      </c>
      <c r="O241">
        <f t="shared" si="79"/>
        <v>3.8407848654300025E-2</v>
      </c>
      <c r="P241">
        <v>100000</v>
      </c>
      <c r="Q241">
        <f t="shared" si="68"/>
        <v>2125.4849697706686</v>
      </c>
      <c r="R241" t="b">
        <f t="shared" si="76"/>
        <v>0</v>
      </c>
      <c r="S241" t="b">
        <f t="shared" si="69"/>
        <v>0</v>
      </c>
      <c r="T241" t="b">
        <f t="shared" si="70"/>
        <v>0</v>
      </c>
    </row>
    <row r="242" spans="1:20" x14ac:dyDescent="0.25">
      <c r="A242" s="1">
        <v>40192</v>
      </c>
      <c r="B242">
        <v>10.4749642346209</v>
      </c>
      <c r="C242">
        <v>10.5547734859323</v>
      </c>
      <c r="D242">
        <v>10.2754411063424</v>
      </c>
      <c r="E242">
        <v>10.46</v>
      </c>
      <c r="F242">
        <v>100069300</v>
      </c>
      <c r="G242">
        <v>10.46</v>
      </c>
      <c r="H242">
        <f t="shared" si="71"/>
        <v>13.3393276988091</v>
      </c>
      <c r="I242">
        <f t="shared" si="72"/>
        <v>12.869647058823499</v>
      </c>
      <c r="J242">
        <f t="shared" si="73"/>
        <v>10.380152671755701</v>
      </c>
      <c r="K242">
        <f t="shared" si="74"/>
        <v>0.4779614342694698</v>
      </c>
      <c r="L242">
        <f t="shared" si="75"/>
        <v>0.45413881881419904</v>
      </c>
      <c r="M242">
        <f t="shared" si="77"/>
        <v>0.2793323795898992</v>
      </c>
      <c r="N242">
        <f t="shared" si="78"/>
        <v>0.45413881881419904</v>
      </c>
      <c r="O242">
        <f t="shared" si="79"/>
        <v>9.4811562865199761E-2</v>
      </c>
      <c r="P242">
        <v>100000</v>
      </c>
      <c r="Q242">
        <f t="shared" si="68"/>
        <v>2092.2190124574154</v>
      </c>
      <c r="R242" t="b">
        <f t="shared" si="76"/>
        <v>0</v>
      </c>
      <c r="S242" t="b">
        <f t="shared" si="69"/>
        <v>0</v>
      </c>
      <c r="T242" t="b">
        <f t="shared" si="70"/>
        <v>0</v>
      </c>
    </row>
    <row r="243" spans="1:20" x14ac:dyDescent="0.25">
      <c r="A243" s="1">
        <v>40193</v>
      </c>
      <c r="B243">
        <v>10.4854783014466</v>
      </c>
      <c r="C243">
        <v>10.7997433504433</v>
      </c>
      <c r="D243">
        <v>10.3009099393374</v>
      </c>
      <c r="E243">
        <v>10.69</v>
      </c>
      <c r="F243">
        <v>103585600</v>
      </c>
      <c r="G243">
        <v>10.69</v>
      </c>
      <c r="H243">
        <f t="shared" si="71"/>
        <v>13.3393276988091</v>
      </c>
      <c r="I243">
        <f t="shared" si="72"/>
        <v>12.819258373205701</v>
      </c>
      <c r="J243">
        <f t="shared" si="73"/>
        <v>10.2754411063424</v>
      </c>
      <c r="K243">
        <f t="shared" si="74"/>
        <v>0.46798909228864966</v>
      </c>
      <c r="L243">
        <f t="shared" si="75"/>
        <v>0.49883341110590074</v>
      </c>
      <c r="M243">
        <f t="shared" si="77"/>
        <v>0.49883341110590074</v>
      </c>
      <c r="N243">
        <f t="shared" si="78"/>
        <v>6.9295184485699934E-2</v>
      </c>
      <c r="O243">
        <f t="shared" si="79"/>
        <v>0.21003719510419927</v>
      </c>
      <c r="P243">
        <v>100000</v>
      </c>
      <c r="Q243">
        <f t="shared" si="68"/>
        <v>2136.8019393563404</v>
      </c>
      <c r="R243" t="b">
        <f t="shared" si="76"/>
        <v>0</v>
      </c>
      <c r="S243" t="b">
        <f t="shared" si="69"/>
        <v>0</v>
      </c>
      <c r="T243" t="b">
        <f t="shared" si="70"/>
        <v>0</v>
      </c>
    </row>
    <row r="244" spans="1:20" x14ac:dyDescent="0.25">
      <c r="A244" s="1">
        <v>40196</v>
      </c>
      <c r="B244">
        <v>10.690046576618499</v>
      </c>
      <c r="C244">
        <v>10.854662319515599</v>
      </c>
      <c r="D244">
        <v>10.5803027480205</v>
      </c>
      <c r="E244">
        <v>10.71</v>
      </c>
      <c r="F244">
        <v>67032200</v>
      </c>
      <c r="G244">
        <v>10.71</v>
      </c>
      <c r="H244">
        <f t="shared" si="71"/>
        <v>13.3393276988091</v>
      </c>
      <c r="I244">
        <f t="shared" si="72"/>
        <v>12.699396378269601</v>
      </c>
      <c r="J244">
        <f t="shared" si="73"/>
        <v>10.2754411063424</v>
      </c>
      <c r="K244">
        <f t="shared" si="74"/>
        <v>0.46997288524495973</v>
      </c>
      <c r="L244">
        <f t="shared" si="75"/>
        <v>0.3891366372810996</v>
      </c>
      <c r="M244">
        <f t="shared" si="77"/>
        <v>0.27435957149509882</v>
      </c>
      <c r="N244">
        <f t="shared" si="78"/>
        <v>0.10969677382480114</v>
      </c>
      <c r="O244">
        <f t="shared" si="79"/>
        <v>0.3891366372810996</v>
      </c>
      <c r="P244">
        <v>100000</v>
      </c>
      <c r="Q244">
        <f t="shared" si="68"/>
        <v>2127.7823282906611</v>
      </c>
      <c r="R244" t="b">
        <f t="shared" si="76"/>
        <v>0</v>
      </c>
      <c r="S244" t="b">
        <f t="shared" si="69"/>
        <v>0</v>
      </c>
      <c r="T244" t="b">
        <f t="shared" si="70"/>
        <v>0</v>
      </c>
    </row>
    <row r="245" spans="1:20" x14ac:dyDescent="0.25">
      <c r="A245" s="1">
        <v>40197</v>
      </c>
      <c r="B245">
        <v>10.765730994151999</v>
      </c>
      <c r="C245">
        <v>11.144876293297299</v>
      </c>
      <c r="D245">
        <v>10.755753486279801</v>
      </c>
      <c r="E245">
        <v>11.09</v>
      </c>
      <c r="F245">
        <v>124937300</v>
      </c>
      <c r="G245">
        <v>11.09</v>
      </c>
      <c r="H245">
        <f t="shared" si="71"/>
        <v>13.3393276988091</v>
      </c>
      <c r="I245">
        <f t="shared" si="72"/>
        <v>12.5742962056304</v>
      </c>
      <c r="J245">
        <f t="shared" si="73"/>
        <v>10.2754411063424</v>
      </c>
      <c r="K245">
        <f t="shared" si="74"/>
        <v>0.46398144564113969</v>
      </c>
      <c r="L245">
        <f t="shared" si="75"/>
        <v>0.38912280701749857</v>
      </c>
      <c r="M245">
        <f t="shared" si="77"/>
        <v>0.38912280701749857</v>
      </c>
      <c r="N245">
        <f t="shared" si="78"/>
        <v>8.8931325363599711E-2</v>
      </c>
      <c r="O245">
        <f t="shared" si="79"/>
        <v>0.18542824613149911</v>
      </c>
      <c r="P245">
        <v>100000</v>
      </c>
      <c r="Q245">
        <f t="shared" si="68"/>
        <v>2155.258597934187</v>
      </c>
      <c r="R245" t="b">
        <f t="shared" si="76"/>
        <v>0</v>
      </c>
      <c r="S245" t="b">
        <f t="shared" si="69"/>
        <v>0</v>
      </c>
      <c r="T245" t="b">
        <f t="shared" si="70"/>
        <v>0</v>
      </c>
    </row>
    <row r="246" spans="1:20" x14ac:dyDescent="0.25">
      <c r="A246" s="1">
        <v>40198</v>
      </c>
      <c r="B246">
        <v>11.089214218896201</v>
      </c>
      <c r="C246">
        <v>11.2788587464921</v>
      </c>
      <c r="D246">
        <v>10.6300748362956</v>
      </c>
      <c r="E246">
        <v>10.67</v>
      </c>
      <c r="F246">
        <v>94240400</v>
      </c>
      <c r="G246">
        <v>10.67</v>
      </c>
      <c r="H246">
        <f t="shared" si="71"/>
        <v>13.3393276988091</v>
      </c>
      <c r="I246">
        <f t="shared" si="72"/>
        <v>12.319671727533899</v>
      </c>
      <c r="J246">
        <f t="shared" si="73"/>
        <v>10.2754411063424</v>
      </c>
      <c r="K246">
        <f t="shared" si="74"/>
        <v>0.44554179501240954</v>
      </c>
      <c r="L246">
        <f t="shared" si="75"/>
        <v>0.64878391019649939</v>
      </c>
      <c r="M246">
        <f t="shared" si="77"/>
        <v>0.64878391019649939</v>
      </c>
      <c r="N246">
        <f t="shared" si="78"/>
        <v>5.5662074401098494E-2</v>
      </c>
      <c r="O246">
        <f t="shared" si="79"/>
        <v>0.33346073261640008</v>
      </c>
      <c r="P246">
        <v>100000</v>
      </c>
      <c r="Q246">
        <f t="shared" si="68"/>
        <v>2244.4583453100004</v>
      </c>
      <c r="R246" t="b">
        <f t="shared" si="76"/>
        <v>0</v>
      </c>
      <c r="S246" t="b">
        <f t="shared" si="69"/>
        <v>0</v>
      </c>
      <c r="T246" t="b">
        <f t="shared" si="70"/>
        <v>0</v>
      </c>
    </row>
    <row r="247" spans="1:20" x14ac:dyDescent="0.25">
      <c r="A247" s="1">
        <v>40199</v>
      </c>
      <c r="B247">
        <v>10.761455026455</v>
      </c>
      <c r="C247">
        <v>11.369841269841301</v>
      </c>
      <c r="D247">
        <v>10.6617195767196</v>
      </c>
      <c r="E247">
        <v>11.31</v>
      </c>
      <c r="F247">
        <v>121401800</v>
      </c>
      <c r="G247">
        <v>11.31</v>
      </c>
      <c r="H247">
        <f t="shared" si="71"/>
        <v>13.3393276988091</v>
      </c>
      <c r="I247">
        <f t="shared" si="72"/>
        <v>12.319671727533899</v>
      </c>
      <c r="J247">
        <f t="shared" si="73"/>
        <v>10.2754411063424</v>
      </c>
      <c r="K247">
        <f t="shared" si="74"/>
        <v>0.47795158772255936</v>
      </c>
      <c r="L247">
        <f t="shared" si="75"/>
        <v>0.7081216931217007</v>
      </c>
      <c r="M247">
        <f t="shared" si="77"/>
        <v>0.7081216931217007</v>
      </c>
      <c r="N247">
        <f t="shared" si="78"/>
        <v>0.5174037200371</v>
      </c>
      <c r="O247">
        <f t="shared" si="79"/>
        <v>0.13138019015939939</v>
      </c>
      <c r="P247">
        <v>100000</v>
      </c>
      <c r="Q247">
        <f t="shared" si="68"/>
        <v>2092.2621154268004</v>
      </c>
      <c r="R247" t="b">
        <f t="shared" si="76"/>
        <v>0</v>
      </c>
      <c r="S247" t="b">
        <f t="shared" si="69"/>
        <v>0</v>
      </c>
      <c r="T247" t="b">
        <f t="shared" si="70"/>
        <v>0</v>
      </c>
    </row>
    <row r="248" spans="1:20" x14ac:dyDescent="0.25">
      <c r="A248" s="1">
        <v>40200</v>
      </c>
      <c r="B248">
        <v>11.190831889081499</v>
      </c>
      <c r="C248">
        <v>11.694519064124799</v>
      </c>
      <c r="D248">
        <v>10.911559792027701</v>
      </c>
      <c r="E248">
        <v>11.51</v>
      </c>
      <c r="F248">
        <v>169447400</v>
      </c>
      <c r="G248">
        <v>11.51</v>
      </c>
      <c r="H248">
        <f t="shared" si="71"/>
        <v>13.3393276988091</v>
      </c>
      <c r="I248">
        <f t="shared" si="72"/>
        <v>12.319671727533899</v>
      </c>
      <c r="J248">
        <f t="shared" si="73"/>
        <v>10.2754411063424</v>
      </c>
      <c r="K248">
        <f t="shared" si="74"/>
        <v>0.51633550096408953</v>
      </c>
      <c r="L248">
        <f t="shared" si="75"/>
        <v>0.78295927209709859</v>
      </c>
      <c r="M248">
        <f t="shared" si="77"/>
        <v>0.78295927209709859</v>
      </c>
      <c r="N248">
        <f t="shared" si="78"/>
        <v>0.17900938075980122</v>
      </c>
      <c r="O248">
        <f t="shared" si="79"/>
        <v>0.52911231236189948</v>
      </c>
      <c r="P248">
        <v>100000</v>
      </c>
      <c r="Q248">
        <f t="shared" si="68"/>
        <v>1936.725245761377</v>
      </c>
      <c r="R248" t="b">
        <f t="shared" si="76"/>
        <v>0</v>
      </c>
      <c r="S248" t="b">
        <f t="shared" si="69"/>
        <v>0</v>
      </c>
      <c r="T248" t="b">
        <f t="shared" si="70"/>
        <v>0</v>
      </c>
    </row>
    <row r="249" spans="1:20" x14ac:dyDescent="0.25">
      <c r="A249" s="1">
        <v>40203</v>
      </c>
      <c r="B249">
        <v>11.274538080216301</v>
      </c>
      <c r="C249">
        <v>11.523974763406899</v>
      </c>
      <c r="D249">
        <v>11.025101397025701</v>
      </c>
      <c r="E249">
        <v>11.07</v>
      </c>
      <c r="F249">
        <v>68363200</v>
      </c>
      <c r="G249">
        <v>11.07</v>
      </c>
      <c r="H249">
        <f t="shared" si="71"/>
        <v>13.3393276988091</v>
      </c>
      <c r="I249">
        <f t="shared" si="72"/>
        <v>12.319671727533899</v>
      </c>
      <c r="J249">
        <f t="shared" si="73"/>
        <v>10.2754411063424</v>
      </c>
      <c r="K249">
        <f t="shared" si="74"/>
        <v>0.56668885262045943</v>
      </c>
      <c r="L249">
        <f t="shared" si="75"/>
        <v>0.49887336638119884</v>
      </c>
      <c r="M249">
        <f t="shared" si="77"/>
        <v>0.49887336638119884</v>
      </c>
      <c r="N249">
        <f t="shared" si="78"/>
        <v>0.41998098390849847</v>
      </c>
      <c r="O249">
        <f t="shared" si="79"/>
        <v>0.36297828818860012</v>
      </c>
      <c r="P249">
        <v>100000</v>
      </c>
      <c r="Q249">
        <f t="shared" ref="Q249:Q312" si="80">0.01*P249/K249</f>
        <v>1764.6367938522892</v>
      </c>
      <c r="R249" t="b">
        <f t="shared" si="76"/>
        <v>0</v>
      </c>
      <c r="S249" t="b">
        <f t="shared" ref="S249:S312" si="81">C249&gt;I249</f>
        <v>0</v>
      </c>
      <c r="T249" t="b">
        <f t="shared" ref="T249:T312" si="82">D249&lt;K249</f>
        <v>0</v>
      </c>
    </row>
    <row r="250" spans="1:20" x14ac:dyDescent="0.25">
      <c r="A250" s="1">
        <v>40204</v>
      </c>
      <c r="B250">
        <v>11.0698412698413</v>
      </c>
      <c r="C250">
        <v>11.269387755102001</v>
      </c>
      <c r="D250">
        <v>10.7755102040816</v>
      </c>
      <c r="E250">
        <v>11</v>
      </c>
      <c r="F250">
        <v>66302500</v>
      </c>
      <c r="G250">
        <v>11</v>
      </c>
      <c r="H250">
        <f t="shared" ref="H250:H313" si="83">MAX(C195:C249)</f>
        <v>13.3393276988091</v>
      </c>
      <c r="I250">
        <f t="shared" ref="I250:I313" si="84">MAX(C230:C249)</f>
        <v>12.319671727533899</v>
      </c>
      <c r="J250">
        <f t="shared" ref="J250:J313" si="85">MIN(D240:D249)</f>
        <v>10.2754411063424</v>
      </c>
      <c r="K250">
        <f t="shared" ref="K250:K313" si="86">AVERAGE(L240:L249)</f>
        <v>0.54676202996654943</v>
      </c>
      <c r="L250">
        <f t="shared" si="75"/>
        <v>0.49387755102040032</v>
      </c>
      <c r="M250">
        <f t="shared" si="77"/>
        <v>0.49387755102040032</v>
      </c>
      <c r="N250">
        <f t="shared" si="78"/>
        <v>0.45413349356559962</v>
      </c>
      <c r="O250">
        <f t="shared" si="79"/>
        <v>4.4739872815599213E-2</v>
      </c>
      <c r="P250">
        <v>100000</v>
      </c>
      <c r="Q250">
        <f t="shared" si="80"/>
        <v>1828.9492415213606</v>
      </c>
      <c r="R250" t="b">
        <f t="shared" si="76"/>
        <v>0</v>
      </c>
      <c r="S250" t="b">
        <f t="shared" si="81"/>
        <v>0</v>
      </c>
      <c r="T250" t="b">
        <f t="shared" si="82"/>
        <v>0</v>
      </c>
    </row>
    <row r="251" spans="1:20" x14ac:dyDescent="0.25">
      <c r="A251" s="1">
        <v>40205</v>
      </c>
      <c r="B251">
        <v>11.169452304883601</v>
      </c>
      <c r="C251">
        <v>11.2742126882702</v>
      </c>
      <c r="D251">
        <v>10.8252396166134</v>
      </c>
      <c r="E251">
        <v>10.93</v>
      </c>
      <c r="F251">
        <v>76998600</v>
      </c>
      <c r="G251">
        <v>10.93</v>
      </c>
      <c r="H251">
        <f t="shared" si="83"/>
        <v>13.3393276988091</v>
      </c>
      <c r="I251">
        <f t="shared" si="84"/>
        <v>12.319671727533899</v>
      </c>
      <c r="J251">
        <f t="shared" si="85"/>
        <v>10.2754411063424</v>
      </c>
      <c r="K251">
        <f t="shared" si="86"/>
        <v>0.54127978487149941</v>
      </c>
      <c r="L251">
        <f t="shared" si="75"/>
        <v>0.44897307165680012</v>
      </c>
      <c r="M251">
        <f t="shared" si="77"/>
        <v>0.44897307165680012</v>
      </c>
      <c r="N251">
        <f t="shared" si="78"/>
        <v>9.9935450218399779E-2</v>
      </c>
      <c r="O251">
        <f t="shared" si="79"/>
        <v>0.39394210080200054</v>
      </c>
      <c r="P251">
        <v>100000</v>
      </c>
      <c r="Q251">
        <f t="shared" si="80"/>
        <v>1847.4733916719269</v>
      </c>
      <c r="R251" t="b">
        <f t="shared" si="76"/>
        <v>0</v>
      </c>
      <c r="S251" t="b">
        <f t="shared" si="81"/>
        <v>0</v>
      </c>
      <c r="T251" t="b">
        <f t="shared" si="82"/>
        <v>0</v>
      </c>
    </row>
    <row r="252" spans="1:20" x14ac:dyDescent="0.25">
      <c r="A252" s="1">
        <v>40206</v>
      </c>
      <c r="B252">
        <v>10.8749425287356</v>
      </c>
      <c r="C252">
        <v>10.999655172413799</v>
      </c>
      <c r="D252">
        <v>10.5307356321839</v>
      </c>
      <c r="E252">
        <v>10.85</v>
      </c>
      <c r="F252">
        <v>50329400</v>
      </c>
      <c r="G252">
        <v>10.85</v>
      </c>
      <c r="H252">
        <f t="shared" si="83"/>
        <v>13.3393276988091</v>
      </c>
      <c r="I252">
        <f t="shared" si="84"/>
        <v>12.319671727533899</v>
      </c>
      <c r="J252">
        <f t="shared" si="85"/>
        <v>10.2754411063424</v>
      </c>
      <c r="K252">
        <f t="shared" si="86"/>
        <v>0.53128205386923955</v>
      </c>
      <c r="L252">
        <f t="shared" si="75"/>
        <v>0.46891954022989957</v>
      </c>
      <c r="M252">
        <f t="shared" si="77"/>
        <v>0.46891954022989957</v>
      </c>
      <c r="N252">
        <f t="shared" si="78"/>
        <v>0.39927015953460021</v>
      </c>
      <c r="O252">
        <f t="shared" si="79"/>
        <v>4.9702912122199905E-2</v>
      </c>
      <c r="P252">
        <v>100000</v>
      </c>
      <c r="Q252">
        <f t="shared" si="80"/>
        <v>1882.2393730734268</v>
      </c>
      <c r="R252" t="b">
        <f t="shared" si="76"/>
        <v>0</v>
      </c>
      <c r="S252" t="b">
        <f t="shared" si="81"/>
        <v>0</v>
      </c>
      <c r="T252" t="b">
        <f t="shared" si="82"/>
        <v>0</v>
      </c>
    </row>
    <row r="253" spans="1:20" x14ac:dyDescent="0.25">
      <c r="A253" s="1">
        <v>40207</v>
      </c>
      <c r="B253">
        <v>10.775101382488501</v>
      </c>
      <c r="C253">
        <v>11.154400921659001</v>
      </c>
      <c r="D253">
        <v>10.6403502304147</v>
      </c>
      <c r="E253">
        <v>10.83</v>
      </c>
      <c r="F253">
        <v>46212100</v>
      </c>
      <c r="G253">
        <v>10.83</v>
      </c>
      <c r="H253">
        <f t="shared" si="83"/>
        <v>13.3393276988091</v>
      </c>
      <c r="I253">
        <f t="shared" si="84"/>
        <v>12.319671727533899</v>
      </c>
      <c r="J253">
        <f t="shared" si="85"/>
        <v>10.3009099393374</v>
      </c>
      <c r="K253">
        <f t="shared" si="86"/>
        <v>0.53276012601080969</v>
      </c>
      <c r="L253">
        <f t="shared" si="75"/>
        <v>0.51405069124430014</v>
      </c>
      <c r="M253">
        <f t="shared" si="77"/>
        <v>0.51405069124430014</v>
      </c>
      <c r="N253">
        <f t="shared" si="78"/>
        <v>0.22455378992529873</v>
      </c>
      <c r="O253">
        <f t="shared" si="79"/>
        <v>0.24436575030460084</v>
      </c>
      <c r="P253">
        <v>100000</v>
      </c>
      <c r="Q253">
        <f t="shared" si="80"/>
        <v>1877.0173501680379</v>
      </c>
      <c r="R253" t="b">
        <f t="shared" si="76"/>
        <v>0</v>
      </c>
      <c r="S253" t="b">
        <f t="shared" si="81"/>
        <v>0</v>
      </c>
      <c r="T253" t="b">
        <f t="shared" si="82"/>
        <v>0</v>
      </c>
    </row>
    <row r="254" spans="1:20" x14ac:dyDescent="0.25">
      <c r="A254" s="1">
        <v>40210</v>
      </c>
      <c r="B254">
        <v>10.8345574387947</v>
      </c>
      <c r="C254">
        <v>10.8645009416196</v>
      </c>
      <c r="D254">
        <v>10.4802259887006</v>
      </c>
      <c r="E254">
        <v>10.6</v>
      </c>
      <c r="F254">
        <v>54370500</v>
      </c>
      <c r="G254">
        <v>10.6</v>
      </c>
      <c r="H254">
        <f t="shared" si="83"/>
        <v>13.3393276988091</v>
      </c>
      <c r="I254">
        <f t="shared" si="84"/>
        <v>12.264082665542</v>
      </c>
      <c r="J254">
        <f t="shared" si="85"/>
        <v>10.5307356321839</v>
      </c>
      <c r="K254">
        <f t="shared" si="86"/>
        <v>0.53428185402464956</v>
      </c>
      <c r="L254">
        <f t="shared" si="75"/>
        <v>0.38427495291900016</v>
      </c>
      <c r="M254">
        <f t="shared" si="77"/>
        <v>0.38427495291900016</v>
      </c>
      <c r="N254">
        <f t="shared" si="78"/>
        <v>0.3198434828643002</v>
      </c>
      <c r="O254">
        <f t="shared" si="79"/>
        <v>0.19420720837999994</v>
      </c>
      <c r="P254">
        <v>100000</v>
      </c>
      <c r="Q254">
        <f t="shared" si="80"/>
        <v>1871.6712769995443</v>
      </c>
      <c r="R254" t="b">
        <f t="shared" si="76"/>
        <v>0</v>
      </c>
      <c r="S254" t="b">
        <f t="shared" si="81"/>
        <v>0</v>
      </c>
      <c r="T254" t="b">
        <f t="shared" si="82"/>
        <v>0</v>
      </c>
    </row>
    <row r="255" spans="1:20" x14ac:dyDescent="0.25">
      <c r="A255" s="1">
        <v>40211</v>
      </c>
      <c r="B255">
        <v>10.605128685072501</v>
      </c>
      <c r="C255">
        <v>10.9543097800655</v>
      </c>
      <c r="D255">
        <v>10.605128685072501</v>
      </c>
      <c r="E255">
        <v>10.66</v>
      </c>
      <c r="F255">
        <v>55052800</v>
      </c>
      <c r="G255">
        <v>10.66</v>
      </c>
      <c r="H255">
        <f t="shared" si="83"/>
        <v>13.3393276988091</v>
      </c>
      <c r="I255">
        <f t="shared" si="84"/>
        <v>11.919227467811201</v>
      </c>
      <c r="J255">
        <f t="shared" si="85"/>
        <v>10.4802259887006</v>
      </c>
      <c r="K255">
        <f t="shared" si="86"/>
        <v>0.53379568558843959</v>
      </c>
      <c r="L255">
        <f t="shared" si="75"/>
        <v>0.34918109499299987</v>
      </c>
      <c r="M255">
        <f t="shared" si="77"/>
        <v>0.34918109499299987</v>
      </c>
      <c r="N255">
        <f t="shared" si="78"/>
        <v>0.25937225654709906</v>
      </c>
      <c r="O255">
        <f t="shared" si="79"/>
        <v>0.1249026963719011</v>
      </c>
      <c r="P255">
        <v>100000</v>
      </c>
      <c r="Q255">
        <f t="shared" si="80"/>
        <v>1873.3759507584468</v>
      </c>
      <c r="R255" t="b">
        <f t="shared" si="76"/>
        <v>0</v>
      </c>
      <c r="S255" t="b">
        <f t="shared" si="81"/>
        <v>0</v>
      </c>
      <c r="T255" t="b">
        <f t="shared" si="82"/>
        <v>0</v>
      </c>
    </row>
    <row r="256" spans="1:20" x14ac:dyDescent="0.25">
      <c r="A256" s="1">
        <v>40212</v>
      </c>
      <c r="B256">
        <v>10.7459300265722</v>
      </c>
      <c r="C256">
        <v>11.27</v>
      </c>
      <c r="D256">
        <v>10.601186891054001</v>
      </c>
      <c r="E256">
        <v>11.27</v>
      </c>
      <c r="F256">
        <v>105409100</v>
      </c>
      <c r="G256">
        <v>11.27</v>
      </c>
      <c r="H256">
        <f t="shared" si="83"/>
        <v>13.3393276988091</v>
      </c>
      <c r="I256">
        <f t="shared" si="84"/>
        <v>11.808566371681399</v>
      </c>
      <c r="J256">
        <f t="shared" si="85"/>
        <v>10.4802259887006</v>
      </c>
      <c r="K256">
        <f t="shared" si="86"/>
        <v>0.52980151438598977</v>
      </c>
      <c r="L256">
        <f t="shared" si="75"/>
        <v>0.66881310894599899</v>
      </c>
      <c r="M256">
        <f t="shared" si="77"/>
        <v>0.66881310894599899</v>
      </c>
      <c r="N256">
        <f t="shared" si="78"/>
        <v>0.20837975349330051</v>
      </c>
      <c r="O256">
        <f t="shared" si="79"/>
        <v>0.14080134149969936</v>
      </c>
      <c r="P256">
        <v>100000</v>
      </c>
      <c r="Q256">
        <f t="shared" si="80"/>
        <v>1887.4993235135312</v>
      </c>
      <c r="R256" t="b">
        <f t="shared" si="76"/>
        <v>0</v>
      </c>
      <c r="S256" t="b">
        <f t="shared" si="81"/>
        <v>0</v>
      </c>
      <c r="T256" t="b">
        <f t="shared" si="82"/>
        <v>0</v>
      </c>
    </row>
    <row r="257" spans="1:20" x14ac:dyDescent="0.25">
      <c r="A257" s="1">
        <v>40213</v>
      </c>
      <c r="B257">
        <v>11.1448828828829</v>
      </c>
      <c r="C257">
        <v>11.204774774774799</v>
      </c>
      <c r="D257">
        <v>10.985171171171199</v>
      </c>
      <c r="E257">
        <v>11.08</v>
      </c>
      <c r="F257">
        <v>58242400</v>
      </c>
      <c r="G257">
        <v>11.08</v>
      </c>
      <c r="H257">
        <f t="shared" si="83"/>
        <v>13.3393276988091</v>
      </c>
      <c r="I257">
        <f t="shared" si="84"/>
        <v>11.808566371681399</v>
      </c>
      <c r="J257">
        <f t="shared" si="85"/>
        <v>10.4802259887006</v>
      </c>
      <c r="K257">
        <f t="shared" si="86"/>
        <v>0.53180443426093971</v>
      </c>
      <c r="L257">
        <f t="shared" si="75"/>
        <v>0.54369599182889949</v>
      </c>
      <c r="M257">
        <f t="shared" si="77"/>
        <v>0.21960360360360021</v>
      </c>
      <c r="N257">
        <f t="shared" si="78"/>
        <v>0.1251171171170995</v>
      </c>
      <c r="O257">
        <f t="shared" si="79"/>
        <v>0.54369599182889949</v>
      </c>
      <c r="P257">
        <v>100000</v>
      </c>
      <c r="Q257">
        <f t="shared" si="80"/>
        <v>1880.3904886384071</v>
      </c>
      <c r="R257" t="b">
        <f t="shared" si="76"/>
        <v>0</v>
      </c>
      <c r="S257" t="b">
        <f t="shared" si="81"/>
        <v>0</v>
      </c>
      <c r="T257" t="b">
        <f t="shared" si="82"/>
        <v>0</v>
      </c>
    </row>
    <row r="258" spans="1:20" x14ac:dyDescent="0.25">
      <c r="A258" s="1">
        <v>40214</v>
      </c>
      <c r="B258">
        <v>10.7903454545455</v>
      </c>
      <c r="C258">
        <v>11.139709090909101</v>
      </c>
      <c r="D258">
        <v>10.6855363636364</v>
      </c>
      <c r="E258">
        <v>10.98</v>
      </c>
      <c r="F258">
        <v>53025400</v>
      </c>
      <c r="G258">
        <v>10.98</v>
      </c>
      <c r="H258">
        <f t="shared" si="83"/>
        <v>13.3393276988091</v>
      </c>
      <c r="I258">
        <f t="shared" si="84"/>
        <v>11.808566371681399</v>
      </c>
      <c r="J258">
        <f t="shared" si="85"/>
        <v>10.4802259887006</v>
      </c>
      <c r="K258">
        <f t="shared" si="86"/>
        <v>0.51536186413165963</v>
      </c>
      <c r="L258">
        <f t="shared" si="75"/>
        <v>0.45417272727270053</v>
      </c>
      <c r="M258">
        <f t="shared" si="77"/>
        <v>0.45417272727270053</v>
      </c>
      <c r="N258">
        <f t="shared" si="78"/>
        <v>0.41442932022929924</v>
      </c>
      <c r="O258">
        <f t="shared" si="79"/>
        <v>0.19482571662569903</v>
      </c>
      <c r="P258">
        <v>100000</v>
      </c>
      <c r="Q258">
        <f t="shared" si="80"/>
        <v>1940.3841642122936</v>
      </c>
      <c r="R258" t="b">
        <f t="shared" si="76"/>
        <v>0</v>
      </c>
      <c r="S258" t="b">
        <f t="shared" si="81"/>
        <v>0</v>
      </c>
      <c r="T258" t="b">
        <f t="shared" si="82"/>
        <v>0</v>
      </c>
    </row>
    <row r="259" spans="1:20" x14ac:dyDescent="0.25">
      <c r="A259" s="1">
        <v>40217</v>
      </c>
      <c r="B259">
        <v>10.9197031539889</v>
      </c>
      <c r="C259">
        <v>11.0195176252319</v>
      </c>
      <c r="D259">
        <v>10.7051020408163</v>
      </c>
      <c r="E259">
        <v>10.76</v>
      </c>
      <c r="F259">
        <v>39633200</v>
      </c>
      <c r="G259">
        <v>10.76</v>
      </c>
      <c r="H259">
        <f t="shared" si="83"/>
        <v>13.074759152215799</v>
      </c>
      <c r="I259">
        <f t="shared" si="84"/>
        <v>11.808566371681399</v>
      </c>
      <c r="J259">
        <f t="shared" si="85"/>
        <v>10.4802259887006</v>
      </c>
      <c r="K259">
        <f t="shared" si="86"/>
        <v>0.48248320964921981</v>
      </c>
      <c r="L259">
        <f t="shared" ref="L259:L322" si="87">MAX(M259:O259)</f>
        <v>0.31441558441560069</v>
      </c>
      <c r="M259">
        <f t="shared" si="77"/>
        <v>0.31441558441560069</v>
      </c>
      <c r="N259">
        <f t="shared" si="78"/>
        <v>0.22000593692020054</v>
      </c>
      <c r="O259">
        <f t="shared" si="79"/>
        <v>0.23416679035249999</v>
      </c>
      <c r="P259">
        <v>100000</v>
      </c>
      <c r="Q259">
        <f t="shared" si="80"/>
        <v>2072.610984177109</v>
      </c>
      <c r="R259" t="b">
        <f t="shared" si="76"/>
        <v>0</v>
      </c>
      <c r="S259" t="b">
        <f t="shared" si="81"/>
        <v>0</v>
      </c>
      <c r="T259" t="b">
        <f t="shared" si="82"/>
        <v>0</v>
      </c>
    </row>
    <row r="260" spans="1:20" x14ac:dyDescent="0.25">
      <c r="A260" s="1">
        <v>40218</v>
      </c>
      <c r="B260">
        <v>10.7803636363636</v>
      </c>
      <c r="C260">
        <v>11.054863636363599</v>
      </c>
      <c r="D260">
        <v>10.7454272727273</v>
      </c>
      <c r="E260">
        <v>10.98</v>
      </c>
      <c r="F260">
        <v>47648600</v>
      </c>
      <c r="G260">
        <v>10.98</v>
      </c>
      <c r="H260">
        <f t="shared" si="83"/>
        <v>13.074759152215799</v>
      </c>
      <c r="I260">
        <f t="shared" si="84"/>
        <v>11.694519064124799</v>
      </c>
      <c r="J260">
        <f t="shared" si="85"/>
        <v>10.4802259887006</v>
      </c>
      <c r="K260">
        <f t="shared" si="86"/>
        <v>0.46403743145265997</v>
      </c>
      <c r="L260">
        <f t="shared" si="87"/>
        <v>0.30943636363629956</v>
      </c>
      <c r="M260">
        <f t="shared" si="77"/>
        <v>0.30943636363629956</v>
      </c>
      <c r="N260">
        <f t="shared" si="78"/>
        <v>0.23915398886830097</v>
      </c>
      <c r="O260">
        <f t="shared" si="79"/>
        <v>7.526159554729972E-2</v>
      </c>
      <c r="P260">
        <v>100000</v>
      </c>
      <c r="Q260">
        <f t="shared" si="80"/>
        <v>2154.9985673990132</v>
      </c>
      <c r="R260" t="b">
        <f t="shared" si="76"/>
        <v>0</v>
      </c>
      <c r="S260" t="b">
        <f t="shared" si="81"/>
        <v>0</v>
      </c>
      <c r="T260" t="b">
        <f t="shared" si="82"/>
        <v>0</v>
      </c>
    </row>
    <row r="261" spans="1:20" x14ac:dyDescent="0.25">
      <c r="A261" s="1">
        <v>40219</v>
      </c>
      <c r="B261">
        <v>11.0800718132855</v>
      </c>
      <c r="C261">
        <v>11.1699102333932</v>
      </c>
      <c r="D261">
        <v>10.9902333931777</v>
      </c>
      <c r="E261">
        <v>11.12</v>
      </c>
      <c r="F261">
        <v>48737200</v>
      </c>
      <c r="G261">
        <v>11.12</v>
      </c>
      <c r="H261">
        <f t="shared" si="83"/>
        <v>13.058986083499001</v>
      </c>
      <c r="I261">
        <f t="shared" si="84"/>
        <v>11.694519064124799</v>
      </c>
      <c r="J261">
        <f t="shared" si="85"/>
        <v>10.4802259887006</v>
      </c>
      <c r="K261">
        <f t="shared" si="86"/>
        <v>0.4455933127142499</v>
      </c>
      <c r="L261">
        <f t="shared" si="87"/>
        <v>0.33464454055819992</v>
      </c>
      <c r="M261">
        <f t="shared" si="77"/>
        <v>0.17967684021549957</v>
      </c>
      <c r="N261">
        <f t="shared" si="78"/>
        <v>2.520817692190036E-2</v>
      </c>
      <c r="O261">
        <f t="shared" si="79"/>
        <v>0.33464454055819992</v>
      </c>
      <c r="P261">
        <v>100000</v>
      </c>
      <c r="Q261">
        <f t="shared" si="80"/>
        <v>2244.1988500875013</v>
      </c>
      <c r="R261" t="b">
        <f t="shared" si="76"/>
        <v>0</v>
      </c>
      <c r="S261" t="b">
        <f t="shared" si="81"/>
        <v>0</v>
      </c>
      <c r="T261" t="b">
        <f t="shared" si="82"/>
        <v>0</v>
      </c>
    </row>
    <row r="262" spans="1:20" x14ac:dyDescent="0.25">
      <c r="A262" s="1">
        <v>40220</v>
      </c>
      <c r="B262">
        <v>11.079886928991399</v>
      </c>
      <c r="C262">
        <v>11.1497286295794</v>
      </c>
      <c r="D262">
        <v>11.015033921302599</v>
      </c>
      <c r="E262">
        <v>11.03</v>
      </c>
      <c r="F262">
        <v>26707600</v>
      </c>
      <c r="G262">
        <v>11.03</v>
      </c>
      <c r="H262">
        <f t="shared" si="83"/>
        <v>13.058986083499001</v>
      </c>
      <c r="I262">
        <f t="shared" si="84"/>
        <v>11.694519064124799</v>
      </c>
      <c r="J262">
        <f t="shared" si="85"/>
        <v>10.4802259887006</v>
      </c>
      <c r="K262">
        <f t="shared" si="86"/>
        <v>0.43416045960438987</v>
      </c>
      <c r="L262">
        <f t="shared" si="87"/>
        <v>0.13469470827680041</v>
      </c>
      <c r="M262">
        <f t="shared" si="77"/>
        <v>0.13469470827680041</v>
      </c>
      <c r="N262">
        <f t="shared" si="78"/>
        <v>9.0023304401800175E-2</v>
      </c>
      <c r="O262">
        <f t="shared" si="79"/>
        <v>8.9653535813699392E-2</v>
      </c>
      <c r="P262">
        <v>100000</v>
      </c>
      <c r="Q262">
        <f t="shared" si="80"/>
        <v>2303.2958849159299</v>
      </c>
      <c r="R262" t="b">
        <f t="shared" si="76"/>
        <v>0</v>
      </c>
      <c r="S262" t="b">
        <f t="shared" si="81"/>
        <v>0</v>
      </c>
      <c r="T262" t="b">
        <f t="shared" si="82"/>
        <v>0</v>
      </c>
    </row>
    <row r="263" spans="1:20" x14ac:dyDescent="0.25">
      <c r="A263" s="1">
        <v>40221</v>
      </c>
      <c r="B263">
        <v>11.060311804008901</v>
      </c>
      <c r="C263">
        <v>11.274832962138101</v>
      </c>
      <c r="D263">
        <v>11.060311804008901</v>
      </c>
      <c r="E263">
        <v>11.2</v>
      </c>
      <c r="F263">
        <v>36170000</v>
      </c>
      <c r="G263">
        <v>11.2</v>
      </c>
      <c r="H263">
        <f t="shared" si="83"/>
        <v>13.058986083499001</v>
      </c>
      <c r="I263">
        <f t="shared" si="84"/>
        <v>11.694519064124799</v>
      </c>
      <c r="J263">
        <f t="shared" si="85"/>
        <v>10.4802259887006</v>
      </c>
      <c r="K263">
        <f t="shared" si="86"/>
        <v>0.40073797640907999</v>
      </c>
      <c r="L263">
        <f t="shared" si="87"/>
        <v>0.21452115812919992</v>
      </c>
      <c r="M263">
        <f t="shared" si="77"/>
        <v>0.21452115812919992</v>
      </c>
      <c r="N263">
        <f t="shared" si="78"/>
        <v>8.9416825570499014E-2</v>
      </c>
      <c r="O263">
        <f t="shared" si="79"/>
        <v>4.5277882706301398E-2</v>
      </c>
      <c r="P263">
        <v>100000</v>
      </c>
      <c r="Q263">
        <f t="shared" si="80"/>
        <v>2495.3961412910448</v>
      </c>
      <c r="R263" t="b">
        <f t="shared" si="76"/>
        <v>0</v>
      </c>
      <c r="S263" t="b">
        <f t="shared" si="81"/>
        <v>0</v>
      </c>
      <c r="T263" t="b">
        <f t="shared" si="82"/>
        <v>0</v>
      </c>
    </row>
    <row r="264" spans="1:20" x14ac:dyDescent="0.25">
      <c r="A264" s="1">
        <v>40224</v>
      </c>
      <c r="B264">
        <v>11.060311804008901</v>
      </c>
      <c r="C264">
        <v>11.274832962138101</v>
      </c>
      <c r="D264">
        <v>11.060311804008901</v>
      </c>
      <c r="E264">
        <v>11.2</v>
      </c>
      <c r="F264">
        <v>36170000</v>
      </c>
      <c r="G264">
        <v>11.2</v>
      </c>
      <c r="H264">
        <f t="shared" si="83"/>
        <v>12.869647058823499</v>
      </c>
      <c r="I264">
        <f t="shared" si="84"/>
        <v>11.694519064124799</v>
      </c>
      <c r="J264">
        <f t="shared" si="85"/>
        <v>10.4802259887006</v>
      </c>
      <c r="K264">
        <f t="shared" si="86"/>
        <v>0.37078502309756994</v>
      </c>
      <c r="L264">
        <f t="shared" si="87"/>
        <v>0.21452115812919992</v>
      </c>
      <c r="M264">
        <f t="shared" si="77"/>
        <v>0.21452115812919992</v>
      </c>
      <c r="N264">
        <f t="shared" si="78"/>
        <v>0.21452115812919992</v>
      </c>
      <c r="O264">
        <f t="shared" si="79"/>
        <v>0</v>
      </c>
      <c r="P264">
        <v>100000</v>
      </c>
      <c r="Q264">
        <f t="shared" si="80"/>
        <v>2696.9805620677826</v>
      </c>
      <c r="R264" t="b">
        <f t="shared" si="76"/>
        <v>0</v>
      </c>
      <c r="S264" t="b">
        <f t="shared" si="81"/>
        <v>0</v>
      </c>
      <c r="T264" t="b">
        <f t="shared" si="82"/>
        <v>0</v>
      </c>
    </row>
    <row r="265" spans="1:20" x14ac:dyDescent="0.25">
      <c r="A265" s="1">
        <v>40225</v>
      </c>
      <c r="B265">
        <v>11.060311804008901</v>
      </c>
      <c r="C265">
        <v>11.274832962138101</v>
      </c>
      <c r="D265">
        <v>11.060311804008901</v>
      </c>
      <c r="E265">
        <v>11.2</v>
      </c>
      <c r="F265">
        <v>36170000</v>
      </c>
      <c r="G265">
        <v>11.2</v>
      </c>
      <c r="H265">
        <f t="shared" si="83"/>
        <v>12.869647058823499</v>
      </c>
      <c r="I265">
        <f t="shared" si="84"/>
        <v>11.694519064124799</v>
      </c>
      <c r="J265">
        <f t="shared" si="85"/>
        <v>10.601186891054001</v>
      </c>
      <c r="K265">
        <f t="shared" si="86"/>
        <v>0.35380964361858991</v>
      </c>
      <c r="L265">
        <f t="shared" si="87"/>
        <v>0.21452115812919992</v>
      </c>
      <c r="M265">
        <f t="shared" si="77"/>
        <v>0.21452115812919992</v>
      </c>
      <c r="N265">
        <f t="shared" si="78"/>
        <v>0.21452115812919992</v>
      </c>
      <c r="O265">
        <f t="shared" si="79"/>
        <v>0</v>
      </c>
      <c r="P265">
        <v>100000</v>
      </c>
      <c r="Q265">
        <f t="shared" si="80"/>
        <v>2826.3785853107197</v>
      </c>
      <c r="R265" t="b">
        <f t="shared" si="76"/>
        <v>0</v>
      </c>
      <c r="S265" t="b">
        <f t="shared" si="81"/>
        <v>0</v>
      </c>
      <c r="T265" t="b">
        <f t="shared" si="82"/>
        <v>0</v>
      </c>
    </row>
    <row r="266" spans="1:20" x14ac:dyDescent="0.25">
      <c r="A266" s="1">
        <v>40226</v>
      </c>
      <c r="B266">
        <v>11.060311804008901</v>
      </c>
      <c r="C266">
        <v>11.274832962138101</v>
      </c>
      <c r="D266">
        <v>11.060311804008901</v>
      </c>
      <c r="E266">
        <v>11.2</v>
      </c>
      <c r="F266">
        <v>36170000</v>
      </c>
      <c r="G266">
        <v>11.2</v>
      </c>
      <c r="H266">
        <f t="shared" si="83"/>
        <v>12.869647058823499</v>
      </c>
      <c r="I266">
        <f t="shared" si="84"/>
        <v>11.694519064124799</v>
      </c>
      <c r="J266">
        <f t="shared" si="85"/>
        <v>10.601186891054001</v>
      </c>
      <c r="K266">
        <f t="shared" si="86"/>
        <v>0.34034364993220995</v>
      </c>
      <c r="L266">
        <f t="shared" si="87"/>
        <v>0.21452115812919992</v>
      </c>
      <c r="M266">
        <f t="shared" si="77"/>
        <v>0.21452115812919992</v>
      </c>
      <c r="N266">
        <f t="shared" si="78"/>
        <v>0.21452115812919992</v>
      </c>
      <c r="O266">
        <f t="shared" si="79"/>
        <v>0</v>
      </c>
      <c r="P266">
        <v>100000</v>
      </c>
      <c r="Q266">
        <f t="shared" si="80"/>
        <v>2938.206721938785</v>
      </c>
      <c r="R266" t="b">
        <f t="shared" si="76"/>
        <v>0</v>
      </c>
      <c r="S266" t="b">
        <f t="shared" si="81"/>
        <v>0</v>
      </c>
      <c r="T266" t="b">
        <f t="shared" si="82"/>
        <v>0</v>
      </c>
    </row>
    <row r="267" spans="1:20" x14ac:dyDescent="0.25">
      <c r="A267" s="1">
        <v>40227</v>
      </c>
      <c r="B267">
        <v>11.060311804008901</v>
      </c>
      <c r="C267">
        <v>11.274832962138101</v>
      </c>
      <c r="D267">
        <v>11.060311804008901</v>
      </c>
      <c r="E267">
        <v>11.2</v>
      </c>
      <c r="F267">
        <v>36170000</v>
      </c>
      <c r="G267">
        <v>11.2</v>
      </c>
      <c r="H267">
        <f t="shared" si="83"/>
        <v>12.869647058823499</v>
      </c>
      <c r="I267">
        <f t="shared" si="84"/>
        <v>11.694519064124799</v>
      </c>
      <c r="J267">
        <f t="shared" si="85"/>
        <v>10.6855363636364</v>
      </c>
      <c r="K267">
        <f t="shared" si="86"/>
        <v>0.29491445485053003</v>
      </c>
      <c r="L267">
        <f t="shared" si="87"/>
        <v>0.21452115812919992</v>
      </c>
      <c r="M267">
        <f t="shared" si="77"/>
        <v>0.21452115812919992</v>
      </c>
      <c r="N267">
        <f t="shared" si="78"/>
        <v>0.21452115812919992</v>
      </c>
      <c r="O267">
        <f t="shared" si="79"/>
        <v>0</v>
      </c>
      <c r="P267">
        <v>100000</v>
      </c>
      <c r="Q267">
        <f t="shared" si="80"/>
        <v>3390.813788719935</v>
      </c>
      <c r="R267" t="b">
        <f t="shared" si="76"/>
        <v>0</v>
      </c>
      <c r="S267" t="b">
        <f t="shared" si="81"/>
        <v>0</v>
      </c>
      <c r="T267" t="b">
        <f t="shared" si="82"/>
        <v>0</v>
      </c>
    </row>
    <row r="268" spans="1:20" x14ac:dyDescent="0.25">
      <c r="A268" s="1">
        <v>40231</v>
      </c>
      <c r="B268">
        <v>11.1348099547511</v>
      </c>
      <c r="C268">
        <v>11.2046832579185</v>
      </c>
      <c r="D268">
        <v>11.020018099547499</v>
      </c>
      <c r="E268">
        <v>11.03</v>
      </c>
      <c r="F268">
        <v>31829200</v>
      </c>
      <c r="G268">
        <v>11.03</v>
      </c>
      <c r="H268">
        <f t="shared" si="83"/>
        <v>12.869647058823499</v>
      </c>
      <c r="I268">
        <f t="shared" si="84"/>
        <v>11.694519064124799</v>
      </c>
      <c r="J268">
        <f t="shared" si="85"/>
        <v>10.6855363636364</v>
      </c>
      <c r="K268">
        <f t="shared" si="86"/>
        <v>0.26199697148056006</v>
      </c>
      <c r="L268">
        <f t="shared" si="87"/>
        <v>0.18466515837100062</v>
      </c>
      <c r="M268">
        <f t="shared" si="77"/>
        <v>0.18466515837100062</v>
      </c>
      <c r="N268">
        <f t="shared" si="78"/>
        <v>0.14002300738700058</v>
      </c>
      <c r="O268">
        <f t="shared" si="79"/>
        <v>7.4498150742199343E-2</v>
      </c>
      <c r="P268">
        <v>100000</v>
      </c>
      <c r="Q268">
        <f t="shared" si="80"/>
        <v>3816.8380128554236</v>
      </c>
      <c r="R268" t="b">
        <f t="shared" si="76"/>
        <v>0</v>
      </c>
      <c r="S268" t="b">
        <f t="shared" si="81"/>
        <v>0</v>
      </c>
      <c r="T268" t="b">
        <f t="shared" si="82"/>
        <v>0</v>
      </c>
    </row>
    <row r="269" spans="1:20" x14ac:dyDescent="0.25">
      <c r="A269" s="1">
        <v>40232</v>
      </c>
      <c r="B269">
        <v>10.989443155452401</v>
      </c>
      <c r="C269">
        <v>10.9994199535963</v>
      </c>
      <c r="D269">
        <v>10.675174013921101</v>
      </c>
      <c r="E269">
        <v>10.75</v>
      </c>
      <c r="F269">
        <v>45654000</v>
      </c>
      <c r="G269">
        <v>10.75</v>
      </c>
      <c r="H269">
        <f t="shared" si="83"/>
        <v>12.869647058823499</v>
      </c>
      <c r="I269">
        <f t="shared" si="84"/>
        <v>11.523974763406899</v>
      </c>
      <c r="J269">
        <f t="shared" si="85"/>
        <v>10.7051020408163</v>
      </c>
      <c r="K269">
        <f t="shared" si="86"/>
        <v>0.23504621459039007</v>
      </c>
      <c r="L269">
        <f t="shared" si="87"/>
        <v>0.32424593967519932</v>
      </c>
      <c r="M269">
        <f t="shared" si="77"/>
        <v>0.32424593967519932</v>
      </c>
      <c r="N269">
        <f t="shared" si="78"/>
        <v>0.21524010246609926</v>
      </c>
      <c r="O269">
        <f t="shared" si="79"/>
        <v>3.0574944095098644E-2</v>
      </c>
      <c r="P269">
        <v>100000</v>
      </c>
      <c r="Q269">
        <f t="shared" si="80"/>
        <v>4254.4824716393678</v>
      </c>
      <c r="R269" t="b">
        <f t="shared" si="76"/>
        <v>0</v>
      </c>
      <c r="S269" t="b">
        <f t="shared" si="81"/>
        <v>0</v>
      </c>
      <c r="T269" t="b">
        <f t="shared" si="82"/>
        <v>0</v>
      </c>
    </row>
    <row r="270" spans="1:20" x14ac:dyDescent="0.25">
      <c r="A270" s="1">
        <v>40233</v>
      </c>
      <c r="B270">
        <v>10.6803454629203</v>
      </c>
      <c r="C270">
        <v>10.869907876554599</v>
      </c>
      <c r="D270">
        <v>10.585564256103201</v>
      </c>
      <c r="E270">
        <v>10.83</v>
      </c>
      <c r="F270">
        <v>44445400</v>
      </c>
      <c r="G270">
        <v>10.83</v>
      </c>
      <c r="H270">
        <f t="shared" si="83"/>
        <v>12.869647058823499</v>
      </c>
      <c r="I270">
        <f t="shared" si="84"/>
        <v>11.274832962138101</v>
      </c>
      <c r="J270">
        <f t="shared" si="85"/>
        <v>10.675174013921101</v>
      </c>
      <c r="K270">
        <f t="shared" si="86"/>
        <v>0.23602925011634995</v>
      </c>
      <c r="L270">
        <f t="shared" si="87"/>
        <v>0.31907449067599991</v>
      </c>
      <c r="M270">
        <f t="shared" si="77"/>
        <v>0.28434362045139849</v>
      </c>
      <c r="N270">
        <f t="shared" si="78"/>
        <v>0.31907449067599991</v>
      </c>
      <c r="O270">
        <f t="shared" si="79"/>
        <v>5.1714489991994128E-3</v>
      </c>
      <c r="P270">
        <v>100000</v>
      </c>
      <c r="Q270">
        <f t="shared" si="80"/>
        <v>4236.7630262226094</v>
      </c>
      <c r="R270" t="b">
        <f t="shared" si="76"/>
        <v>0</v>
      </c>
      <c r="S270" t="b">
        <f t="shared" si="81"/>
        <v>0</v>
      </c>
      <c r="T270" t="b">
        <f t="shared" si="82"/>
        <v>0</v>
      </c>
    </row>
    <row r="271" spans="1:20" x14ac:dyDescent="0.25">
      <c r="A271" s="1">
        <v>40234</v>
      </c>
      <c r="B271">
        <v>10.8105417607223</v>
      </c>
      <c r="C271">
        <v>11.1797065462754</v>
      </c>
      <c r="D271">
        <v>10.780609480812601</v>
      </c>
      <c r="E271">
        <v>11.05</v>
      </c>
      <c r="F271">
        <v>66792700</v>
      </c>
      <c r="G271">
        <v>11.05</v>
      </c>
      <c r="H271">
        <f t="shared" si="83"/>
        <v>12.869647058823499</v>
      </c>
      <c r="I271">
        <f t="shared" si="84"/>
        <v>11.274832962138101</v>
      </c>
      <c r="J271">
        <f t="shared" si="85"/>
        <v>10.585564256103201</v>
      </c>
      <c r="K271">
        <f t="shared" si="86"/>
        <v>0.23699306282031998</v>
      </c>
      <c r="L271">
        <f t="shared" si="87"/>
        <v>0.39909706546279899</v>
      </c>
      <c r="M271">
        <f t="shared" si="77"/>
        <v>0.39909706546279899</v>
      </c>
      <c r="N271">
        <f t="shared" si="78"/>
        <v>5.9366115832299116E-2</v>
      </c>
      <c r="O271">
        <f t="shared" si="79"/>
        <v>0.22497750461909938</v>
      </c>
      <c r="P271">
        <v>100000</v>
      </c>
      <c r="Q271">
        <f t="shared" si="80"/>
        <v>4219.5327918022886</v>
      </c>
      <c r="R271" t="b">
        <f t="shared" si="76"/>
        <v>0</v>
      </c>
      <c r="S271" t="b">
        <f t="shared" si="81"/>
        <v>0</v>
      </c>
      <c r="T271" t="b">
        <f t="shared" si="82"/>
        <v>0</v>
      </c>
    </row>
    <row r="272" spans="1:20" x14ac:dyDescent="0.25">
      <c r="A272" s="1">
        <v>40235</v>
      </c>
      <c r="B272">
        <v>10.9804899777283</v>
      </c>
      <c r="C272">
        <v>11.2848106904232</v>
      </c>
      <c r="D272">
        <v>10.965523385300701</v>
      </c>
      <c r="E272">
        <v>11.2</v>
      </c>
      <c r="F272">
        <v>86441700</v>
      </c>
      <c r="G272">
        <v>11.2</v>
      </c>
      <c r="H272">
        <f t="shared" si="83"/>
        <v>12.869647058823499</v>
      </c>
      <c r="I272">
        <f t="shared" si="84"/>
        <v>11.274832962138101</v>
      </c>
      <c r="J272">
        <f t="shared" si="85"/>
        <v>10.585564256103201</v>
      </c>
      <c r="K272">
        <f t="shared" si="86"/>
        <v>0.24343831531077989</v>
      </c>
      <c r="L272">
        <f t="shared" si="87"/>
        <v>0.31928730512249892</v>
      </c>
      <c r="M272">
        <f t="shared" si="77"/>
        <v>0.31928730512249892</v>
      </c>
      <c r="N272">
        <f t="shared" si="78"/>
        <v>0.19921656854709902</v>
      </c>
      <c r="O272">
        <f t="shared" si="79"/>
        <v>0.19988049691569998</v>
      </c>
      <c r="P272">
        <v>100000</v>
      </c>
      <c r="Q272">
        <f t="shared" si="80"/>
        <v>4107.8167942600703</v>
      </c>
      <c r="R272" t="b">
        <f t="shared" si="76"/>
        <v>0</v>
      </c>
      <c r="S272" t="b">
        <f t="shared" si="81"/>
        <v>1</v>
      </c>
      <c r="T272" t="b">
        <f t="shared" si="82"/>
        <v>0</v>
      </c>
    </row>
    <row r="273" spans="1:20" x14ac:dyDescent="0.25">
      <c r="A273" s="1">
        <v>40239</v>
      </c>
      <c r="B273">
        <v>11.420237992211201</v>
      </c>
      <c r="C273">
        <v>11.9540804846387</v>
      </c>
      <c r="D273">
        <v>11.420237992211201</v>
      </c>
      <c r="E273">
        <v>11.53</v>
      </c>
      <c r="F273">
        <v>131452200</v>
      </c>
      <c r="G273">
        <v>11.53</v>
      </c>
      <c r="H273">
        <f t="shared" si="83"/>
        <v>12.869647058823499</v>
      </c>
      <c r="I273">
        <f t="shared" si="84"/>
        <v>11.2848106904232</v>
      </c>
      <c r="J273">
        <f t="shared" si="85"/>
        <v>10.585564256103201</v>
      </c>
      <c r="K273">
        <f t="shared" si="86"/>
        <v>0.26189757499534971</v>
      </c>
      <c r="L273">
        <f t="shared" si="87"/>
        <v>0.53384249242749959</v>
      </c>
      <c r="M273">
        <f t="shared" si="77"/>
        <v>0.53384249242749959</v>
      </c>
      <c r="N273">
        <f t="shared" si="78"/>
        <v>0.13542730178800078</v>
      </c>
      <c r="O273">
        <f t="shared" si="79"/>
        <v>0.4547146069104997</v>
      </c>
      <c r="P273">
        <v>100000</v>
      </c>
      <c r="Q273">
        <f t="shared" si="80"/>
        <v>3818.2865955049647</v>
      </c>
      <c r="R273" t="b">
        <f t="shared" si="76"/>
        <v>0</v>
      </c>
      <c r="S273" t="b">
        <f t="shared" si="81"/>
        <v>1</v>
      </c>
      <c r="T273" t="b">
        <f t="shared" si="82"/>
        <v>0</v>
      </c>
    </row>
    <row r="274" spans="1:20" x14ac:dyDescent="0.25">
      <c r="A274" s="1">
        <v>40240</v>
      </c>
      <c r="B274">
        <v>11.525244635193101</v>
      </c>
      <c r="C274">
        <v>11.6449356223176</v>
      </c>
      <c r="D274">
        <v>11.370643776824</v>
      </c>
      <c r="E274">
        <v>11.62</v>
      </c>
      <c r="F274">
        <v>54549300</v>
      </c>
      <c r="G274">
        <v>11.62</v>
      </c>
      <c r="H274">
        <f t="shared" si="83"/>
        <v>12.869647058823499</v>
      </c>
      <c r="I274">
        <f t="shared" si="84"/>
        <v>11.9540804846387</v>
      </c>
      <c r="J274">
        <f t="shared" si="85"/>
        <v>10.585564256103201</v>
      </c>
      <c r="K274">
        <f t="shared" si="86"/>
        <v>0.29382970842517969</v>
      </c>
      <c r="L274">
        <f t="shared" si="87"/>
        <v>0.42883584944559949</v>
      </c>
      <c r="M274">
        <f t="shared" si="77"/>
        <v>0.27429184549360031</v>
      </c>
      <c r="N274">
        <f t="shared" si="78"/>
        <v>0.42883584944559949</v>
      </c>
      <c r="O274">
        <f t="shared" si="79"/>
        <v>0.1050066429819001</v>
      </c>
      <c r="P274">
        <v>100000</v>
      </c>
      <c r="Q274">
        <f t="shared" si="80"/>
        <v>3403.3318324400757</v>
      </c>
      <c r="R274" t="b">
        <f t="shared" si="76"/>
        <v>0</v>
      </c>
      <c r="S274" t="b">
        <f t="shared" si="81"/>
        <v>0</v>
      </c>
      <c r="T274" t="b">
        <f t="shared" si="82"/>
        <v>0</v>
      </c>
    </row>
    <row r="275" spans="1:20" x14ac:dyDescent="0.25">
      <c r="A275" s="1">
        <v>40241</v>
      </c>
      <c r="B275">
        <v>11.6297142857143</v>
      </c>
      <c r="C275">
        <v>11.7843116883117</v>
      </c>
      <c r="D275">
        <v>11.470129870129901</v>
      </c>
      <c r="E275">
        <v>11.52</v>
      </c>
      <c r="F275">
        <v>72253600</v>
      </c>
      <c r="G275">
        <v>11.52</v>
      </c>
      <c r="H275">
        <f t="shared" si="83"/>
        <v>12.869647058823499</v>
      </c>
      <c r="I275">
        <f t="shared" si="84"/>
        <v>11.9540804846387</v>
      </c>
      <c r="J275">
        <f t="shared" si="85"/>
        <v>10.585564256103201</v>
      </c>
      <c r="K275">
        <f t="shared" si="86"/>
        <v>0.31526117755681965</v>
      </c>
      <c r="L275">
        <f t="shared" si="87"/>
        <v>0.31418181818179924</v>
      </c>
      <c r="M275">
        <f t="shared" si="77"/>
        <v>0.31418181818179924</v>
      </c>
      <c r="N275">
        <f t="shared" si="78"/>
        <v>1.5221336603300273E-2</v>
      </c>
      <c r="O275">
        <f t="shared" si="79"/>
        <v>0.25907050889030003</v>
      </c>
      <c r="P275">
        <v>100000</v>
      </c>
      <c r="Q275">
        <f t="shared" si="80"/>
        <v>3171.9731802999104</v>
      </c>
      <c r="R275" t="b">
        <f t="shared" si="76"/>
        <v>0</v>
      </c>
      <c r="S275" t="b">
        <f t="shared" si="81"/>
        <v>0</v>
      </c>
      <c r="T275" t="b">
        <f t="shared" si="82"/>
        <v>0</v>
      </c>
    </row>
    <row r="276" spans="1:20" x14ac:dyDescent="0.25">
      <c r="A276" s="1">
        <v>40242</v>
      </c>
      <c r="B276">
        <v>11.525182638590501</v>
      </c>
      <c r="C276">
        <v>11.7197636441771</v>
      </c>
      <c r="D276">
        <v>11.500236355822899</v>
      </c>
      <c r="E276">
        <v>11.61</v>
      </c>
      <c r="F276">
        <v>56033600</v>
      </c>
      <c r="G276">
        <v>11.61</v>
      </c>
      <c r="H276">
        <f t="shared" si="83"/>
        <v>12.869647058823499</v>
      </c>
      <c r="I276">
        <f t="shared" si="84"/>
        <v>11.9540804846387</v>
      </c>
      <c r="J276">
        <f t="shared" si="85"/>
        <v>10.585564256103201</v>
      </c>
      <c r="K276">
        <f t="shared" si="86"/>
        <v>0.3252272435620796</v>
      </c>
      <c r="L276">
        <f t="shared" si="87"/>
        <v>0.25912904972119932</v>
      </c>
      <c r="M276">
        <f t="shared" si="77"/>
        <v>0.21952728835420032</v>
      </c>
      <c r="N276">
        <f t="shared" si="78"/>
        <v>0.25912904972119932</v>
      </c>
      <c r="O276">
        <f t="shared" si="79"/>
        <v>5.5052768460599921E-2</v>
      </c>
      <c r="P276">
        <v>100000</v>
      </c>
      <c r="Q276">
        <f t="shared" si="80"/>
        <v>3074.77316182806</v>
      </c>
      <c r="R276" t="b">
        <f t="shared" si="76"/>
        <v>0</v>
      </c>
      <c r="S276" t="b">
        <f t="shared" si="81"/>
        <v>0</v>
      </c>
      <c r="T276" t="b">
        <f t="shared" si="82"/>
        <v>0</v>
      </c>
    </row>
    <row r="277" spans="1:20" x14ac:dyDescent="0.25">
      <c r="A277" s="1">
        <v>40245</v>
      </c>
      <c r="B277">
        <v>11.6355555555556</v>
      </c>
      <c r="C277">
        <v>11.999790356394101</v>
      </c>
      <c r="D277">
        <v>11.505828092243201</v>
      </c>
      <c r="E277">
        <v>11.9</v>
      </c>
      <c r="F277">
        <v>84682300</v>
      </c>
      <c r="G277">
        <v>11.9</v>
      </c>
      <c r="H277">
        <f t="shared" si="83"/>
        <v>12.869647058823499</v>
      </c>
      <c r="I277">
        <f t="shared" si="84"/>
        <v>11.9540804846387</v>
      </c>
      <c r="J277">
        <f t="shared" si="85"/>
        <v>10.585564256103201</v>
      </c>
      <c r="K277">
        <f t="shared" si="86"/>
        <v>0.32968803272127956</v>
      </c>
      <c r="L277">
        <f t="shared" si="87"/>
        <v>0.49396226415090005</v>
      </c>
      <c r="M277">
        <f t="shared" si="77"/>
        <v>0.49396226415090005</v>
      </c>
      <c r="N277">
        <f t="shared" si="78"/>
        <v>8.4208088621499755E-2</v>
      </c>
      <c r="O277">
        <f t="shared" si="79"/>
        <v>0.13531919973270057</v>
      </c>
      <c r="P277">
        <v>100000</v>
      </c>
      <c r="Q277">
        <f t="shared" si="80"/>
        <v>3033.1704543410183</v>
      </c>
      <c r="R277" t="b">
        <f t="shared" si="76"/>
        <v>0</v>
      </c>
      <c r="S277" t="b">
        <f t="shared" si="81"/>
        <v>1</v>
      </c>
      <c r="T277" t="b">
        <f t="shared" si="82"/>
        <v>0</v>
      </c>
    </row>
    <row r="278" spans="1:20" x14ac:dyDescent="0.25">
      <c r="A278" s="1">
        <v>40246</v>
      </c>
      <c r="B278">
        <v>11.909924433249399</v>
      </c>
      <c r="C278">
        <v>12.104433249370301</v>
      </c>
      <c r="D278">
        <v>11.72040302267</v>
      </c>
      <c r="E278">
        <v>11.88</v>
      </c>
      <c r="F278">
        <v>75717100</v>
      </c>
      <c r="G278">
        <v>11.88</v>
      </c>
      <c r="H278">
        <f t="shared" si="83"/>
        <v>12.819258373205701</v>
      </c>
      <c r="I278">
        <f t="shared" si="84"/>
        <v>11.999790356394101</v>
      </c>
      <c r="J278">
        <f t="shared" si="85"/>
        <v>10.585564256103201</v>
      </c>
      <c r="K278">
        <f t="shared" si="86"/>
        <v>0.35763214332344956</v>
      </c>
      <c r="L278">
        <f t="shared" si="87"/>
        <v>0.4040963410061984</v>
      </c>
      <c r="M278">
        <f t="shared" si="77"/>
        <v>0.3840302267003004</v>
      </c>
      <c r="N278">
        <f t="shared" si="78"/>
        <v>8.9865923144701654E-2</v>
      </c>
      <c r="O278">
        <f t="shared" si="79"/>
        <v>0.4040963410061984</v>
      </c>
      <c r="P278">
        <v>100000</v>
      </c>
      <c r="Q278">
        <f t="shared" si="80"/>
        <v>2796.1692444842138</v>
      </c>
      <c r="R278" t="b">
        <f t="shared" ref="R278:R341" si="88">C278&gt;H278</f>
        <v>0</v>
      </c>
      <c r="S278" t="b">
        <f t="shared" si="81"/>
        <v>1</v>
      </c>
      <c r="T278" t="b">
        <f t="shared" si="82"/>
        <v>0</v>
      </c>
    </row>
    <row r="279" spans="1:20" x14ac:dyDescent="0.25">
      <c r="A279" s="1">
        <v>40247</v>
      </c>
      <c r="B279">
        <v>11.8246025641026</v>
      </c>
      <c r="C279">
        <v>12.009128205128199</v>
      </c>
      <c r="D279">
        <v>11.645064102564101</v>
      </c>
      <c r="E279">
        <v>11.67</v>
      </c>
      <c r="F279">
        <v>40523200</v>
      </c>
      <c r="G279">
        <v>11.67</v>
      </c>
      <c r="H279">
        <f t="shared" si="83"/>
        <v>12.699396378269601</v>
      </c>
      <c r="I279">
        <f t="shared" si="84"/>
        <v>12.104433249370301</v>
      </c>
      <c r="J279">
        <f t="shared" si="85"/>
        <v>10.585564256103201</v>
      </c>
      <c r="K279">
        <f t="shared" si="86"/>
        <v>0.3795752615869693</v>
      </c>
      <c r="L279">
        <f t="shared" si="87"/>
        <v>0.36406410256409849</v>
      </c>
      <c r="M279">
        <f t="shared" ref="M279:M342" si="89">C279-D279</f>
        <v>0.36406410256409849</v>
      </c>
      <c r="N279">
        <f t="shared" ref="N279:N342" si="90">ABS(B279-C278)</f>
        <v>0.27983068526770083</v>
      </c>
      <c r="O279">
        <f t="shared" ref="O279:O342" si="91">ABS(B279-D278)</f>
        <v>0.10419954143259957</v>
      </c>
      <c r="P279">
        <v>100000</v>
      </c>
      <c r="Q279">
        <f t="shared" si="80"/>
        <v>2634.5236405004157</v>
      </c>
      <c r="R279" t="b">
        <f t="shared" si="88"/>
        <v>0</v>
      </c>
      <c r="S279" t="b">
        <f t="shared" si="81"/>
        <v>0</v>
      </c>
      <c r="T279" t="b">
        <f t="shared" si="82"/>
        <v>0</v>
      </c>
    </row>
    <row r="280" spans="1:20" x14ac:dyDescent="0.25">
      <c r="A280" s="1">
        <v>40248</v>
      </c>
      <c r="B280">
        <v>11.745139475908701</v>
      </c>
      <c r="C280">
        <v>11.95460693153</v>
      </c>
      <c r="D280">
        <v>11.665342349957699</v>
      </c>
      <c r="E280">
        <v>11.8</v>
      </c>
      <c r="F280">
        <v>46313900</v>
      </c>
      <c r="G280">
        <v>11.8</v>
      </c>
      <c r="H280">
        <f t="shared" si="83"/>
        <v>12.5742962056304</v>
      </c>
      <c r="I280">
        <f t="shared" si="84"/>
        <v>12.104433249370301</v>
      </c>
      <c r="J280">
        <f t="shared" si="85"/>
        <v>10.585564256103201</v>
      </c>
      <c r="K280">
        <f t="shared" si="86"/>
        <v>0.38355707787585924</v>
      </c>
      <c r="L280">
        <f t="shared" si="87"/>
        <v>0.28926458157230073</v>
      </c>
      <c r="M280">
        <f t="shared" si="89"/>
        <v>0.28926458157230073</v>
      </c>
      <c r="N280">
        <f t="shared" si="90"/>
        <v>0.26398872921949845</v>
      </c>
      <c r="O280">
        <f t="shared" si="91"/>
        <v>0.10007537334460004</v>
      </c>
      <c r="P280">
        <v>100000</v>
      </c>
      <c r="Q280">
        <f t="shared" si="80"/>
        <v>2607.1738932260209</v>
      </c>
      <c r="R280" t="b">
        <f t="shared" si="88"/>
        <v>0</v>
      </c>
      <c r="S280" t="b">
        <f t="shared" si="81"/>
        <v>0</v>
      </c>
      <c r="T280" t="b">
        <f t="shared" si="82"/>
        <v>0</v>
      </c>
    </row>
    <row r="281" spans="1:20" x14ac:dyDescent="0.25">
      <c r="A281" s="1">
        <v>40249</v>
      </c>
      <c r="B281">
        <v>11.744175392670201</v>
      </c>
      <c r="C281">
        <v>11.744175392670201</v>
      </c>
      <c r="D281">
        <v>11.4100523560209</v>
      </c>
      <c r="E281">
        <v>11.43</v>
      </c>
      <c r="F281">
        <v>54350000</v>
      </c>
      <c r="G281">
        <v>11.43</v>
      </c>
      <c r="H281">
        <f t="shared" si="83"/>
        <v>12.319671727533899</v>
      </c>
      <c r="I281">
        <f t="shared" si="84"/>
        <v>12.104433249370301</v>
      </c>
      <c r="J281">
        <f t="shared" si="85"/>
        <v>10.780609480812601</v>
      </c>
      <c r="K281">
        <f t="shared" si="86"/>
        <v>0.38057608696548934</v>
      </c>
      <c r="L281">
        <f t="shared" si="87"/>
        <v>0.33412303664930043</v>
      </c>
      <c r="M281">
        <f t="shared" si="89"/>
        <v>0.33412303664930043</v>
      </c>
      <c r="N281">
        <f t="shared" si="90"/>
        <v>0.21043153885979926</v>
      </c>
      <c r="O281">
        <f t="shared" si="91"/>
        <v>7.8833042712501467E-2</v>
      </c>
      <c r="P281">
        <v>100000</v>
      </c>
      <c r="Q281">
        <f t="shared" si="80"/>
        <v>2627.5954644798271</v>
      </c>
      <c r="R281" t="b">
        <f t="shared" si="88"/>
        <v>0</v>
      </c>
      <c r="S281" t="b">
        <f t="shared" si="81"/>
        <v>0</v>
      </c>
      <c r="T281" t="b">
        <f t="shared" si="82"/>
        <v>0</v>
      </c>
    </row>
    <row r="282" spans="1:20" x14ac:dyDescent="0.25">
      <c r="A282" s="1">
        <v>40252</v>
      </c>
      <c r="B282">
        <v>11.4144528807503</v>
      </c>
      <c r="C282">
        <v>11.4144528807503</v>
      </c>
      <c r="D282">
        <v>11.075212148280499</v>
      </c>
      <c r="E282">
        <v>11.17</v>
      </c>
      <c r="F282">
        <v>36305200</v>
      </c>
      <c r="G282">
        <v>11.17</v>
      </c>
      <c r="H282">
        <f t="shared" si="83"/>
        <v>12.319671727533899</v>
      </c>
      <c r="I282">
        <f t="shared" si="84"/>
        <v>12.104433249370301</v>
      </c>
      <c r="J282">
        <f t="shared" si="85"/>
        <v>10.965523385300701</v>
      </c>
      <c r="K282">
        <f t="shared" si="86"/>
        <v>0.37407868408413947</v>
      </c>
      <c r="L282">
        <f t="shared" si="87"/>
        <v>0.33924073246980058</v>
      </c>
      <c r="M282">
        <f t="shared" si="89"/>
        <v>0.33924073246980058</v>
      </c>
      <c r="N282">
        <f t="shared" si="90"/>
        <v>0.32972251191990054</v>
      </c>
      <c r="O282">
        <f t="shared" si="91"/>
        <v>4.4005247293998906E-3</v>
      </c>
      <c r="P282">
        <v>100000</v>
      </c>
      <c r="Q282">
        <f t="shared" si="80"/>
        <v>2673.2343823554393</v>
      </c>
      <c r="R282" t="b">
        <f t="shared" si="88"/>
        <v>0</v>
      </c>
      <c r="S282" t="b">
        <f t="shared" si="81"/>
        <v>0</v>
      </c>
      <c r="T282" t="b">
        <f t="shared" si="82"/>
        <v>0</v>
      </c>
    </row>
    <row r="283" spans="1:20" x14ac:dyDescent="0.25">
      <c r="A283" s="1">
        <v>40253</v>
      </c>
      <c r="B283">
        <v>11.170177383592</v>
      </c>
      <c r="C283">
        <v>11.289911308203999</v>
      </c>
      <c r="D283">
        <v>11.095343680709499</v>
      </c>
      <c r="E283">
        <v>11.25</v>
      </c>
      <c r="F283">
        <v>37794900</v>
      </c>
      <c r="G283">
        <v>11.25</v>
      </c>
      <c r="H283">
        <f t="shared" si="83"/>
        <v>12.319671727533899</v>
      </c>
      <c r="I283">
        <f t="shared" si="84"/>
        <v>12.104433249370301</v>
      </c>
      <c r="J283">
        <f t="shared" si="85"/>
        <v>11.075212148280499</v>
      </c>
      <c r="K283">
        <f t="shared" si="86"/>
        <v>0.37607402681886964</v>
      </c>
      <c r="L283">
        <f t="shared" si="87"/>
        <v>0.24427549715830033</v>
      </c>
      <c r="M283">
        <f t="shared" si="89"/>
        <v>0.19456762749450007</v>
      </c>
      <c r="N283">
        <f t="shared" si="90"/>
        <v>0.24427549715830033</v>
      </c>
      <c r="O283">
        <f t="shared" si="91"/>
        <v>9.4965235311500251E-2</v>
      </c>
      <c r="P283">
        <v>100000</v>
      </c>
      <c r="Q283">
        <f t="shared" si="80"/>
        <v>2659.0509545654818</v>
      </c>
      <c r="R283" t="b">
        <f t="shared" si="88"/>
        <v>0</v>
      </c>
      <c r="S283" t="b">
        <f t="shared" si="81"/>
        <v>0</v>
      </c>
      <c r="T283" t="b">
        <f t="shared" si="82"/>
        <v>0</v>
      </c>
    </row>
    <row r="284" spans="1:20" x14ac:dyDescent="0.25">
      <c r="A284" s="1">
        <v>40254</v>
      </c>
      <c r="B284">
        <v>11.285614489003899</v>
      </c>
      <c r="C284">
        <v>11.574989219491201</v>
      </c>
      <c r="D284">
        <v>11.2057869771453</v>
      </c>
      <c r="E284">
        <v>11.57</v>
      </c>
      <c r="F284">
        <v>37029000</v>
      </c>
      <c r="G284">
        <v>11.57</v>
      </c>
      <c r="H284">
        <f t="shared" si="83"/>
        <v>12.319671727533899</v>
      </c>
      <c r="I284">
        <f t="shared" si="84"/>
        <v>12.104433249370301</v>
      </c>
      <c r="J284">
        <f t="shared" si="85"/>
        <v>11.075212148280499</v>
      </c>
      <c r="K284">
        <f t="shared" si="86"/>
        <v>0.34711732729194972</v>
      </c>
      <c r="L284">
        <f t="shared" si="87"/>
        <v>0.36920224234590115</v>
      </c>
      <c r="M284">
        <f t="shared" si="89"/>
        <v>0.36920224234590115</v>
      </c>
      <c r="N284">
        <f t="shared" si="90"/>
        <v>4.2968192000998329E-3</v>
      </c>
      <c r="O284">
        <f t="shared" si="91"/>
        <v>0.19027080829440024</v>
      </c>
      <c r="P284">
        <v>100000</v>
      </c>
      <c r="Q284">
        <f t="shared" si="80"/>
        <v>2880.8703034260539</v>
      </c>
      <c r="R284" t="b">
        <f t="shared" si="88"/>
        <v>0</v>
      </c>
      <c r="S284" t="b">
        <f t="shared" si="81"/>
        <v>0</v>
      </c>
      <c r="T284" t="b">
        <f t="shared" si="82"/>
        <v>0</v>
      </c>
    </row>
    <row r="285" spans="1:20" x14ac:dyDescent="0.25">
      <c r="A285" s="1">
        <v>40255</v>
      </c>
      <c r="B285">
        <v>11.5997830802603</v>
      </c>
      <c r="C285">
        <v>11.724511930585701</v>
      </c>
      <c r="D285">
        <v>11.4650759219089</v>
      </c>
      <c r="E285">
        <v>11.5</v>
      </c>
      <c r="F285">
        <v>41885200</v>
      </c>
      <c r="G285">
        <v>11.5</v>
      </c>
      <c r="H285">
        <f t="shared" si="83"/>
        <v>12.319671727533899</v>
      </c>
      <c r="I285">
        <f t="shared" si="84"/>
        <v>12.104433249370301</v>
      </c>
      <c r="J285">
        <f t="shared" si="85"/>
        <v>11.075212148280499</v>
      </c>
      <c r="K285">
        <f t="shared" si="86"/>
        <v>0.34115396658197988</v>
      </c>
      <c r="L285">
        <f t="shared" si="87"/>
        <v>0.39399610311500055</v>
      </c>
      <c r="M285">
        <f t="shared" si="89"/>
        <v>0.25943600867680061</v>
      </c>
      <c r="N285">
        <f t="shared" si="90"/>
        <v>2.4793860769099396E-2</v>
      </c>
      <c r="O285">
        <f t="shared" si="91"/>
        <v>0.39399610311500055</v>
      </c>
      <c r="P285">
        <v>100000</v>
      </c>
      <c r="Q285">
        <f t="shared" si="80"/>
        <v>2931.2278265998066</v>
      </c>
      <c r="R285" t="b">
        <f t="shared" si="88"/>
        <v>0</v>
      </c>
      <c r="S285" t="b">
        <f t="shared" si="81"/>
        <v>0</v>
      </c>
      <c r="T285" t="b">
        <f t="shared" si="82"/>
        <v>0</v>
      </c>
    </row>
    <row r="286" spans="1:20" x14ac:dyDescent="0.25">
      <c r="A286" s="1">
        <v>40256</v>
      </c>
      <c r="B286">
        <v>11.494986979166701</v>
      </c>
      <c r="C286">
        <v>11.569791666666699</v>
      </c>
      <c r="D286">
        <v>11.320442708333299</v>
      </c>
      <c r="E286">
        <v>11.49</v>
      </c>
      <c r="F286">
        <v>33910000</v>
      </c>
      <c r="G286">
        <v>11.49</v>
      </c>
      <c r="H286">
        <f t="shared" si="83"/>
        <v>12.319671727533899</v>
      </c>
      <c r="I286">
        <f t="shared" si="84"/>
        <v>12.104433249370301</v>
      </c>
      <c r="J286">
        <f t="shared" si="85"/>
        <v>11.075212148280499</v>
      </c>
      <c r="K286">
        <f t="shared" si="86"/>
        <v>0.3491353950753</v>
      </c>
      <c r="L286">
        <f t="shared" si="87"/>
        <v>0.24934895833339965</v>
      </c>
      <c r="M286">
        <f t="shared" si="89"/>
        <v>0.24934895833339965</v>
      </c>
      <c r="N286">
        <f t="shared" si="90"/>
        <v>0.22952495141900009</v>
      </c>
      <c r="O286">
        <f t="shared" si="91"/>
        <v>2.9911057257800522E-2</v>
      </c>
      <c r="P286">
        <v>100000</v>
      </c>
      <c r="Q286">
        <f t="shared" si="80"/>
        <v>2864.2183350797886</v>
      </c>
      <c r="R286" t="b">
        <f t="shared" si="88"/>
        <v>0</v>
      </c>
      <c r="S286" t="b">
        <f t="shared" si="81"/>
        <v>0</v>
      </c>
      <c r="T286" t="b">
        <f t="shared" si="82"/>
        <v>0</v>
      </c>
    </row>
    <row r="287" spans="1:20" x14ac:dyDescent="0.25">
      <c r="A287" s="1">
        <v>40259</v>
      </c>
      <c r="B287">
        <v>11.4402375809935</v>
      </c>
      <c r="C287">
        <v>11.6847084233261</v>
      </c>
      <c r="D287">
        <v>11.4402375809935</v>
      </c>
      <c r="E287">
        <v>11.55</v>
      </c>
      <c r="F287">
        <v>37489300</v>
      </c>
      <c r="G287">
        <v>11.55</v>
      </c>
      <c r="H287">
        <f t="shared" si="83"/>
        <v>12.319671727533899</v>
      </c>
      <c r="I287">
        <f t="shared" si="84"/>
        <v>12.104433249370301</v>
      </c>
      <c r="J287">
        <f t="shared" si="85"/>
        <v>11.075212148280499</v>
      </c>
      <c r="K287">
        <f t="shared" si="86"/>
        <v>0.34815738593652001</v>
      </c>
      <c r="L287">
        <f t="shared" si="87"/>
        <v>0.24447084233259986</v>
      </c>
      <c r="M287">
        <f t="shared" si="89"/>
        <v>0.24447084233259986</v>
      </c>
      <c r="N287">
        <f t="shared" si="90"/>
        <v>0.12955408567319893</v>
      </c>
      <c r="O287">
        <f t="shared" si="91"/>
        <v>0.11979487266020072</v>
      </c>
      <c r="P287">
        <v>100000</v>
      </c>
      <c r="Q287">
        <f t="shared" si="80"/>
        <v>2872.2642126636697</v>
      </c>
      <c r="R287" t="b">
        <f t="shared" si="88"/>
        <v>0</v>
      </c>
      <c r="S287" t="b">
        <f t="shared" si="81"/>
        <v>0</v>
      </c>
      <c r="T287" t="b">
        <f t="shared" si="82"/>
        <v>0</v>
      </c>
    </row>
    <row r="288" spans="1:20" x14ac:dyDescent="0.25">
      <c r="A288" s="1">
        <v>40260</v>
      </c>
      <c r="B288">
        <v>11.5745948313622</v>
      </c>
      <c r="C288">
        <v>11.6045291283399</v>
      </c>
      <c r="D288">
        <v>11.3301314060447</v>
      </c>
      <c r="E288">
        <v>11.39</v>
      </c>
      <c r="F288">
        <v>30595000</v>
      </c>
      <c r="G288">
        <v>11.39</v>
      </c>
      <c r="H288">
        <f t="shared" si="83"/>
        <v>12.319671727533899</v>
      </c>
      <c r="I288">
        <f t="shared" si="84"/>
        <v>12.104433249370301</v>
      </c>
      <c r="J288">
        <f t="shared" si="85"/>
        <v>11.075212148280499</v>
      </c>
      <c r="K288">
        <f t="shared" si="86"/>
        <v>0.32320824375469004</v>
      </c>
      <c r="L288">
        <f t="shared" si="87"/>
        <v>0.2743977222952001</v>
      </c>
      <c r="M288">
        <f t="shared" si="89"/>
        <v>0.2743977222952001</v>
      </c>
      <c r="N288">
        <f t="shared" si="90"/>
        <v>0.11011359196390025</v>
      </c>
      <c r="O288">
        <f t="shared" si="91"/>
        <v>0.13435725036869961</v>
      </c>
      <c r="P288">
        <v>100000</v>
      </c>
      <c r="Q288">
        <f t="shared" si="80"/>
        <v>3093.980488811369</v>
      </c>
      <c r="R288" t="b">
        <f t="shared" si="88"/>
        <v>0</v>
      </c>
      <c r="S288" t="b">
        <f t="shared" si="81"/>
        <v>0</v>
      </c>
      <c r="T288" t="b">
        <f t="shared" si="82"/>
        <v>0</v>
      </c>
    </row>
    <row r="289" spans="1:20" x14ac:dyDescent="0.25">
      <c r="A289" s="1">
        <v>40261</v>
      </c>
      <c r="B289">
        <v>11.3949342105263</v>
      </c>
      <c r="C289">
        <v>11.5694736842105</v>
      </c>
      <c r="D289">
        <v>11.340078947368401</v>
      </c>
      <c r="E289">
        <v>11.37</v>
      </c>
      <c r="F289">
        <v>40508700</v>
      </c>
      <c r="G289">
        <v>11.37</v>
      </c>
      <c r="H289">
        <f t="shared" si="83"/>
        <v>12.264082665542</v>
      </c>
      <c r="I289">
        <f t="shared" si="84"/>
        <v>12.104433249370301</v>
      </c>
      <c r="J289">
        <f t="shared" si="85"/>
        <v>11.075212148280499</v>
      </c>
      <c r="K289">
        <f t="shared" si="86"/>
        <v>0.31023838188359021</v>
      </c>
      <c r="L289">
        <f t="shared" si="87"/>
        <v>0.22939473684209943</v>
      </c>
      <c r="M289">
        <f t="shared" si="89"/>
        <v>0.22939473684209943</v>
      </c>
      <c r="N289">
        <f t="shared" si="90"/>
        <v>0.20959491781360029</v>
      </c>
      <c r="O289">
        <f t="shared" si="91"/>
        <v>6.4802804481599807E-2</v>
      </c>
      <c r="P289">
        <v>100000</v>
      </c>
      <c r="Q289">
        <f t="shared" si="80"/>
        <v>3223.3277969301262</v>
      </c>
      <c r="R289" t="b">
        <f t="shared" si="88"/>
        <v>0</v>
      </c>
      <c r="S289" t="b">
        <f t="shared" si="81"/>
        <v>0</v>
      </c>
      <c r="T289" t="b">
        <f t="shared" si="82"/>
        <v>0</v>
      </c>
    </row>
    <row r="290" spans="1:20" x14ac:dyDescent="0.25">
      <c r="A290" s="1">
        <v>40262</v>
      </c>
      <c r="B290">
        <v>11.3595874439462</v>
      </c>
      <c r="C290">
        <v>11.3645784753363</v>
      </c>
      <c r="D290">
        <v>11.1200179372197</v>
      </c>
      <c r="E290">
        <v>11.13</v>
      </c>
      <c r="F290">
        <v>31886200</v>
      </c>
      <c r="G290">
        <v>11.13</v>
      </c>
      <c r="H290">
        <f t="shared" si="83"/>
        <v>12.104433249370301</v>
      </c>
      <c r="I290">
        <f t="shared" si="84"/>
        <v>12.104433249370301</v>
      </c>
      <c r="J290">
        <f t="shared" si="85"/>
        <v>11.075212148280499</v>
      </c>
      <c r="K290">
        <f t="shared" si="86"/>
        <v>0.29677144531139027</v>
      </c>
      <c r="L290">
        <f t="shared" si="87"/>
        <v>0.24456053811660006</v>
      </c>
      <c r="M290">
        <f t="shared" si="89"/>
        <v>0.24456053811660006</v>
      </c>
      <c r="N290">
        <f t="shared" si="90"/>
        <v>0.20988624026430003</v>
      </c>
      <c r="O290">
        <f t="shared" si="91"/>
        <v>1.9508496577799406E-2</v>
      </c>
      <c r="P290">
        <v>100000</v>
      </c>
      <c r="Q290">
        <f t="shared" si="80"/>
        <v>3369.5964210800012</v>
      </c>
      <c r="R290" t="b">
        <f t="shared" si="88"/>
        <v>0</v>
      </c>
      <c r="S290" t="b">
        <f t="shared" si="81"/>
        <v>0</v>
      </c>
      <c r="T290" t="b">
        <f t="shared" si="82"/>
        <v>0</v>
      </c>
    </row>
    <row r="291" spans="1:20" x14ac:dyDescent="0.25">
      <c r="A291" s="1">
        <v>40263</v>
      </c>
      <c r="B291">
        <v>11.1255589653661</v>
      </c>
      <c r="C291">
        <v>11.519693117053899</v>
      </c>
      <c r="D291">
        <v>11.0607014467339</v>
      </c>
      <c r="E291">
        <v>11.38</v>
      </c>
      <c r="F291">
        <v>42904400</v>
      </c>
      <c r="G291">
        <v>11.38</v>
      </c>
      <c r="H291">
        <f t="shared" si="83"/>
        <v>12.104433249370301</v>
      </c>
      <c r="I291">
        <f t="shared" si="84"/>
        <v>12.104433249370301</v>
      </c>
      <c r="J291">
        <f t="shared" si="85"/>
        <v>11.075212148280499</v>
      </c>
      <c r="K291">
        <f t="shared" si="86"/>
        <v>0.29230104096582021</v>
      </c>
      <c r="L291">
        <f t="shared" si="87"/>
        <v>0.45899167031999966</v>
      </c>
      <c r="M291">
        <f t="shared" si="89"/>
        <v>0.45899167031999966</v>
      </c>
      <c r="N291">
        <f t="shared" si="90"/>
        <v>0.23901950997020016</v>
      </c>
      <c r="O291">
        <f t="shared" si="91"/>
        <v>5.5410281463998956E-3</v>
      </c>
      <c r="P291">
        <v>100000</v>
      </c>
      <c r="Q291">
        <f t="shared" si="80"/>
        <v>3421.1304780024152</v>
      </c>
      <c r="R291" t="b">
        <f t="shared" si="88"/>
        <v>0</v>
      </c>
      <c r="S291" t="b">
        <f t="shared" si="81"/>
        <v>0</v>
      </c>
      <c r="T291" t="b">
        <f t="shared" si="82"/>
        <v>0</v>
      </c>
    </row>
    <row r="292" spans="1:20" x14ac:dyDescent="0.25">
      <c r="A292" s="1">
        <v>40266</v>
      </c>
      <c r="B292">
        <v>11.4507640067912</v>
      </c>
      <c r="C292">
        <v>11.8996179966044</v>
      </c>
      <c r="D292">
        <v>11.365980475382001</v>
      </c>
      <c r="E292">
        <v>11.75</v>
      </c>
      <c r="F292">
        <v>85279300</v>
      </c>
      <c r="G292">
        <v>11.75</v>
      </c>
      <c r="H292">
        <f t="shared" si="83"/>
        <v>12.104433249370301</v>
      </c>
      <c r="I292">
        <f t="shared" si="84"/>
        <v>12.104433249370301</v>
      </c>
      <c r="J292">
        <f t="shared" si="85"/>
        <v>11.0607014467339</v>
      </c>
      <c r="K292">
        <f t="shared" si="86"/>
        <v>0.30478790433289016</v>
      </c>
      <c r="L292">
        <f t="shared" si="87"/>
        <v>0.53363752122239916</v>
      </c>
      <c r="M292">
        <f t="shared" si="89"/>
        <v>0.53363752122239916</v>
      </c>
      <c r="N292">
        <f t="shared" si="90"/>
        <v>6.8929110262699211E-2</v>
      </c>
      <c r="O292">
        <f t="shared" si="91"/>
        <v>0.39006256005730044</v>
      </c>
      <c r="P292">
        <v>100000</v>
      </c>
      <c r="Q292">
        <f t="shared" si="80"/>
        <v>3280.970096857247</v>
      </c>
      <c r="R292" t="b">
        <f t="shared" si="88"/>
        <v>0</v>
      </c>
      <c r="S292" t="b">
        <f t="shared" si="81"/>
        <v>0</v>
      </c>
      <c r="T292" t="b">
        <f t="shared" si="82"/>
        <v>0</v>
      </c>
    </row>
    <row r="293" spans="1:20" x14ac:dyDescent="0.25">
      <c r="A293" s="1">
        <v>40267</v>
      </c>
      <c r="B293">
        <v>11.790021141649</v>
      </c>
      <c r="C293">
        <v>11.864862579281199</v>
      </c>
      <c r="D293">
        <v>11.645327695560299</v>
      </c>
      <c r="E293">
        <v>11.8</v>
      </c>
      <c r="F293">
        <v>48584300</v>
      </c>
      <c r="G293">
        <v>11.8</v>
      </c>
      <c r="H293">
        <f t="shared" si="83"/>
        <v>12.104433249370301</v>
      </c>
      <c r="I293">
        <f t="shared" si="84"/>
        <v>12.104433249370301</v>
      </c>
      <c r="J293">
        <f t="shared" si="85"/>
        <v>11.0607014467339</v>
      </c>
      <c r="K293">
        <f t="shared" si="86"/>
        <v>0.32422758320814998</v>
      </c>
      <c r="L293">
        <f t="shared" si="87"/>
        <v>0.42404066626699866</v>
      </c>
      <c r="M293">
        <f t="shared" si="89"/>
        <v>0.21953488372090035</v>
      </c>
      <c r="N293">
        <f t="shared" si="90"/>
        <v>0.1095968549554005</v>
      </c>
      <c r="O293">
        <f t="shared" si="91"/>
        <v>0.42404066626699866</v>
      </c>
      <c r="P293">
        <v>100000</v>
      </c>
      <c r="Q293">
        <f t="shared" si="80"/>
        <v>3084.2533201686692</v>
      </c>
      <c r="R293" t="b">
        <f t="shared" si="88"/>
        <v>0</v>
      </c>
      <c r="S293" t="b">
        <f t="shared" si="81"/>
        <v>0</v>
      </c>
      <c r="T293" t="b">
        <f t="shared" si="82"/>
        <v>0</v>
      </c>
    </row>
    <row r="294" spans="1:20" x14ac:dyDescent="0.25">
      <c r="A294" s="1">
        <v>40268</v>
      </c>
      <c r="B294">
        <v>11.794418103448301</v>
      </c>
      <c r="C294">
        <v>11.804392241379301</v>
      </c>
      <c r="D294">
        <v>11.5101551724138</v>
      </c>
      <c r="E294">
        <v>11.57</v>
      </c>
      <c r="F294">
        <v>58665500</v>
      </c>
      <c r="G294">
        <v>11.57</v>
      </c>
      <c r="H294">
        <f t="shared" si="83"/>
        <v>12.104433249370301</v>
      </c>
      <c r="I294">
        <f t="shared" si="84"/>
        <v>12.104433249370301</v>
      </c>
      <c r="J294">
        <f t="shared" si="85"/>
        <v>11.0607014467339</v>
      </c>
      <c r="K294">
        <f t="shared" si="86"/>
        <v>0.34220410011901981</v>
      </c>
      <c r="L294">
        <f t="shared" si="87"/>
        <v>0.29423706896550073</v>
      </c>
      <c r="M294">
        <f t="shared" si="89"/>
        <v>0.29423706896550073</v>
      </c>
      <c r="N294">
        <f t="shared" si="90"/>
        <v>7.044447583289859E-2</v>
      </c>
      <c r="O294">
        <f t="shared" si="91"/>
        <v>0.14909040788800176</v>
      </c>
      <c r="P294">
        <v>100000</v>
      </c>
      <c r="Q294">
        <f t="shared" si="80"/>
        <v>2922.2326665641831</v>
      </c>
      <c r="R294" t="b">
        <f t="shared" si="88"/>
        <v>0</v>
      </c>
      <c r="S294" t="b">
        <f t="shared" si="81"/>
        <v>0</v>
      </c>
      <c r="T294" t="b">
        <f t="shared" si="82"/>
        <v>0</v>
      </c>
    </row>
    <row r="295" spans="1:20" x14ac:dyDescent="0.25">
      <c r="A295" s="1">
        <v>40269</v>
      </c>
      <c r="B295">
        <v>11.605166666666699</v>
      </c>
      <c r="C295">
        <v>11.7697435897436</v>
      </c>
      <c r="D295">
        <v>11.505423076923099</v>
      </c>
      <c r="E295">
        <v>11.67</v>
      </c>
      <c r="F295">
        <v>58590500</v>
      </c>
      <c r="G295">
        <v>11.67</v>
      </c>
      <c r="H295">
        <f t="shared" si="83"/>
        <v>12.104433249370301</v>
      </c>
      <c r="I295">
        <f t="shared" si="84"/>
        <v>12.104433249370301</v>
      </c>
      <c r="J295">
        <f t="shared" si="85"/>
        <v>11.0607014467339</v>
      </c>
      <c r="K295">
        <f t="shared" si="86"/>
        <v>0.33470758278097978</v>
      </c>
      <c r="L295">
        <f t="shared" si="87"/>
        <v>0.2643205128205004</v>
      </c>
      <c r="M295">
        <f t="shared" si="89"/>
        <v>0.2643205128205004</v>
      </c>
      <c r="N295">
        <f t="shared" si="90"/>
        <v>0.19922557471260127</v>
      </c>
      <c r="O295">
        <f t="shared" si="91"/>
        <v>9.5011494252899453E-2</v>
      </c>
      <c r="P295">
        <v>100000</v>
      </c>
      <c r="Q295">
        <f t="shared" si="80"/>
        <v>2987.6825367722931</v>
      </c>
      <c r="R295" t="b">
        <f t="shared" si="88"/>
        <v>0</v>
      </c>
      <c r="S295" t="b">
        <f t="shared" si="81"/>
        <v>0</v>
      </c>
      <c r="T295" t="b">
        <f t="shared" si="82"/>
        <v>0</v>
      </c>
    </row>
    <row r="296" spans="1:20" x14ac:dyDescent="0.25">
      <c r="A296" s="1">
        <v>40270</v>
      </c>
      <c r="B296">
        <v>11.7049679897567</v>
      </c>
      <c r="C296">
        <v>11.7249253094324</v>
      </c>
      <c r="D296">
        <v>11.580234741784</v>
      </c>
      <c r="E296">
        <v>11.69</v>
      </c>
      <c r="F296">
        <v>37612800</v>
      </c>
      <c r="G296">
        <v>11.69</v>
      </c>
      <c r="H296">
        <f t="shared" si="83"/>
        <v>12.104433249370301</v>
      </c>
      <c r="I296">
        <f t="shared" si="84"/>
        <v>12.104433249370301</v>
      </c>
      <c r="J296">
        <f t="shared" si="85"/>
        <v>11.0607014467339</v>
      </c>
      <c r="K296">
        <f t="shared" si="86"/>
        <v>0.32174002375152977</v>
      </c>
      <c r="L296">
        <f t="shared" si="87"/>
        <v>0.19954491283360021</v>
      </c>
      <c r="M296">
        <f t="shared" si="89"/>
        <v>0.14469056764840005</v>
      </c>
      <c r="N296">
        <f t="shared" si="90"/>
        <v>6.477559998690019E-2</v>
      </c>
      <c r="O296">
        <f t="shared" si="91"/>
        <v>0.19954491283360021</v>
      </c>
      <c r="P296">
        <v>100000</v>
      </c>
      <c r="Q296">
        <f t="shared" si="80"/>
        <v>3108.0994783921265</v>
      </c>
      <c r="R296" t="b">
        <f t="shared" si="88"/>
        <v>0</v>
      </c>
      <c r="S296" t="b">
        <f t="shared" si="81"/>
        <v>0</v>
      </c>
      <c r="T296" t="b">
        <f t="shared" si="82"/>
        <v>0</v>
      </c>
    </row>
    <row r="297" spans="1:20" x14ac:dyDescent="0.25">
      <c r="A297" s="1">
        <v>40274</v>
      </c>
      <c r="B297">
        <v>11.7547967479675</v>
      </c>
      <c r="C297">
        <v>11.904475823705599</v>
      </c>
      <c r="D297">
        <v>11.605117672229399</v>
      </c>
      <c r="E297">
        <v>11.66</v>
      </c>
      <c r="F297">
        <v>45409700</v>
      </c>
      <c r="G297">
        <v>11.66</v>
      </c>
      <c r="H297">
        <f t="shared" si="83"/>
        <v>12.104433249370301</v>
      </c>
      <c r="I297">
        <f t="shared" si="84"/>
        <v>12.104433249370301</v>
      </c>
      <c r="J297">
        <f t="shared" si="85"/>
        <v>11.0607014467339</v>
      </c>
      <c r="K297">
        <f t="shared" si="86"/>
        <v>0.31675961920154982</v>
      </c>
      <c r="L297">
        <f t="shared" si="87"/>
        <v>0.29935815147620026</v>
      </c>
      <c r="M297">
        <f t="shared" si="89"/>
        <v>0.29935815147620026</v>
      </c>
      <c r="N297">
        <f t="shared" si="90"/>
        <v>2.987143853509977E-2</v>
      </c>
      <c r="O297">
        <f t="shared" si="91"/>
        <v>0.17456200618349982</v>
      </c>
      <c r="P297">
        <v>100000</v>
      </c>
      <c r="Q297">
        <f t="shared" si="80"/>
        <v>3156.9680583676723</v>
      </c>
      <c r="R297" t="b">
        <f t="shared" si="88"/>
        <v>0</v>
      </c>
      <c r="S297" t="b">
        <f t="shared" si="81"/>
        <v>0</v>
      </c>
      <c r="T297" t="b">
        <f t="shared" si="82"/>
        <v>0</v>
      </c>
    </row>
    <row r="298" spans="1:20" x14ac:dyDescent="0.25">
      <c r="A298" s="1">
        <v>40275</v>
      </c>
      <c r="B298">
        <v>11.649452954048099</v>
      </c>
      <c r="C298">
        <v>11.689365426695799</v>
      </c>
      <c r="D298">
        <v>11.315185995623599</v>
      </c>
      <c r="E298">
        <v>11.4</v>
      </c>
      <c r="F298">
        <v>61137000</v>
      </c>
      <c r="G298">
        <v>11.4</v>
      </c>
      <c r="H298">
        <f t="shared" si="83"/>
        <v>12.104433249370301</v>
      </c>
      <c r="I298">
        <f t="shared" si="84"/>
        <v>12.104433249370301</v>
      </c>
      <c r="J298">
        <f t="shared" si="85"/>
        <v>11.0607014467339</v>
      </c>
      <c r="K298">
        <f t="shared" si="86"/>
        <v>0.32224835011590985</v>
      </c>
      <c r="L298">
        <f t="shared" si="87"/>
        <v>0.37417943107219998</v>
      </c>
      <c r="M298">
        <f t="shared" si="89"/>
        <v>0.37417943107219998</v>
      </c>
      <c r="N298">
        <f t="shared" si="90"/>
        <v>0.2550228696575001</v>
      </c>
      <c r="O298">
        <f t="shared" si="91"/>
        <v>4.4335281818700167E-2</v>
      </c>
      <c r="P298">
        <v>100000</v>
      </c>
      <c r="Q298">
        <f t="shared" si="80"/>
        <v>3103.1966483003216</v>
      </c>
      <c r="R298" t="b">
        <f t="shared" si="88"/>
        <v>0</v>
      </c>
      <c r="S298" t="b">
        <f t="shared" si="81"/>
        <v>0</v>
      </c>
      <c r="T298" t="b">
        <f t="shared" si="82"/>
        <v>0</v>
      </c>
    </row>
    <row r="299" spans="1:20" x14ac:dyDescent="0.25">
      <c r="A299" s="1">
        <v>40276</v>
      </c>
      <c r="B299">
        <v>11.3847230837395</v>
      </c>
      <c r="C299">
        <v>11.3897120070891</v>
      </c>
      <c r="D299">
        <v>11.1352769162605</v>
      </c>
      <c r="E299">
        <v>11.26</v>
      </c>
      <c r="F299">
        <v>86090300</v>
      </c>
      <c r="G299">
        <v>11.26</v>
      </c>
      <c r="H299">
        <f t="shared" si="83"/>
        <v>12.104433249370301</v>
      </c>
      <c r="I299">
        <f t="shared" si="84"/>
        <v>12.009128205128199</v>
      </c>
      <c r="J299">
        <f t="shared" si="85"/>
        <v>11.0607014467339</v>
      </c>
      <c r="K299">
        <f t="shared" si="86"/>
        <v>0.33222652099360983</v>
      </c>
      <c r="L299">
        <f t="shared" si="87"/>
        <v>0.30464234295629922</v>
      </c>
      <c r="M299">
        <f t="shared" si="89"/>
        <v>0.25443509082860061</v>
      </c>
      <c r="N299">
        <f t="shared" si="90"/>
        <v>0.30464234295629922</v>
      </c>
      <c r="O299">
        <f t="shared" si="91"/>
        <v>6.9537088115900758E-2</v>
      </c>
      <c r="P299">
        <v>100000</v>
      </c>
      <c r="Q299">
        <f t="shared" si="80"/>
        <v>3009.9944971558557</v>
      </c>
      <c r="R299" t="b">
        <f t="shared" si="88"/>
        <v>0</v>
      </c>
      <c r="S299" t="b">
        <f t="shared" si="81"/>
        <v>0</v>
      </c>
      <c r="T299" t="b">
        <f t="shared" si="82"/>
        <v>0</v>
      </c>
    </row>
    <row r="300" spans="1:20" x14ac:dyDescent="0.25">
      <c r="A300" s="1">
        <v>40277</v>
      </c>
      <c r="B300">
        <v>11.255119152692</v>
      </c>
      <c r="C300">
        <v>11.339894086496001</v>
      </c>
      <c r="D300">
        <v>11.220211827007899</v>
      </c>
      <c r="E300">
        <v>11.3</v>
      </c>
      <c r="F300">
        <v>42318600</v>
      </c>
      <c r="G300">
        <v>11.3</v>
      </c>
      <c r="H300">
        <f t="shared" si="83"/>
        <v>12.104433249370301</v>
      </c>
      <c r="I300">
        <f t="shared" si="84"/>
        <v>11.95460693153</v>
      </c>
      <c r="J300">
        <f t="shared" si="85"/>
        <v>11.0607014467339</v>
      </c>
      <c r="K300">
        <f t="shared" si="86"/>
        <v>0.33975128160502982</v>
      </c>
      <c r="L300">
        <f t="shared" si="87"/>
        <v>0.13459285439710023</v>
      </c>
      <c r="M300">
        <f t="shared" si="89"/>
        <v>0.11968225948810129</v>
      </c>
      <c r="N300">
        <f t="shared" si="90"/>
        <v>0.13459285439710023</v>
      </c>
      <c r="O300">
        <f t="shared" si="91"/>
        <v>0.11984223643150038</v>
      </c>
      <c r="P300">
        <v>100000</v>
      </c>
      <c r="Q300">
        <f t="shared" si="80"/>
        <v>2943.3295888564958</v>
      </c>
      <c r="R300" t="b">
        <f t="shared" si="88"/>
        <v>0</v>
      </c>
      <c r="S300" t="b">
        <f t="shared" si="81"/>
        <v>0</v>
      </c>
      <c r="T300" t="b">
        <f t="shared" si="82"/>
        <v>0</v>
      </c>
    </row>
    <row r="301" spans="1:20" x14ac:dyDescent="0.25">
      <c r="A301" s="1">
        <v>40280</v>
      </c>
      <c r="B301">
        <v>11.334287007695799</v>
      </c>
      <c r="C301">
        <v>11.3542417383431</v>
      </c>
      <c r="D301">
        <v>10.9451697600724</v>
      </c>
      <c r="E301">
        <v>11.02</v>
      </c>
      <c r="F301">
        <v>94995900</v>
      </c>
      <c r="G301">
        <v>11.02</v>
      </c>
      <c r="H301">
        <f t="shared" si="83"/>
        <v>12.104433249370301</v>
      </c>
      <c r="I301">
        <f t="shared" si="84"/>
        <v>11.904475823705599</v>
      </c>
      <c r="J301">
        <f t="shared" si="85"/>
        <v>11.0607014467339</v>
      </c>
      <c r="K301">
        <f t="shared" si="86"/>
        <v>0.32875451323307986</v>
      </c>
      <c r="L301">
        <f t="shared" si="87"/>
        <v>0.40907197827070085</v>
      </c>
      <c r="M301">
        <f t="shared" si="89"/>
        <v>0.40907197827070085</v>
      </c>
      <c r="N301">
        <f t="shared" si="90"/>
        <v>5.6070788002013927E-3</v>
      </c>
      <c r="O301">
        <f t="shared" si="91"/>
        <v>0.1140751806878999</v>
      </c>
      <c r="P301">
        <v>100000</v>
      </c>
      <c r="Q301">
        <f t="shared" si="80"/>
        <v>3041.7833360390146</v>
      </c>
      <c r="R301" t="b">
        <f t="shared" si="88"/>
        <v>0</v>
      </c>
      <c r="S301" t="b">
        <f t="shared" si="81"/>
        <v>0</v>
      </c>
      <c r="T301" t="b">
        <f t="shared" si="82"/>
        <v>0</v>
      </c>
    </row>
    <row r="302" spans="1:20" x14ac:dyDescent="0.25">
      <c r="A302" s="1">
        <v>40281</v>
      </c>
      <c r="B302">
        <v>11.065205357142901</v>
      </c>
      <c r="C302">
        <v>11.284812499999999</v>
      </c>
      <c r="D302">
        <v>11.0053125</v>
      </c>
      <c r="E302">
        <v>11.18</v>
      </c>
      <c r="F302">
        <v>86243900</v>
      </c>
      <c r="G302">
        <v>11.18</v>
      </c>
      <c r="H302">
        <f t="shared" si="83"/>
        <v>12.104433249370301</v>
      </c>
      <c r="I302">
        <f t="shared" si="84"/>
        <v>11.904475823705599</v>
      </c>
      <c r="J302">
        <f t="shared" si="85"/>
        <v>10.9451697600724</v>
      </c>
      <c r="K302">
        <f t="shared" si="86"/>
        <v>0.32376254402814997</v>
      </c>
      <c r="L302">
        <f t="shared" si="87"/>
        <v>0.2890363812001997</v>
      </c>
      <c r="M302">
        <f t="shared" si="89"/>
        <v>0.27949999999999875</v>
      </c>
      <c r="N302">
        <f t="shared" si="90"/>
        <v>0.2890363812001997</v>
      </c>
      <c r="O302">
        <f t="shared" si="91"/>
        <v>0.12003559707050115</v>
      </c>
      <c r="P302">
        <v>100000</v>
      </c>
      <c r="Q302">
        <f t="shared" si="80"/>
        <v>3088.6834145739035</v>
      </c>
      <c r="R302" t="b">
        <f t="shared" si="88"/>
        <v>0</v>
      </c>
      <c r="S302" t="b">
        <f t="shared" si="81"/>
        <v>0</v>
      </c>
      <c r="T302" t="b">
        <f t="shared" si="82"/>
        <v>0</v>
      </c>
    </row>
    <row r="303" spans="1:20" x14ac:dyDescent="0.25">
      <c r="A303" s="1">
        <v>40282</v>
      </c>
      <c r="B303">
        <v>11.1748088169141</v>
      </c>
      <c r="C303">
        <v>11.1997525865947</v>
      </c>
      <c r="D303">
        <v>10.9902249212776</v>
      </c>
      <c r="E303">
        <v>11.09</v>
      </c>
      <c r="F303">
        <v>63715600</v>
      </c>
      <c r="G303">
        <v>11.09</v>
      </c>
      <c r="H303">
        <f t="shared" si="83"/>
        <v>12.104433249370301</v>
      </c>
      <c r="I303">
        <f t="shared" si="84"/>
        <v>11.904475823705599</v>
      </c>
      <c r="J303">
        <f t="shared" si="85"/>
        <v>10.9451697600724</v>
      </c>
      <c r="K303">
        <f t="shared" si="86"/>
        <v>0.29930243002593004</v>
      </c>
      <c r="L303">
        <f t="shared" si="87"/>
        <v>0.20952766531710054</v>
      </c>
      <c r="M303">
        <f t="shared" si="89"/>
        <v>0.20952766531710054</v>
      </c>
      <c r="N303">
        <f t="shared" si="90"/>
        <v>0.1100036830858997</v>
      </c>
      <c r="O303">
        <f t="shared" si="91"/>
        <v>0.16949631691409905</v>
      </c>
      <c r="P303">
        <v>100000</v>
      </c>
      <c r="Q303">
        <f t="shared" si="80"/>
        <v>3341.1021751923799</v>
      </c>
      <c r="R303" t="b">
        <f t="shared" si="88"/>
        <v>0</v>
      </c>
      <c r="S303" t="b">
        <f t="shared" si="81"/>
        <v>0</v>
      </c>
      <c r="T303" t="b">
        <f t="shared" si="82"/>
        <v>0</v>
      </c>
    </row>
    <row r="304" spans="1:20" x14ac:dyDescent="0.25">
      <c r="A304" s="1">
        <v>40283</v>
      </c>
      <c r="B304">
        <v>11.120107142857099</v>
      </c>
      <c r="C304">
        <v>11.18</v>
      </c>
      <c r="D304">
        <v>10.970375000000001</v>
      </c>
      <c r="E304">
        <v>11.18</v>
      </c>
      <c r="F304">
        <v>68547300</v>
      </c>
      <c r="G304">
        <v>11.18</v>
      </c>
      <c r="H304">
        <f t="shared" si="83"/>
        <v>12.104433249370301</v>
      </c>
      <c r="I304">
        <f t="shared" si="84"/>
        <v>11.904475823705599</v>
      </c>
      <c r="J304">
        <f t="shared" si="85"/>
        <v>10.9451697600724</v>
      </c>
      <c r="K304">
        <f t="shared" si="86"/>
        <v>0.27785112993094019</v>
      </c>
      <c r="L304">
        <f t="shared" si="87"/>
        <v>0.20962499999999906</v>
      </c>
      <c r="M304">
        <f t="shared" si="89"/>
        <v>0.20962499999999906</v>
      </c>
      <c r="N304">
        <f t="shared" si="90"/>
        <v>7.964544373760063E-2</v>
      </c>
      <c r="O304">
        <f t="shared" si="91"/>
        <v>0.12988222157949991</v>
      </c>
      <c r="P304">
        <v>100000</v>
      </c>
      <c r="Q304">
        <f t="shared" si="80"/>
        <v>3599.0496070631411</v>
      </c>
      <c r="R304" t="b">
        <f t="shared" si="88"/>
        <v>0</v>
      </c>
      <c r="S304" t="b">
        <f t="shared" si="81"/>
        <v>0</v>
      </c>
      <c r="T304" t="b">
        <f t="shared" si="82"/>
        <v>0</v>
      </c>
    </row>
    <row r="305" spans="1:20" x14ac:dyDescent="0.25">
      <c r="A305" s="1">
        <v>40284</v>
      </c>
      <c r="B305">
        <v>11.114693321217599</v>
      </c>
      <c r="C305">
        <v>11.114693321217599</v>
      </c>
      <c r="D305">
        <v>10.9650340754203</v>
      </c>
      <c r="E305">
        <v>10.98</v>
      </c>
      <c r="F305">
        <v>55001800</v>
      </c>
      <c r="G305">
        <v>10.98</v>
      </c>
      <c r="H305">
        <f t="shared" si="83"/>
        <v>12.104433249370301</v>
      </c>
      <c r="I305">
        <f t="shared" si="84"/>
        <v>11.904475823705599</v>
      </c>
      <c r="J305">
        <f t="shared" si="85"/>
        <v>10.9451697600724</v>
      </c>
      <c r="K305">
        <f t="shared" si="86"/>
        <v>0.26938992303439002</v>
      </c>
      <c r="L305">
        <f t="shared" si="87"/>
        <v>0.14965924579729872</v>
      </c>
      <c r="M305">
        <f t="shared" si="89"/>
        <v>0.14965924579729872</v>
      </c>
      <c r="N305">
        <f t="shared" si="90"/>
        <v>6.5306678782400596E-2</v>
      </c>
      <c r="O305">
        <f t="shared" si="91"/>
        <v>0.14431832121759847</v>
      </c>
      <c r="P305">
        <v>100000</v>
      </c>
      <c r="Q305">
        <f t="shared" si="80"/>
        <v>3712.0913385922795</v>
      </c>
      <c r="R305" t="b">
        <f t="shared" si="88"/>
        <v>0</v>
      </c>
      <c r="S305" t="b">
        <f t="shared" si="81"/>
        <v>0</v>
      </c>
      <c r="T305" t="b">
        <f t="shared" si="82"/>
        <v>0</v>
      </c>
    </row>
    <row r="306" spans="1:20" x14ac:dyDescent="0.25">
      <c r="A306" s="1">
        <v>40287</v>
      </c>
      <c r="B306">
        <v>10.7535358565737</v>
      </c>
      <c r="C306">
        <v>10.7685059760956</v>
      </c>
      <c r="D306">
        <v>9.9750896414342591</v>
      </c>
      <c r="E306">
        <v>10.02</v>
      </c>
      <c r="F306">
        <v>158759800</v>
      </c>
      <c r="G306">
        <v>10.02</v>
      </c>
      <c r="H306">
        <f t="shared" si="83"/>
        <v>12.104433249370301</v>
      </c>
      <c r="I306">
        <f t="shared" si="84"/>
        <v>11.904475823705599</v>
      </c>
      <c r="J306">
        <f t="shared" si="85"/>
        <v>10.9451697600724</v>
      </c>
      <c r="K306">
        <f t="shared" si="86"/>
        <v>0.25792379633206985</v>
      </c>
      <c r="L306">
        <f t="shared" si="87"/>
        <v>0.79341633466134098</v>
      </c>
      <c r="M306">
        <f t="shared" si="89"/>
        <v>0.79341633466134098</v>
      </c>
      <c r="N306">
        <f t="shared" si="90"/>
        <v>0.36115746464389886</v>
      </c>
      <c r="O306">
        <f t="shared" si="91"/>
        <v>0.21149821884660014</v>
      </c>
      <c r="P306">
        <v>100000</v>
      </c>
      <c r="Q306">
        <f t="shared" si="80"/>
        <v>3877.1141485236485</v>
      </c>
      <c r="R306" t="b">
        <f t="shared" si="88"/>
        <v>0</v>
      </c>
      <c r="S306" t="b">
        <f t="shared" si="81"/>
        <v>0</v>
      </c>
      <c r="T306" t="b">
        <f t="shared" si="82"/>
        <v>0</v>
      </c>
    </row>
    <row r="307" spans="1:20" x14ac:dyDescent="0.25">
      <c r="A307" s="1">
        <v>40288</v>
      </c>
      <c r="B307">
        <v>10.0345574102175</v>
      </c>
      <c r="C307">
        <v>10.139291856348001</v>
      </c>
      <c r="D307">
        <v>9.7253414264036397</v>
      </c>
      <c r="E307">
        <v>9.86</v>
      </c>
      <c r="F307">
        <v>83545700</v>
      </c>
      <c r="G307">
        <v>9.86</v>
      </c>
      <c r="H307">
        <f t="shared" si="83"/>
        <v>12.104433249370301</v>
      </c>
      <c r="I307">
        <f t="shared" si="84"/>
        <v>11.904475823705599</v>
      </c>
      <c r="J307">
        <f t="shared" si="85"/>
        <v>9.9750896414342591</v>
      </c>
      <c r="K307">
        <f t="shared" si="86"/>
        <v>0.31731093851484393</v>
      </c>
      <c r="L307">
        <f t="shared" si="87"/>
        <v>0.73394856587809976</v>
      </c>
      <c r="M307">
        <f t="shared" si="89"/>
        <v>0.41395042994436082</v>
      </c>
      <c r="N307">
        <f t="shared" si="90"/>
        <v>0.73394856587809976</v>
      </c>
      <c r="O307">
        <f t="shared" si="91"/>
        <v>5.9467768783241226E-2</v>
      </c>
      <c r="P307">
        <v>100000</v>
      </c>
      <c r="Q307">
        <f t="shared" si="80"/>
        <v>3151.4829103605566</v>
      </c>
      <c r="R307" t="b">
        <f t="shared" si="88"/>
        <v>0</v>
      </c>
      <c r="S307" t="b">
        <f t="shared" si="81"/>
        <v>0</v>
      </c>
      <c r="T307" t="b">
        <f t="shared" si="82"/>
        <v>0</v>
      </c>
    </row>
    <row r="308" spans="1:20" x14ac:dyDescent="0.25">
      <c r="A308" s="1">
        <v>40289</v>
      </c>
      <c r="B308">
        <v>9.8803974167908599</v>
      </c>
      <c r="C308">
        <v>10.054962742175899</v>
      </c>
      <c r="D308">
        <v>9.7756582215598602</v>
      </c>
      <c r="E308">
        <v>10.039999999999999</v>
      </c>
      <c r="F308">
        <v>71728900</v>
      </c>
      <c r="G308">
        <v>10.039999999999999</v>
      </c>
      <c r="H308">
        <f t="shared" si="83"/>
        <v>12.104433249370301</v>
      </c>
      <c r="I308">
        <f t="shared" si="84"/>
        <v>11.904475823705599</v>
      </c>
      <c r="J308">
        <f t="shared" si="85"/>
        <v>9.7253414264036397</v>
      </c>
      <c r="K308">
        <f t="shared" si="86"/>
        <v>0.3607699799550339</v>
      </c>
      <c r="L308">
        <f t="shared" si="87"/>
        <v>0.27930452061603894</v>
      </c>
      <c r="M308">
        <f t="shared" si="89"/>
        <v>0.27930452061603894</v>
      </c>
      <c r="N308">
        <f t="shared" si="90"/>
        <v>0.25889443955714064</v>
      </c>
      <c r="O308">
        <f t="shared" si="91"/>
        <v>0.15505599038722018</v>
      </c>
      <c r="P308">
        <v>100000</v>
      </c>
      <c r="Q308">
        <f t="shared" si="80"/>
        <v>2771.8492545434051</v>
      </c>
      <c r="R308" t="b">
        <f t="shared" si="88"/>
        <v>0</v>
      </c>
      <c r="S308" t="b">
        <f t="shared" si="81"/>
        <v>0</v>
      </c>
      <c r="T308" t="b">
        <f t="shared" si="82"/>
        <v>0</v>
      </c>
    </row>
    <row r="309" spans="1:20" x14ac:dyDescent="0.25">
      <c r="A309" s="1">
        <v>40290</v>
      </c>
      <c r="B309">
        <v>9.9744767738642199</v>
      </c>
      <c r="C309">
        <v>9.9744767738642199</v>
      </c>
      <c r="D309">
        <v>9.6303573251658996</v>
      </c>
      <c r="E309">
        <v>9.77</v>
      </c>
      <c r="F309">
        <v>86824300</v>
      </c>
      <c r="G309">
        <v>9.77</v>
      </c>
      <c r="H309">
        <f t="shared" si="83"/>
        <v>12.104433249370301</v>
      </c>
      <c r="I309">
        <f t="shared" si="84"/>
        <v>11.904475823705599</v>
      </c>
      <c r="J309">
        <f t="shared" si="85"/>
        <v>9.7253414264036397</v>
      </c>
      <c r="K309">
        <f t="shared" si="86"/>
        <v>0.35128248890941782</v>
      </c>
      <c r="L309">
        <f t="shared" si="87"/>
        <v>0.34411944869832034</v>
      </c>
      <c r="M309">
        <f t="shared" si="89"/>
        <v>0.34411944869832034</v>
      </c>
      <c r="N309">
        <f t="shared" si="90"/>
        <v>8.0485968311679201E-2</v>
      </c>
      <c r="O309">
        <f t="shared" si="91"/>
        <v>0.19881855230435974</v>
      </c>
      <c r="P309">
        <v>100000</v>
      </c>
      <c r="Q309">
        <f t="shared" si="80"/>
        <v>2846.7117820320996</v>
      </c>
      <c r="R309" t="b">
        <f t="shared" si="88"/>
        <v>0</v>
      </c>
      <c r="S309" t="b">
        <f t="shared" si="81"/>
        <v>0</v>
      </c>
      <c r="T309" t="b">
        <f t="shared" si="82"/>
        <v>0</v>
      </c>
    </row>
    <row r="310" spans="1:20" x14ac:dyDescent="0.25">
      <c r="A310" s="1">
        <v>40291</v>
      </c>
      <c r="B310">
        <v>9.8005158730158701</v>
      </c>
      <c r="C310">
        <v>10.2596031746032</v>
      </c>
      <c r="D310">
        <v>9.6757638888888895</v>
      </c>
      <c r="E310">
        <v>10.06</v>
      </c>
      <c r="F310">
        <v>106760700</v>
      </c>
      <c r="G310">
        <v>10.06</v>
      </c>
      <c r="H310">
        <f t="shared" si="83"/>
        <v>12.104433249370301</v>
      </c>
      <c r="I310">
        <f t="shared" si="84"/>
        <v>11.904475823705599</v>
      </c>
      <c r="J310">
        <f t="shared" si="85"/>
        <v>9.6303573251658996</v>
      </c>
      <c r="K310">
        <f t="shared" si="86"/>
        <v>0.35523019948361989</v>
      </c>
      <c r="L310">
        <f t="shared" si="87"/>
        <v>0.58383928571431021</v>
      </c>
      <c r="M310">
        <f t="shared" si="89"/>
        <v>0.58383928571431021</v>
      </c>
      <c r="N310">
        <f t="shared" si="90"/>
        <v>0.17396090084834981</v>
      </c>
      <c r="O310">
        <f t="shared" si="91"/>
        <v>0.17015854784997053</v>
      </c>
      <c r="P310">
        <v>100000</v>
      </c>
      <c r="Q310">
        <f t="shared" si="80"/>
        <v>2815.0759745473479</v>
      </c>
      <c r="R310" t="b">
        <f t="shared" si="88"/>
        <v>0</v>
      </c>
      <c r="S310" t="b">
        <f t="shared" si="81"/>
        <v>0</v>
      </c>
      <c r="T310" t="b">
        <f t="shared" si="82"/>
        <v>0</v>
      </c>
    </row>
    <row r="311" spans="1:20" x14ac:dyDescent="0.25">
      <c r="A311" s="1">
        <v>40294</v>
      </c>
      <c r="B311">
        <v>9.9799398194583695</v>
      </c>
      <c r="C311">
        <v>10.1545887662989</v>
      </c>
      <c r="D311">
        <v>9.8302407221665007</v>
      </c>
      <c r="E311">
        <v>9.9499999999999993</v>
      </c>
      <c r="F311">
        <v>61884400</v>
      </c>
      <c r="G311">
        <v>9.9499999999999993</v>
      </c>
      <c r="H311">
        <f t="shared" si="83"/>
        <v>12.104433249370301</v>
      </c>
      <c r="I311">
        <f t="shared" si="84"/>
        <v>11.904475823705599</v>
      </c>
      <c r="J311">
        <f t="shared" si="85"/>
        <v>9.6303573251658996</v>
      </c>
      <c r="K311">
        <f t="shared" si="86"/>
        <v>0.4001548426153409</v>
      </c>
      <c r="L311">
        <f t="shared" si="87"/>
        <v>0.32434804413239959</v>
      </c>
      <c r="M311">
        <f t="shared" si="89"/>
        <v>0.32434804413239959</v>
      </c>
      <c r="N311">
        <f t="shared" si="90"/>
        <v>0.27966335514483021</v>
      </c>
      <c r="O311">
        <f t="shared" si="91"/>
        <v>0.30417593056948</v>
      </c>
      <c r="P311">
        <v>100000</v>
      </c>
      <c r="Q311">
        <f t="shared" si="80"/>
        <v>2499.0326081378344</v>
      </c>
      <c r="R311" t="b">
        <f t="shared" si="88"/>
        <v>0</v>
      </c>
      <c r="S311" t="b">
        <f t="shared" si="81"/>
        <v>0</v>
      </c>
      <c r="T311" t="b">
        <f t="shared" si="82"/>
        <v>0</v>
      </c>
    </row>
    <row r="312" spans="1:20" x14ac:dyDescent="0.25">
      <c r="A312" s="1">
        <v>40295</v>
      </c>
      <c r="B312">
        <v>9.8650881612090693</v>
      </c>
      <c r="C312">
        <v>10.079546599496201</v>
      </c>
      <c r="D312">
        <v>9.7503778337531504</v>
      </c>
      <c r="E312">
        <v>9.9</v>
      </c>
      <c r="F312">
        <v>66989500</v>
      </c>
      <c r="G312">
        <v>9.9</v>
      </c>
      <c r="H312">
        <f t="shared" si="83"/>
        <v>12.104433249370301</v>
      </c>
      <c r="I312">
        <f t="shared" si="84"/>
        <v>11.904475823705599</v>
      </c>
      <c r="J312">
        <f t="shared" si="85"/>
        <v>9.6303573251658996</v>
      </c>
      <c r="K312">
        <f t="shared" si="86"/>
        <v>0.3916824492015108</v>
      </c>
      <c r="L312">
        <f t="shared" si="87"/>
        <v>0.32916876574305043</v>
      </c>
      <c r="M312">
        <f t="shared" si="89"/>
        <v>0.32916876574305043</v>
      </c>
      <c r="N312">
        <f t="shared" si="90"/>
        <v>0.289500605089831</v>
      </c>
      <c r="O312">
        <f t="shared" si="91"/>
        <v>3.4847439042568595E-2</v>
      </c>
      <c r="P312">
        <v>100000</v>
      </c>
      <c r="Q312">
        <f t="shared" si="80"/>
        <v>2553.0886105277723</v>
      </c>
      <c r="R312" t="b">
        <f t="shared" si="88"/>
        <v>0</v>
      </c>
      <c r="S312" t="b">
        <f t="shared" si="81"/>
        <v>0</v>
      </c>
      <c r="T312" t="b">
        <f t="shared" si="82"/>
        <v>0</v>
      </c>
    </row>
    <row r="313" spans="1:20" x14ac:dyDescent="0.25">
      <c r="A313" s="1">
        <v>40296</v>
      </c>
      <c r="B313">
        <v>9.8503972194637495</v>
      </c>
      <c r="C313">
        <v>10.0699602780536</v>
      </c>
      <c r="D313">
        <v>9.7805362462760694</v>
      </c>
      <c r="E313">
        <v>10.050000000000001</v>
      </c>
      <c r="F313">
        <v>64308200</v>
      </c>
      <c r="G313">
        <v>10.050000000000001</v>
      </c>
      <c r="H313">
        <f t="shared" si="83"/>
        <v>12.104433249370301</v>
      </c>
      <c r="I313">
        <f t="shared" si="84"/>
        <v>11.904475823705599</v>
      </c>
      <c r="J313">
        <f t="shared" si="85"/>
        <v>9.6303573251658996</v>
      </c>
      <c r="K313">
        <f t="shared" si="86"/>
        <v>0.39569568765579588</v>
      </c>
      <c r="L313">
        <f t="shared" si="87"/>
        <v>0.28942403177753029</v>
      </c>
      <c r="M313">
        <f t="shared" si="89"/>
        <v>0.28942403177753029</v>
      </c>
      <c r="N313">
        <f t="shared" si="90"/>
        <v>0.22914938003245133</v>
      </c>
      <c r="O313">
        <f t="shared" si="91"/>
        <v>0.1000193857105991</v>
      </c>
      <c r="P313">
        <v>100000</v>
      </c>
      <c r="Q313">
        <f t="shared" ref="Q313:Q376" si="92">0.01*P313/K313</f>
        <v>2527.1945871441258</v>
      </c>
      <c r="R313" t="b">
        <f t="shared" si="88"/>
        <v>0</v>
      </c>
      <c r="S313" t="b">
        <f t="shared" ref="S313:S376" si="93">C313&gt;I313</f>
        <v>0</v>
      </c>
      <c r="T313" t="b">
        <f t="shared" ref="T313:T376" si="94">D313&lt;K313</f>
        <v>0</v>
      </c>
    </row>
    <row r="314" spans="1:20" x14ac:dyDescent="0.25">
      <c r="A314" s="1">
        <v>40297</v>
      </c>
      <c r="B314">
        <v>10.1348140803173</v>
      </c>
      <c r="C314">
        <v>10.289429846306399</v>
      </c>
      <c r="D314">
        <v>10.040049578582099</v>
      </c>
      <c r="E314">
        <v>10.06</v>
      </c>
      <c r="F314">
        <v>70702500</v>
      </c>
      <c r="G314">
        <v>10.06</v>
      </c>
      <c r="H314">
        <f t="shared" ref="H314:H377" si="95">MAX(C259:C313)</f>
        <v>12.104433249370301</v>
      </c>
      <c r="I314">
        <f t="shared" ref="I314:I377" si="96">MAX(C294:C313)</f>
        <v>11.904475823705599</v>
      </c>
      <c r="J314">
        <f t="shared" ref="J314:J377" si="97">MIN(D304:D313)</f>
        <v>9.6303573251658996</v>
      </c>
      <c r="K314">
        <f t="shared" ref="K314:K377" si="98">AVERAGE(L304:L313)</f>
        <v>0.40368532430183884</v>
      </c>
      <c r="L314">
        <f t="shared" si="87"/>
        <v>0.35427783404123048</v>
      </c>
      <c r="M314">
        <f t="shared" si="89"/>
        <v>0.2493802677243</v>
      </c>
      <c r="N314">
        <f t="shared" si="90"/>
        <v>6.4853802263700189E-2</v>
      </c>
      <c r="O314">
        <f t="shared" si="91"/>
        <v>0.35427783404123048</v>
      </c>
      <c r="P314">
        <v>100000</v>
      </c>
      <c r="Q314">
        <f t="shared" si="92"/>
        <v>2477.1769985185088</v>
      </c>
      <c r="R314" t="b">
        <f t="shared" si="88"/>
        <v>0</v>
      </c>
      <c r="S314" t="b">
        <f t="shared" si="93"/>
        <v>0</v>
      </c>
      <c r="T314" t="b">
        <f t="shared" si="94"/>
        <v>0</v>
      </c>
    </row>
    <row r="315" spans="1:20" x14ac:dyDescent="0.25">
      <c r="A315" s="1">
        <v>40298</v>
      </c>
      <c r="B315">
        <v>10.1053015564202</v>
      </c>
      <c r="C315">
        <v>10.2749708171206</v>
      </c>
      <c r="D315">
        <v>10.0504085603113</v>
      </c>
      <c r="E315">
        <v>10.26</v>
      </c>
      <c r="F315">
        <v>62274100</v>
      </c>
      <c r="G315">
        <v>10.26</v>
      </c>
      <c r="H315">
        <f t="shared" si="95"/>
        <v>12.104433249370301</v>
      </c>
      <c r="I315">
        <f t="shared" si="96"/>
        <v>11.904475823705599</v>
      </c>
      <c r="J315">
        <f t="shared" si="97"/>
        <v>9.6303573251658996</v>
      </c>
      <c r="K315">
        <f t="shared" si="98"/>
        <v>0.41815060770596196</v>
      </c>
      <c r="L315">
        <f t="shared" si="87"/>
        <v>0.22456225680929975</v>
      </c>
      <c r="M315">
        <f t="shared" si="89"/>
        <v>0.22456225680929975</v>
      </c>
      <c r="N315">
        <f t="shared" si="90"/>
        <v>0.18412828988619978</v>
      </c>
      <c r="O315">
        <f t="shared" si="91"/>
        <v>6.5251977838100217E-2</v>
      </c>
      <c r="P315">
        <v>100000</v>
      </c>
      <c r="Q315">
        <f t="shared" si="92"/>
        <v>2391.4828331498848</v>
      </c>
      <c r="R315" t="b">
        <f t="shared" si="88"/>
        <v>0</v>
      </c>
      <c r="S315" t="b">
        <f t="shared" si="93"/>
        <v>0</v>
      </c>
      <c r="T315" t="b">
        <f t="shared" si="94"/>
        <v>0</v>
      </c>
    </row>
    <row r="316" spans="1:20" x14ac:dyDescent="0.25">
      <c r="A316" s="1">
        <v>40302</v>
      </c>
      <c r="B316">
        <v>10.0299</v>
      </c>
      <c r="C316">
        <v>10.1297</v>
      </c>
      <c r="D316">
        <v>9.8652300000000004</v>
      </c>
      <c r="E316">
        <v>9.98</v>
      </c>
      <c r="F316">
        <v>55055400</v>
      </c>
      <c r="G316">
        <v>9.98</v>
      </c>
      <c r="H316">
        <f t="shared" si="95"/>
        <v>12.104433249370301</v>
      </c>
      <c r="I316">
        <f t="shared" si="96"/>
        <v>11.904475823705599</v>
      </c>
      <c r="J316">
        <f t="shared" si="97"/>
        <v>9.6303573251658996</v>
      </c>
      <c r="K316">
        <f t="shared" si="98"/>
        <v>0.4256409088071621</v>
      </c>
      <c r="L316">
        <f t="shared" si="87"/>
        <v>0.26446999999999932</v>
      </c>
      <c r="M316">
        <f t="shared" si="89"/>
        <v>0.26446999999999932</v>
      </c>
      <c r="N316">
        <f t="shared" si="90"/>
        <v>0.24507081712060064</v>
      </c>
      <c r="O316">
        <f t="shared" si="91"/>
        <v>2.0508560311300883E-2</v>
      </c>
      <c r="P316">
        <v>100000</v>
      </c>
      <c r="Q316">
        <f t="shared" si="92"/>
        <v>2349.398235245882</v>
      </c>
      <c r="R316" t="b">
        <f t="shared" si="88"/>
        <v>0</v>
      </c>
      <c r="S316" t="b">
        <f t="shared" si="93"/>
        <v>0</v>
      </c>
      <c r="T316" t="b">
        <f t="shared" si="94"/>
        <v>0</v>
      </c>
    </row>
    <row r="317" spans="1:20" x14ac:dyDescent="0.25">
      <c r="A317" s="1">
        <v>40303</v>
      </c>
      <c r="B317">
        <v>10.0248090452261</v>
      </c>
      <c r="C317">
        <v>10.089678391959801</v>
      </c>
      <c r="D317">
        <v>9.6605427135678408</v>
      </c>
      <c r="E317">
        <v>9.93</v>
      </c>
      <c r="F317">
        <v>124881100</v>
      </c>
      <c r="G317">
        <v>9.93</v>
      </c>
      <c r="H317">
        <f t="shared" si="95"/>
        <v>12.104433249370301</v>
      </c>
      <c r="I317">
        <f t="shared" si="96"/>
        <v>11.904475823705599</v>
      </c>
      <c r="J317">
        <f t="shared" si="97"/>
        <v>9.6303573251658996</v>
      </c>
      <c r="K317">
        <f t="shared" si="98"/>
        <v>0.37274627534102789</v>
      </c>
      <c r="L317">
        <f t="shared" si="87"/>
        <v>0.42913567839195998</v>
      </c>
      <c r="M317">
        <f t="shared" si="89"/>
        <v>0.42913567839195998</v>
      </c>
      <c r="N317">
        <f t="shared" si="90"/>
        <v>0.10489095477390009</v>
      </c>
      <c r="O317">
        <f t="shared" si="91"/>
        <v>0.15957904522609923</v>
      </c>
      <c r="P317">
        <v>100000</v>
      </c>
      <c r="Q317">
        <f t="shared" si="92"/>
        <v>2682.7900535963604</v>
      </c>
      <c r="R317" t="b">
        <f t="shared" si="88"/>
        <v>0</v>
      </c>
      <c r="S317" t="b">
        <f t="shared" si="93"/>
        <v>0</v>
      </c>
      <c r="T317" t="b">
        <f t="shared" si="94"/>
        <v>0</v>
      </c>
    </row>
    <row r="318" spans="1:20" x14ac:dyDescent="0.25">
      <c r="A318" s="1">
        <v>40304</v>
      </c>
      <c r="B318">
        <v>9.8235978260869601</v>
      </c>
      <c r="C318">
        <v>9.8235978260869601</v>
      </c>
      <c r="D318">
        <v>9.1350978260869606</v>
      </c>
      <c r="E318">
        <v>9.18</v>
      </c>
      <c r="F318">
        <v>131672900</v>
      </c>
      <c r="G318">
        <v>9.18</v>
      </c>
      <c r="H318">
        <f t="shared" si="95"/>
        <v>12.104433249370301</v>
      </c>
      <c r="I318">
        <f t="shared" si="96"/>
        <v>11.689365426695799</v>
      </c>
      <c r="J318">
        <f t="shared" si="97"/>
        <v>9.6303573251658996</v>
      </c>
      <c r="K318">
        <f t="shared" si="98"/>
        <v>0.34226498659241394</v>
      </c>
      <c r="L318">
        <f t="shared" si="87"/>
        <v>0.68849999999999945</v>
      </c>
      <c r="M318">
        <f t="shared" si="89"/>
        <v>0.68849999999999945</v>
      </c>
      <c r="N318">
        <f t="shared" si="90"/>
        <v>0.26608056587284068</v>
      </c>
      <c r="O318">
        <f t="shared" si="91"/>
        <v>0.16305511251911931</v>
      </c>
      <c r="P318">
        <v>100000</v>
      </c>
      <c r="Q318">
        <f t="shared" si="92"/>
        <v>2921.7128224420144</v>
      </c>
      <c r="R318" t="b">
        <f t="shared" si="88"/>
        <v>0</v>
      </c>
      <c r="S318" t="b">
        <f t="shared" si="93"/>
        <v>0</v>
      </c>
      <c r="T318" t="b">
        <f t="shared" si="94"/>
        <v>0</v>
      </c>
    </row>
    <row r="319" spans="1:20" x14ac:dyDescent="0.25">
      <c r="A319" s="1">
        <v>40305</v>
      </c>
      <c r="B319">
        <v>8.9952519167579403</v>
      </c>
      <c r="C319">
        <v>9.2546823658269393</v>
      </c>
      <c r="D319">
        <v>8.9553395399780893</v>
      </c>
      <c r="E319">
        <v>9.11</v>
      </c>
      <c r="F319">
        <v>79215300</v>
      </c>
      <c r="G319">
        <v>9.11</v>
      </c>
      <c r="H319">
        <f t="shared" si="95"/>
        <v>12.104433249370301</v>
      </c>
      <c r="I319">
        <f t="shared" si="96"/>
        <v>11.3897120070891</v>
      </c>
      <c r="J319">
        <f t="shared" si="97"/>
        <v>9.1350978260869606</v>
      </c>
      <c r="K319">
        <f t="shared" si="98"/>
        <v>0.38318453453080997</v>
      </c>
      <c r="L319">
        <f t="shared" si="87"/>
        <v>0.82834590932901975</v>
      </c>
      <c r="M319">
        <f t="shared" si="89"/>
        <v>0.29934282584884997</v>
      </c>
      <c r="N319">
        <f t="shared" si="90"/>
        <v>0.82834590932901975</v>
      </c>
      <c r="O319">
        <f t="shared" si="91"/>
        <v>0.1398459093290203</v>
      </c>
      <c r="P319">
        <v>100000</v>
      </c>
      <c r="Q319">
        <f t="shared" si="92"/>
        <v>2609.7086648459058</v>
      </c>
      <c r="R319" t="b">
        <f t="shared" si="88"/>
        <v>0</v>
      </c>
      <c r="S319" t="b">
        <f t="shared" si="93"/>
        <v>0</v>
      </c>
      <c r="T319" t="b">
        <f t="shared" si="94"/>
        <v>0</v>
      </c>
    </row>
    <row r="320" spans="1:20" x14ac:dyDescent="0.25">
      <c r="A320" s="1">
        <v>40308</v>
      </c>
      <c r="B320">
        <v>9.1501085187194793</v>
      </c>
      <c r="C320">
        <v>9.3146608790016305</v>
      </c>
      <c r="D320">
        <v>9.0703255561584406</v>
      </c>
      <c r="E320">
        <v>9.19</v>
      </c>
      <c r="F320">
        <v>74192000</v>
      </c>
      <c r="G320">
        <v>9.19</v>
      </c>
      <c r="H320">
        <f t="shared" si="95"/>
        <v>12.104433249370301</v>
      </c>
      <c r="I320">
        <f t="shared" si="96"/>
        <v>11.3542417383431</v>
      </c>
      <c r="J320">
        <f t="shared" si="97"/>
        <v>8.9553395399780893</v>
      </c>
      <c r="K320">
        <f t="shared" si="98"/>
        <v>0.43160718059387992</v>
      </c>
      <c r="L320">
        <f t="shared" si="87"/>
        <v>0.24433532284318993</v>
      </c>
      <c r="M320">
        <f t="shared" si="89"/>
        <v>0.24433532284318993</v>
      </c>
      <c r="N320">
        <f t="shared" si="90"/>
        <v>0.10457384710745998</v>
      </c>
      <c r="O320">
        <f t="shared" si="91"/>
        <v>0.19476897874138999</v>
      </c>
      <c r="P320">
        <v>100000</v>
      </c>
      <c r="Q320">
        <f t="shared" si="92"/>
        <v>2316.9216013135529</v>
      </c>
      <c r="R320" t="b">
        <f t="shared" si="88"/>
        <v>0</v>
      </c>
      <c r="S320" t="b">
        <f t="shared" si="93"/>
        <v>0</v>
      </c>
      <c r="T320" t="b">
        <f t="shared" si="94"/>
        <v>0</v>
      </c>
    </row>
    <row r="321" spans="1:20" x14ac:dyDescent="0.25">
      <c r="A321" s="1">
        <v>40309</v>
      </c>
      <c r="B321">
        <v>9.4138065254722392</v>
      </c>
      <c r="C321">
        <v>9.4287807670291901</v>
      </c>
      <c r="D321">
        <v>8.7150085861476807</v>
      </c>
      <c r="E321">
        <v>8.7200000000000006</v>
      </c>
      <c r="F321">
        <v>107849500</v>
      </c>
      <c r="G321">
        <v>8.7200000000000006</v>
      </c>
      <c r="H321">
        <f t="shared" si="95"/>
        <v>12.104433249370301</v>
      </c>
      <c r="I321">
        <f t="shared" si="96"/>
        <v>11.3542417383431</v>
      </c>
      <c r="J321">
        <f t="shared" si="97"/>
        <v>8.9553395399780893</v>
      </c>
      <c r="K321">
        <f t="shared" si="98"/>
        <v>0.39765678430676787</v>
      </c>
      <c r="L321">
        <f t="shared" si="87"/>
        <v>0.7137721808815094</v>
      </c>
      <c r="M321">
        <f t="shared" si="89"/>
        <v>0.7137721808815094</v>
      </c>
      <c r="N321">
        <f t="shared" si="90"/>
        <v>9.9145646470608639E-2</v>
      </c>
      <c r="O321">
        <f t="shared" si="91"/>
        <v>0.34348096931379857</v>
      </c>
      <c r="P321">
        <v>100000</v>
      </c>
      <c r="Q321">
        <f t="shared" si="92"/>
        <v>2514.7313951735855</v>
      </c>
      <c r="R321" t="b">
        <f t="shared" si="88"/>
        <v>0</v>
      </c>
      <c r="S321" t="b">
        <f t="shared" si="93"/>
        <v>0</v>
      </c>
      <c r="T321" t="b">
        <f t="shared" si="94"/>
        <v>0</v>
      </c>
    </row>
    <row r="322" spans="1:20" x14ac:dyDescent="0.25">
      <c r="A322" s="1">
        <v>40310</v>
      </c>
      <c r="B322">
        <v>8.6261181667586992</v>
      </c>
      <c r="C322">
        <v>9.1247377139701804</v>
      </c>
      <c r="D322">
        <v>8.5563114301490906</v>
      </c>
      <c r="E322">
        <v>9.0299999999999994</v>
      </c>
      <c r="F322">
        <v>100039800</v>
      </c>
      <c r="G322">
        <v>9.0299999999999994</v>
      </c>
      <c r="H322">
        <f t="shared" si="95"/>
        <v>12.104433249370301</v>
      </c>
      <c r="I322">
        <f t="shared" si="96"/>
        <v>11.284812499999999</v>
      </c>
      <c r="J322">
        <f t="shared" si="97"/>
        <v>8.7150085861476807</v>
      </c>
      <c r="K322">
        <f t="shared" si="98"/>
        <v>0.4365991979816789</v>
      </c>
      <c r="L322">
        <f t="shared" si="87"/>
        <v>0.80266260027049086</v>
      </c>
      <c r="M322">
        <f t="shared" si="89"/>
        <v>0.56842628382108984</v>
      </c>
      <c r="N322">
        <f t="shared" si="90"/>
        <v>0.80266260027049086</v>
      </c>
      <c r="O322">
        <f t="shared" si="91"/>
        <v>8.8890419388981456E-2</v>
      </c>
      <c r="P322">
        <v>100000</v>
      </c>
      <c r="Q322">
        <f t="shared" si="92"/>
        <v>2290.4302266766031</v>
      </c>
      <c r="R322" t="b">
        <f t="shared" si="88"/>
        <v>0</v>
      </c>
      <c r="S322" t="b">
        <f t="shared" si="93"/>
        <v>0</v>
      </c>
      <c r="T322" t="b">
        <f t="shared" si="94"/>
        <v>0</v>
      </c>
    </row>
    <row r="323" spans="1:20" x14ac:dyDescent="0.25">
      <c r="A323" s="1">
        <v>40311</v>
      </c>
      <c r="B323">
        <v>8.9857173447537502</v>
      </c>
      <c r="C323">
        <v>9.4397430406852294</v>
      </c>
      <c r="D323">
        <v>8.9807280513918606</v>
      </c>
      <c r="E323">
        <v>9.32</v>
      </c>
      <c r="F323">
        <v>108965100</v>
      </c>
      <c r="G323">
        <v>9.32</v>
      </c>
      <c r="H323">
        <f t="shared" si="95"/>
        <v>12.104433249370301</v>
      </c>
      <c r="I323">
        <f t="shared" si="96"/>
        <v>11.1997525865947</v>
      </c>
      <c r="J323">
        <f t="shared" si="97"/>
        <v>8.5563114301490906</v>
      </c>
      <c r="K323">
        <f t="shared" si="98"/>
        <v>0.48394858143442293</v>
      </c>
      <c r="L323">
        <f t="shared" ref="L323:L386" si="99">MAX(M323:O323)</f>
        <v>0.45901498929336881</v>
      </c>
      <c r="M323">
        <f t="shared" si="89"/>
        <v>0.45901498929336881</v>
      </c>
      <c r="N323">
        <f t="shared" si="90"/>
        <v>0.13902036921643024</v>
      </c>
      <c r="O323">
        <f t="shared" si="91"/>
        <v>0.4294059146046596</v>
      </c>
      <c r="P323">
        <v>100000</v>
      </c>
      <c r="Q323">
        <f t="shared" si="92"/>
        <v>2066.3352231263939</v>
      </c>
      <c r="R323" t="b">
        <f t="shared" si="88"/>
        <v>0</v>
      </c>
      <c r="S323" t="b">
        <f t="shared" si="93"/>
        <v>0</v>
      </c>
      <c r="T323" t="b">
        <f t="shared" si="94"/>
        <v>0</v>
      </c>
    </row>
    <row r="324" spans="1:20" x14ac:dyDescent="0.25">
      <c r="A324" s="1">
        <v>40312</v>
      </c>
      <c r="B324">
        <v>9.3145504087193505</v>
      </c>
      <c r="C324">
        <v>9.3195367847411408</v>
      </c>
      <c r="D324">
        <v>9.0752043596730196</v>
      </c>
      <c r="E324">
        <v>9.15</v>
      </c>
      <c r="F324">
        <v>51000600</v>
      </c>
      <c r="G324">
        <v>9.15</v>
      </c>
      <c r="H324">
        <f t="shared" si="95"/>
        <v>12.104433249370301</v>
      </c>
      <c r="I324">
        <f t="shared" si="96"/>
        <v>11.18</v>
      </c>
      <c r="J324">
        <f t="shared" si="97"/>
        <v>8.5563114301490906</v>
      </c>
      <c r="K324">
        <f t="shared" si="98"/>
        <v>0.50090767718600682</v>
      </c>
      <c r="L324">
        <f t="shared" si="99"/>
        <v>0.33382235732748988</v>
      </c>
      <c r="M324">
        <f t="shared" si="89"/>
        <v>0.24433242506812114</v>
      </c>
      <c r="N324">
        <f t="shared" si="90"/>
        <v>0.12519263196587893</v>
      </c>
      <c r="O324">
        <f t="shared" si="91"/>
        <v>0.33382235732748988</v>
      </c>
      <c r="P324">
        <v>100000</v>
      </c>
      <c r="Q324">
        <f t="shared" si="92"/>
        <v>1996.3758703356038</v>
      </c>
      <c r="R324" t="b">
        <f t="shared" si="88"/>
        <v>0</v>
      </c>
      <c r="S324" t="b">
        <f t="shared" si="93"/>
        <v>0</v>
      </c>
      <c r="T324" t="b">
        <f t="shared" si="94"/>
        <v>0</v>
      </c>
    </row>
    <row r="325" spans="1:20" x14ac:dyDescent="0.25">
      <c r="A325" s="1">
        <v>40315</v>
      </c>
      <c r="B325">
        <v>8.9845094664371796</v>
      </c>
      <c r="C325">
        <v>8.9944922547332204</v>
      </c>
      <c r="D325">
        <v>8.6550774526678094</v>
      </c>
      <c r="E325">
        <v>8.6999999999999993</v>
      </c>
      <c r="F325">
        <v>62708700</v>
      </c>
      <c r="G325">
        <v>8.6999999999999993</v>
      </c>
      <c r="H325">
        <f t="shared" si="95"/>
        <v>12.104433249370301</v>
      </c>
      <c r="I325">
        <f t="shared" si="96"/>
        <v>11.114693321217599</v>
      </c>
      <c r="J325">
        <f t="shared" si="97"/>
        <v>8.5563114301490906</v>
      </c>
      <c r="K325">
        <f t="shared" si="98"/>
        <v>0.49886212951463271</v>
      </c>
      <c r="L325">
        <f t="shared" si="99"/>
        <v>0.33941480206541108</v>
      </c>
      <c r="M325">
        <f t="shared" si="89"/>
        <v>0.33941480206541108</v>
      </c>
      <c r="N325">
        <f t="shared" si="90"/>
        <v>0.33502731830396115</v>
      </c>
      <c r="O325">
        <f t="shared" si="91"/>
        <v>9.0694893235840013E-2</v>
      </c>
      <c r="P325">
        <v>100000</v>
      </c>
      <c r="Q325">
        <f t="shared" si="92"/>
        <v>2004.5618635612784</v>
      </c>
      <c r="R325" t="b">
        <f t="shared" si="88"/>
        <v>0</v>
      </c>
      <c r="S325" t="b">
        <f t="shared" si="93"/>
        <v>0</v>
      </c>
      <c r="T325" t="b">
        <f t="shared" si="94"/>
        <v>0</v>
      </c>
    </row>
    <row r="326" spans="1:20" x14ac:dyDescent="0.25">
      <c r="A326" s="1">
        <v>40316</v>
      </c>
      <c r="B326">
        <v>8.7353923205342205</v>
      </c>
      <c r="C326">
        <v>9.0398831385642708</v>
      </c>
      <c r="D326">
        <v>8.6355592654423994</v>
      </c>
      <c r="E326">
        <v>8.9700000000000006</v>
      </c>
      <c r="F326">
        <v>69484900</v>
      </c>
      <c r="G326">
        <v>8.9700000000000006</v>
      </c>
      <c r="H326">
        <f t="shared" si="95"/>
        <v>12.104433249370301</v>
      </c>
      <c r="I326">
        <f t="shared" si="96"/>
        <v>10.7685059760956</v>
      </c>
      <c r="J326">
        <f t="shared" si="97"/>
        <v>8.5563114301490906</v>
      </c>
      <c r="K326">
        <f t="shared" si="98"/>
        <v>0.51034738404024382</v>
      </c>
      <c r="L326">
        <f t="shared" si="99"/>
        <v>0.40432387312187146</v>
      </c>
      <c r="M326">
        <f t="shared" si="89"/>
        <v>0.40432387312187146</v>
      </c>
      <c r="N326">
        <f t="shared" si="90"/>
        <v>0.2590999341989999</v>
      </c>
      <c r="O326">
        <f t="shared" si="91"/>
        <v>8.0314867866411177E-2</v>
      </c>
      <c r="P326">
        <v>100000</v>
      </c>
      <c r="Q326">
        <f t="shared" si="92"/>
        <v>1959.4496440509711</v>
      </c>
      <c r="R326" t="b">
        <f t="shared" si="88"/>
        <v>0</v>
      </c>
      <c r="S326" t="b">
        <f t="shared" si="93"/>
        <v>0</v>
      </c>
      <c r="T326" t="b">
        <f t="shared" si="94"/>
        <v>0</v>
      </c>
    </row>
    <row r="327" spans="1:20" x14ac:dyDescent="0.25">
      <c r="A327" s="1">
        <v>40317</v>
      </c>
      <c r="B327">
        <v>8.8500225225225204</v>
      </c>
      <c r="C327">
        <v>9.0645382882882899</v>
      </c>
      <c r="D327">
        <v>8.6853941441441407</v>
      </c>
      <c r="E327">
        <v>8.86</v>
      </c>
      <c r="F327">
        <v>49220400</v>
      </c>
      <c r="G327">
        <v>8.86</v>
      </c>
      <c r="H327">
        <f t="shared" si="95"/>
        <v>12.104433249370301</v>
      </c>
      <c r="I327">
        <f t="shared" si="96"/>
        <v>10.289429846306399</v>
      </c>
      <c r="J327">
        <f t="shared" si="97"/>
        <v>8.5563114301490906</v>
      </c>
      <c r="K327">
        <f t="shared" si="98"/>
        <v>0.52433277135243106</v>
      </c>
      <c r="L327">
        <f t="shared" si="99"/>
        <v>0.37914414414414921</v>
      </c>
      <c r="M327">
        <f t="shared" si="89"/>
        <v>0.37914414414414921</v>
      </c>
      <c r="N327">
        <f t="shared" si="90"/>
        <v>0.18986061604175042</v>
      </c>
      <c r="O327">
        <f t="shared" si="91"/>
        <v>0.21446325708012104</v>
      </c>
      <c r="P327">
        <v>100000</v>
      </c>
      <c r="Q327">
        <f t="shared" si="92"/>
        <v>1907.1857694888358</v>
      </c>
      <c r="R327" t="b">
        <f t="shared" si="88"/>
        <v>0</v>
      </c>
      <c r="S327" t="b">
        <f t="shared" si="93"/>
        <v>0</v>
      </c>
      <c r="T327" t="b">
        <f t="shared" si="94"/>
        <v>0</v>
      </c>
    </row>
    <row r="328" spans="1:20" x14ac:dyDescent="0.25">
      <c r="A328" s="1">
        <v>40318</v>
      </c>
      <c r="B328">
        <v>8.7699829059829106</v>
      </c>
      <c r="C328">
        <v>9.0095726495726502</v>
      </c>
      <c r="D328">
        <v>8.7250598290598305</v>
      </c>
      <c r="E328">
        <v>8.76</v>
      </c>
      <c r="F328">
        <v>41911500</v>
      </c>
      <c r="G328">
        <v>8.76</v>
      </c>
      <c r="H328">
        <f t="shared" si="95"/>
        <v>12.104433249370301</v>
      </c>
      <c r="I328">
        <f t="shared" si="96"/>
        <v>10.289429846306399</v>
      </c>
      <c r="J328">
        <f t="shared" si="97"/>
        <v>8.5563114301490906</v>
      </c>
      <c r="K328">
        <f t="shared" si="98"/>
        <v>0.51933361792764998</v>
      </c>
      <c r="L328">
        <f t="shared" si="99"/>
        <v>0.29455538230537925</v>
      </c>
      <c r="M328">
        <f t="shared" si="89"/>
        <v>0.28451282051281979</v>
      </c>
      <c r="N328">
        <f t="shared" si="90"/>
        <v>0.29455538230537925</v>
      </c>
      <c r="O328">
        <f t="shared" si="91"/>
        <v>8.4588761838769955E-2</v>
      </c>
      <c r="P328">
        <v>100000</v>
      </c>
      <c r="Q328">
        <f t="shared" si="92"/>
        <v>1925.544516048089</v>
      </c>
      <c r="R328" t="b">
        <f t="shared" si="88"/>
        <v>0</v>
      </c>
      <c r="S328" t="b">
        <f t="shared" si="93"/>
        <v>0</v>
      </c>
      <c r="T328" t="b">
        <f t="shared" si="94"/>
        <v>0</v>
      </c>
    </row>
    <row r="329" spans="1:20" x14ac:dyDescent="0.25">
      <c r="A329" s="1">
        <v>40319</v>
      </c>
      <c r="B329">
        <v>8.5308080808080806</v>
      </c>
      <c r="C329">
        <v>8.9149438832772194</v>
      </c>
      <c r="D329">
        <v>8.4908978675645308</v>
      </c>
      <c r="E329">
        <v>8.89</v>
      </c>
      <c r="F329">
        <v>42392700</v>
      </c>
      <c r="G329">
        <v>8.89</v>
      </c>
      <c r="H329">
        <f t="shared" si="95"/>
        <v>12.104433249370301</v>
      </c>
      <c r="I329">
        <f t="shared" si="96"/>
        <v>10.289429846306399</v>
      </c>
      <c r="J329">
        <f t="shared" si="97"/>
        <v>8.5563114301490906</v>
      </c>
      <c r="K329">
        <f t="shared" si="98"/>
        <v>0.47993915615818794</v>
      </c>
      <c r="L329">
        <f t="shared" si="99"/>
        <v>0.47876456876456963</v>
      </c>
      <c r="M329">
        <f t="shared" si="89"/>
        <v>0.42404601571268863</v>
      </c>
      <c r="N329">
        <f t="shared" si="90"/>
        <v>0.47876456876456963</v>
      </c>
      <c r="O329">
        <f t="shared" si="91"/>
        <v>0.19425174825174985</v>
      </c>
      <c r="P329">
        <v>100000</v>
      </c>
      <c r="Q329">
        <f t="shared" si="92"/>
        <v>2083.5974459862573</v>
      </c>
      <c r="R329" t="b">
        <f t="shared" si="88"/>
        <v>0</v>
      </c>
      <c r="S329" t="b">
        <f t="shared" si="93"/>
        <v>0</v>
      </c>
      <c r="T329" t="b">
        <f t="shared" si="94"/>
        <v>0</v>
      </c>
    </row>
    <row r="330" spans="1:20" x14ac:dyDescent="0.25">
      <c r="A330" s="1">
        <v>40322</v>
      </c>
      <c r="B330">
        <v>8.9356389342033697</v>
      </c>
      <c r="C330">
        <v>9.2747145187602005</v>
      </c>
      <c r="D330">
        <v>8.9356389342033697</v>
      </c>
      <c r="E330">
        <v>9.17</v>
      </c>
      <c r="F330">
        <v>61039800</v>
      </c>
      <c r="G330">
        <v>9.17</v>
      </c>
      <c r="H330">
        <f t="shared" si="95"/>
        <v>12.104433249370301</v>
      </c>
      <c r="I330">
        <f t="shared" si="96"/>
        <v>10.289429846306399</v>
      </c>
      <c r="J330">
        <f t="shared" si="97"/>
        <v>8.4908978675645308</v>
      </c>
      <c r="K330">
        <f t="shared" si="98"/>
        <v>0.44498102210174295</v>
      </c>
      <c r="L330">
        <f t="shared" si="99"/>
        <v>0.44474106663883894</v>
      </c>
      <c r="M330">
        <f t="shared" si="89"/>
        <v>0.33907558455683073</v>
      </c>
      <c r="N330">
        <f t="shared" si="90"/>
        <v>2.0695050926150316E-2</v>
      </c>
      <c r="O330">
        <f t="shared" si="91"/>
        <v>0.44474106663883894</v>
      </c>
      <c r="P330">
        <v>100000</v>
      </c>
      <c r="Q330">
        <f t="shared" si="92"/>
        <v>2247.2868511937445</v>
      </c>
      <c r="R330" t="b">
        <f t="shared" si="88"/>
        <v>0</v>
      </c>
      <c r="S330" t="b">
        <f t="shared" si="93"/>
        <v>0</v>
      </c>
      <c r="T330" t="b">
        <f t="shared" si="94"/>
        <v>0</v>
      </c>
    </row>
    <row r="331" spans="1:20" x14ac:dyDescent="0.25">
      <c r="A331" s="1">
        <v>40323</v>
      </c>
      <c r="B331">
        <v>9.0846543001686406</v>
      </c>
      <c r="C331">
        <v>9.1096121416526206</v>
      </c>
      <c r="D331">
        <v>8.8600337268128193</v>
      </c>
      <c r="E331">
        <v>8.8800000000000008</v>
      </c>
      <c r="F331">
        <v>47221600</v>
      </c>
      <c r="G331">
        <v>8.8800000000000008</v>
      </c>
      <c r="H331">
        <f t="shared" si="95"/>
        <v>12.104433249370301</v>
      </c>
      <c r="I331">
        <f t="shared" si="96"/>
        <v>10.289429846306399</v>
      </c>
      <c r="J331">
        <f t="shared" si="97"/>
        <v>8.4908978675645308</v>
      </c>
      <c r="K331">
        <f t="shared" si="98"/>
        <v>0.46502159648130786</v>
      </c>
      <c r="L331">
        <f t="shared" si="99"/>
        <v>0.24957841483980125</v>
      </c>
      <c r="M331">
        <f t="shared" si="89"/>
        <v>0.24957841483980125</v>
      </c>
      <c r="N331">
        <f t="shared" si="90"/>
        <v>0.19006021859155986</v>
      </c>
      <c r="O331">
        <f t="shared" si="91"/>
        <v>0.14901536596527087</v>
      </c>
      <c r="P331">
        <v>100000</v>
      </c>
      <c r="Q331">
        <f t="shared" si="92"/>
        <v>2150.4377593787653</v>
      </c>
      <c r="R331" t="b">
        <f t="shared" si="88"/>
        <v>0</v>
      </c>
      <c r="S331" t="b">
        <f t="shared" si="93"/>
        <v>0</v>
      </c>
      <c r="T331" t="b">
        <f t="shared" si="94"/>
        <v>0</v>
      </c>
    </row>
    <row r="332" spans="1:20" x14ac:dyDescent="0.25">
      <c r="A332" s="1">
        <v>40324</v>
      </c>
      <c r="B332">
        <v>8.9200223463687092</v>
      </c>
      <c r="C332">
        <v>9.0646983240223502</v>
      </c>
      <c r="D332">
        <v>8.8851005586592198</v>
      </c>
      <c r="E332">
        <v>8.93</v>
      </c>
      <c r="F332">
        <v>32949300</v>
      </c>
      <c r="G332">
        <v>8.93</v>
      </c>
      <c r="H332">
        <f t="shared" si="95"/>
        <v>12.104433249370301</v>
      </c>
      <c r="I332">
        <f t="shared" si="96"/>
        <v>10.289429846306399</v>
      </c>
      <c r="J332">
        <f t="shared" si="97"/>
        <v>8.4908978675645308</v>
      </c>
      <c r="K332">
        <f t="shared" si="98"/>
        <v>0.41860221987713703</v>
      </c>
      <c r="L332">
        <f t="shared" si="99"/>
        <v>0.1895897952839114</v>
      </c>
      <c r="M332">
        <f t="shared" si="89"/>
        <v>0.17959776536313043</v>
      </c>
      <c r="N332">
        <f t="shared" si="90"/>
        <v>0.1895897952839114</v>
      </c>
      <c r="O332">
        <f t="shared" si="91"/>
        <v>5.9988619555889855E-2</v>
      </c>
      <c r="P332">
        <v>100000</v>
      </c>
      <c r="Q332">
        <f t="shared" si="92"/>
        <v>2388.9027638064313</v>
      </c>
      <c r="R332" t="b">
        <f t="shared" si="88"/>
        <v>0</v>
      </c>
      <c r="S332" t="b">
        <f t="shared" si="93"/>
        <v>0</v>
      </c>
      <c r="T332" t="b">
        <f t="shared" si="94"/>
        <v>0</v>
      </c>
    </row>
    <row r="333" spans="1:20" x14ac:dyDescent="0.25">
      <c r="A333" s="1">
        <v>40325</v>
      </c>
      <c r="B333">
        <v>8.9201660210293294</v>
      </c>
      <c r="C333">
        <v>9.0449584947426693</v>
      </c>
      <c r="D333">
        <v>8.7155063641394594</v>
      </c>
      <c r="E333">
        <v>9.02</v>
      </c>
      <c r="F333">
        <v>53408000</v>
      </c>
      <c r="G333">
        <v>9.02</v>
      </c>
      <c r="H333">
        <f t="shared" si="95"/>
        <v>12.104433249370301</v>
      </c>
      <c r="I333">
        <f t="shared" si="96"/>
        <v>10.289429846306399</v>
      </c>
      <c r="J333">
        <f t="shared" si="97"/>
        <v>8.4908978675645308</v>
      </c>
      <c r="K333">
        <f t="shared" si="98"/>
        <v>0.35729493937847911</v>
      </c>
      <c r="L333">
        <f t="shared" si="99"/>
        <v>0.32945213060320988</v>
      </c>
      <c r="M333">
        <f t="shared" si="89"/>
        <v>0.32945213060320988</v>
      </c>
      <c r="N333">
        <f t="shared" si="90"/>
        <v>0.14453230299302078</v>
      </c>
      <c r="O333">
        <f t="shared" si="91"/>
        <v>3.5065462370109657E-2</v>
      </c>
      <c r="P333">
        <v>100000</v>
      </c>
      <c r="Q333">
        <f t="shared" si="92"/>
        <v>2798.8081827845581</v>
      </c>
      <c r="R333" t="b">
        <f t="shared" si="88"/>
        <v>0</v>
      </c>
      <c r="S333" t="b">
        <f t="shared" si="93"/>
        <v>0</v>
      </c>
      <c r="T333" t="b">
        <f t="shared" si="94"/>
        <v>0</v>
      </c>
    </row>
    <row r="334" spans="1:20" x14ac:dyDescent="0.25">
      <c r="A334" s="1">
        <v>40326</v>
      </c>
      <c r="B334">
        <v>9.1048119469026592</v>
      </c>
      <c r="C334">
        <v>9.1746570796460194</v>
      </c>
      <c r="D334">
        <v>8.9900663716814204</v>
      </c>
      <c r="E334">
        <v>9.02</v>
      </c>
      <c r="F334">
        <v>48763000</v>
      </c>
      <c r="G334">
        <v>9.02</v>
      </c>
      <c r="H334">
        <f t="shared" si="95"/>
        <v>12.009128205128199</v>
      </c>
      <c r="I334">
        <f t="shared" si="96"/>
        <v>10.289429846306399</v>
      </c>
      <c r="J334">
        <f t="shared" si="97"/>
        <v>8.4908978675645308</v>
      </c>
      <c r="K334">
        <f t="shared" si="98"/>
        <v>0.34433865350946319</v>
      </c>
      <c r="L334">
        <f t="shared" si="99"/>
        <v>0.38930558276319971</v>
      </c>
      <c r="M334">
        <f t="shared" si="89"/>
        <v>0.18459070796459898</v>
      </c>
      <c r="N334">
        <f t="shared" si="90"/>
        <v>5.9853452159989828E-2</v>
      </c>
      <c r="O334">
        <f t="shared" si="91"/>
        <v>0.38930558276319971</v>
      </c>
      <c r="P334">
        <v>100000</v>
      </c>
      <c r="Q334">
        <f t="shared" si="92"/>
        <v>2904.1177625808359</v>
      </c>
      <c r="R334" t="b">
        <f t="shared" si="88"/>
        <v>0</v>
      </c>
      <c r="S334" t="b">
        <f t="shared" si="93"/>
        <v>0</v>
      </c>
      <c r="T334" t="b">
        <f t="shared" si="94"/>
        <v>0</v>
      </c>
    </row>
    <row r="335" spans="1:20" x14ac:dyDescent="0.25">
      <c r="A335" s="1">
        <v>40329</v>
      </c>
      <c r="B335">
        <v>8.9346659051970292</v>
      </c>
      <c r="C335">
        <v>9.0844089091947406</v>
      </c>
      <c r="D335">
        <v>8.7350085665334092</v>
      </c>
      <c r="E335">
        <v>8.74</v>
      </c>
      <c r="F335">
        <v>51927800</v>
      </c>
      <c r="G335">
        <v>8.74</v>
      </c>
      <c r="H335">
        <f t="shared" si="95"/>
        <v>11.95460693153</v>
      </c>
      <c r="I335">
        <f t="shared" si="96"/>
        <v>10.2749708171206</v>
      </c>
      <c r="J335">
        <f t="shared" si="97"/>
        <v>8.4908978675645308</v>
      </c>
      <c r="K335">
        <f t="shared" si="98"/>
        <v>0.3498869760530342</v>
      </c>
      <c r="L335">
        <f t="shared" si="99"/>
        <v>0.34940034266133146</v>
      </c>
      <c r="M335">
        <f t="shared" si="89"/>
        <v>0.34940034266133146</v>
      </c>
      <c r="N335">
        <f t="shared" si="90"/>
        <v>0.23999117444899021</v>
      </c>
      <c r="O335">
        <f t="shared" si="91"/>
        <v>5.5400466484391231E-2</v>
      </c>
      <c r="P335">
        <v>100000</v>
      </c>
      <c r="Q335">
        <f t="shared" si="92"/>
        <v>2858.0657996496125</v>
      </c>
      <c r="R335" t="b">
        <f t="shared" si="88"/>
        <v>0</v>
      </c>
      <c r="S335" t="b">
        <f t="shared" si="93"/>
        <v>0</v>
      </c>
      <c r="T335" t="b">
        <f t="shared" si="94"/>
        <v>0</v>
      </c>
    </row>
    <row r="336" spans="1:20" x14ac:dyDescent="0.25">
      <c r="A336" s="1">
        <v>40330</v>
      </c>
      <c r="B336">
        <v>8.6948497109826608</v>
      </c>
      <c r="C336">
        <v>8.8245491329479808</v>
      </c>
      <c r="D336">
        <v>8.5751271676300593</v>
      </c>
      <c r="E336">
        <v>8.6300000000000008</v>
      </c>
      <c r="F336">
        <v>41873400</v>
      </c>
      <c r="G336">
        <v>8.6300000000000008</v>
      </c>
      <c r="H336">
        <f t="shared" si="95"/>
        <v>11.904475823705599</v>
      </c>
      <c r="I336">
        <f t="shared" si="96"/>
        <v>10.1297</v>
      </c>
      <c r="J336">
        <f t="shared" si="97"/>
        <v>8.4908978675645308</v>
      </c>
      <c r="K336">
        <f t="shared" si="98"/>
        <v>0.35088553011262624</v>
      </c>
      <c r="L336">
        <f t="shared" si="99"/>
        <v>0.38955919821207985</v>
      </c>
      <c r="M336">
        <f t="shared" si="89"/>
        <v>0.24942196531792149</v>
      </c>
      <c r="N336">
        <f t="shared" si="90"/>
        <v>0.38955919821207985</v>
      </c>
      <c r="O336">
        <f t="shared" si="91"/>
        <v>4.0158855550748385E-2</v>
      </c>
      <c r="P336">
        <v>100000</v>
      </c>
      <c r="Q336">
        <f t="shared" si="92"/>
        <v>2849.9322832691983</v>
      </c>
      <c r="R336" t="b">
        <f t="shared" si="88"/>
        <v>0</v>
      </c>
      <c r="S336" t="b">
        <f t="shared" si="93"/>
        <v>0</v>
      </c>
      <c r="T336" t="b">
        <f t="shared" si="94"/>
        <v>0</v>
      </c>
    </row>
    <row r="337" spans="1:20" x14ac:dyDescent="0.25">
      <c r="A337" s="1">
        <v>40331</v>
      </c>
      <c r="B337">
        <v>8.6099825885084194</v>
      </c>
      <c r="C337">
        <v>8.6898432965757397</v>
      </c>
      <c r="D337">
        <v>8.4452698781195608</v>
      </c>
      <c r="E337">
        <v>8.6</v>
      </c>
      <c r="F337">
        <v>48241100</v>
      </c>
      <c r="G337">
        <v>8.6</v>
      </c>
      <c r="H337">
        <f t="shared" si="95"/>
        <v>11.904475823705599</v>
      </c>
      <c r="I337">
        <f t="shared" si="96"/>
        <v>10.089678391959801</v>
      </c>
      <c r="J337">
        <f t="shared" si="97"/>
        <v>8.4908978675645308</v>
      </c>
      <c r="K337">
        <f t="shared" si="98"/>
        <v>0.34940906262164706</v>
      </c>
      <c r="L337">
        <f t="shared" si="99"/>
        <v>0.24457341845617897</v>
      </c>
      <c r="M337">
        <f t="shared" si="89"/>
        <v>0.24457341845617897</v>
      </c>
      <c r="N337">
        <f t="shared" si="90"/>
        <v>0.21456654443956147</v>
      </c>
      <c r="O337">
        <f t="shared" si="91"/>
        <v>3.4855420878360022E-2</v>
      </c>
      <c r="P337">
        <v>100000</v>
      </c>
      <c r="Q337">
        <f t="shared" si="92"/>
        <v>2861.9749942858139</v>
      </c>
      <c r="R337" t="b">
        <f t="shared" si="88"/>
        <v>0</v>
      </c>
      <c r="S337" t="b">
        <f t="shared" si="93"/>
        <v>0</v>
      </c>
      <c r="T337" t="b">
        <f t="shared" si="94"/>
        <v>0</v>
      </c>
    </row>
    <row r="338" spans="1:20" x14ac:dyDescent="0.25">
      <c r="A338" s="1">
        <v>40332</v>
      </c>
      <c r="B338">
        <v>8.6348954703832792</v>
      </c>
      <c r="C338">
        <v>8.8344308943089391</v>
      </c>
      <c r="D338">
        <v>8.59</v>
      </c>
      <c r="E338">
        <v>8.59</v>
      </c>
      <c r="F338">
        <v>55211800</v>
      </c>
      <c r="G338">
        <v>8.59</v>
      </c>
      <c r="H338">
        <f t="shared" si="95"/>
        <v>11.904475823705599</v>
      </c>
      <c r="I338">
        <f t="shared" si="96"/>
        <v>9.8235978260869601</v>
      </c>
      <c r="J338">
        <f t="shared" si="97"/>
        <v>8.4452698781195608</v>
      </c>
      <c r="K338">
        <f t="shared" si="98"/>
        <v>0.33595199005285004</v>
      </c>
      <c r="L338">
        <f t="shared" si="99"/>
        <v>0.24443089430893927</v>
      </c>
      <c r="M338">
        <f t="shared" si="89"/>
        <v>0.24443089430893927</v>
      </c>
      <c r="N338">
        <f t="shared" si="90"/>
        <v>5.4947826192460525E-2</v>
      </c>
      <c r="O338">
        <f t="shared" si="91"/>
        <v>0.18962559226371845</v>
      </c>
      <c r="P338">
        <v>100000</v>
      </c>
      <c r="Q338">
        <f t="shared" si="92"/>
        <v>2976.6157951399118</v>
      </c>
      <c r="R338" t="b">
        <f t="shared" si="88"/>
        <v>0</v>
      </c>
      <c r="S338" t="b">
        <f t="shared" si="93"/>
        <v>0</v>
      </c>
      <c r="T338" t="b">
        <f t="shared" si="94"/>
        <v>0</v>
      </c>
    </row>
    <row r="339" spans="1:20" x14ac:dyDescent="0.25">
      <c r="A339" s="1">
        <v>40333</v>
      </c>
      <c r="B339">
        <v>8.5851040462427797</v>
      </c>
      <c r="C339">
        <v>8.7297687861271704</v>
      </c>
      <c r="D339">
        <v>8.5601618497109797</v>
      </c>
      <c r="E339">
        <v>8.6300000000000008</v>
      </c>
      <c r="F339">
        <v>25869100</v>
      </c>
      <c r="G339">
        <v>8.6300000000000008</v>
      </c>
      <c r="H339">
        <f t="shared" si="95"/>
        <v>11.904475823705599</v>
      </c>
      <c r="I339">
        <f t="shared" si="96"/>
        <v>9.4397430406852294</v>
      </c>
      <c r="J339">
        <f t="shared" si="97"/>
        <v>8.4452698781195608</v>
      </c>
      <c r="K339">
        <f t="shared" si="98"/>
        <v>0.33093954125320602</v>
      </c>
      <c r="L339">
        <f t="shared" si="99"/>
        <v>0.24932684806615946</v>
      </c>
      <c r="M339">
        <f t="shared" si="89"/>
        <v>0.16960693641619073</v>
      </c>
      <c r="N339">
        <f t="shared" si="90"/>
        <v>0.24932684806615946</v>
      </c>
      <c r="O339">
        <f t="shared" si="91"/>
        <v>4.8959537572201839E-3</v>
      </c>
      <c r="P339">
        <v>100000</v>
      </c>
      <c r="Q339">
        <f t="shared" si="92"/>
        <v>3021.699964329398</v>
      </c>
      <c r="R339" t="b">
        <f t="shared" si="88"/>
        <v>0</v>
      </c>
      <c r="S339" t="b">
        <f t="shared" si="93"/>
        <v>0</v>
      </c>
      <c r="T339" t="b">
        <f t="shared" si="94"/>
        <v>0</v>
      </c>
    </row>
    <row r="340" spans="1:20" x14ac:dyDescent="0.25">
      <c r="A340" s="1">
        <v>40336</v>
      </c>
      <c r="B340">
        <v>8.5348314606741607</v>
      </c>
      <c r="C340">
        <v>8.6346540508574794</v>
      </c>
      <c r="D340">
        <v>8.3900887049083401</v>
      </c>
      <c r="E340">
        <v>8.44</v>
      </c>
      <c r="F340">
        <v>46366700</v>
      </c>
      <c r="G340">
        <v>8.44</v>
      </c>
      <c r="H340">
        <f t="shared" si="95"/>
        <v>11.904475823705599</v>
      </c>
      <c r="I340">
        <f t="shared" si="96"/>
        <v>9.4397430406852294</v>
      </c>
      <c r="J340">
        <f t="shared" si="97"/>
        <v>8.4452698781195608</v>
      </c>
      <c r="K340">
        <f t="shared" si="98"/>
        <v>0.30799576918336502</v>
      </c>
      <c r="L340">
        <f t="shared" si="99"/>
        <v>0.24456534594913926</v>
      </c>
      <c r="M340">
        <f t="shared" si="89"/>
        <v>0.24456534594913926</v>
      </c>
      <c r="N340">
        <f t="shared" si="90"/>
        <v>0.19493732545300979</v>
      </c>
      <c r="O340">
        <f t="shared" si="91"/>
        <v>2.5330389036819057E-2</v>
      </c>
      <c r="P340">
        <v>100000</v>
      </c>
      <c r="Q340">
        <f t="shared" si="92"/>
        <v>3246.7978461244734</v>
      </c>
      <c r="R340" t="b">
        <f t="shared" si="88"/>
        <v>0</v>
      </c>
      <c r="S340" t="b">
        <f t="shared" si="93"/>
        <v>0</v>
      </c>
      <c r="T340" t="b">
        <f t="shared" si="94"/>
        <v>0</v>
      </c>
    </row>
    <row r="341" spans="1:20" x14ac:dyDescent="0.25">
      <c r="A341" s="1">
        <v>40337</v>
      </c>
      <c r="B341">
        <v>8.4397365269461098</v>
      </c>
      <c r="C341">
        <v>8.4896167664670692</v>
      </c>
      <c r="D341">
        <v>8.2302395209580794</v>
      </c>
      <c r="E341">
        <v>8.33</v>
      </c>
      <c r="F341">
        <v>32703300</v>
      </c>
      <c r="G341">
        <v>8.33</v>
      </c>
      <c r="H341">
        <f t="shared" si="95"/>
        <v>11.904475823705599</v>
      </c>
      <c r="I341">
        <f t="shared" si="96"/>
        <v>9.4397430406852294</v>
      </c>
      <c r="J341">
        <f t="shared" si="97"/>
        <v>8.3900887049083401</v>
      </c>
      <c r="K341">
        <f t="shared" si="98"/>
        <v>0.28797819711439504</v>
      </c>
      <c r="L341">
        <f t="shared" si="99"/>
        <v>0.25937724550898977</v>
      </c>
      <c r="M341">
        <f t="shared" si="89"/>
        <v>0.25937724550898977</v>
      </c>
      <c r="N341">
        <f t="shared" si="90"/>
        <v>0.19491752391136963</v>
      </c>
      <c r="O341">
        <f t="shared" si="91"/>
        <v>4.9647822037769629E-2</v>
      </c>
      <c r="P341">
        <v>100000</v>
      </c>
      <c r="Q341">
        <f t="shared" si="92"/>
        <v>3472.4851048455066</v>
      </c>
      <c r="R341" t="b">
        <f t="shared" si="88"/>
        <v>0</v>
      </c>
      <c r="S341" t="b">
        <f t="shared" si="93"/>
        <v>0</v>
      </c>
      <c r="T341" t="b">
        <f t="shared" si="94"/>
        <v>0</v>
      </c>
    </row>
    <row r="342" spans="1:20" x14ac:dyDescent="0.25">
      <c r="A342" s="1">
        <v>40338</v>
      </c>
      <c r="B342">
        <v>8.3807470288624799</v>
      </c>
      <c r="C342">
        <v>8.8798981324278401</v>
      </c>
      <c r="D342">
        <v>8.2759252971137496</v>
      </c>
      <c r="E342">
        <v>8.82</v>
      </c>
      <c r="F342">
        <v>95182800</v>
      </c>
      <c r="G342">
        <v>8.82</v>
      </c>
      <c r="H342">
        <f t="shared" si="95"/>
        <v>11.904475823705599</v>
      </c>
      <c r="I342">
        <f t="shared" si="96"/>
        <v>9.4397430406852294</v>
      </c>
      <c r="J342">
        <f t="shared" si="97"/>
        <v>8.2302395209580794</v>
      </c>
      <c r="K342">
        <f t="shared" si="98"/>
        <v>0.28895808018131391</v>
      </c>
      <c r="L342">
        <f t="shared" si="99"/>
        <v>0.60397283531409052</v>
      </c>
      <c r="M342">
        <f t="shared" si="89"/>
        <v>0.60397283531409052</v>
      </c>
      <c r="N342">
        <f t="shared" si="90"/>
        <v>0.10886973760458929</v>
      </c>
      <c r="O342">
        <f t="shared" si="91"/>
        <v>0.15050750790440048</v>
      </c>
      <c r="P342">
        <v>100000</v>
      </c>
      <c r="Q342">
        <f t="shared" si="92"/>
        <v>3460.7095927981154</v>
      </c>
      <c r="R342" t="b">
        <f t="shared" ref="R342:R405" si="100">C342&gt;H342</f>
        <v>0</v>
      </c>
      <c r="S342" t="b">
        <f t="shared" si="93"/>
        <v>0</v>
      </c>
      <c r="T342" t="b">
        <f t="shared" si="94"/>
        <v>0</v>
      </c>
    </row>
    <row r="343" spans="1:20" x14ac:dyDescent="0.25">
      <c r="A343" s="1">
        <v>40339</v>
      </c>
      <c r="B343">
        <v>8.6198597311513705</v>
      </c>
      <c r="C343">
        <v>8.7196843950905905</v>
      </c>
      <c r="D343">
        <v>8.5250263004091202</v>
      </c>
      <c r="E343">
        <v>8.5399999999999991</v>
      </c>
      <c r="F343">
        <v>54651000</v>
      </c>
      <c r="G343">
        <v>8.5399999999999991</v>
      </c>
      <c r="H343">
        <f t="shared" si="95"/>
        <v>11.904475823705599</v>
      </c>
      <c r="I343">
        <f t="shared" si="96"/>
        <v>9.4397430406852294</v>
      </c>
      <c r="J343">
        <f t="shared" si="97"/>
        <v>8.2302395209580794</v>
      </c>
      <c r="K343">
        <f t="shared" si="98"/>
        <v>0.33039638418433181</v>
      </c>
      <c r="L343">
        <f t="shared" si="99"/>
        <v>0.34393443403762092</v>
      </c>
      <c r="M343">
        <f t="shared" ref="M343:M406" si="101">C343-D343</f>
        <v>0.19465809468147022</v>
      </c>
      <c r="N343">
        <f t="shared" ref="N343:N406" si="102">ABS(B343-C342)</f>
        <v>0.2600384012764696</v>
      </c>
      <c r="O343">
        <f t="shared" ref="O343:O406" si="103">ABS(B343-D342)</f>
        <v>0.34393443403762092</v>
      </c>
      <c r="P343">
        <v>100000</v>
      </c>
      <c r="Q343">
        <f t="shared" si="92"/>
        <v>3026.6675056652221</v>
      </c>
      <c r="R343" t="b">
        <f t="shared" si="100"/>
        <v>0</v>
      </c>
      <c r="S343" t="b">
        <f t="shared" si="93"/>
        <v>0</v>
      </c>
      <c r="T343" t="b">
        <f t="shared" si="94"/>
        <v>0</v>
      </c>
    </row>
    <row r="344" spans="1:20" x14ac:dyDescent="0.25">
      <c r="A344" s="1">
        <v>40340</v>
      </c>
      <c r="B344">
        <v>8.5899475218658896</v>
      </c>
      <c r="C344">
        <v>8.7147288629737591</v>
      </c>
      <c r="D344">
        <v>8.4851311953352795</v>
      </c>
      <c r="E344">
        <v>8.56</v>
      </c>
      <c r="F344">
        <v>40316800</v>
      </c>
      <c r="G344">
        <v>8.56</v>
      </c>
      <c r="H344">
        <f t="shared" si="95"/>
        <v>11.904475823705599</v>
      </c>
      <c r="I344">
        <f t="shared" si="96"/>
        <v>9.3195367847411408</v>
      </c>
      <c r="J344">
        <f t="shared" si="97"/>
        <v>8.2302395209580794</v>
      </c>
      <c r="K344">
        <f t="shared" si="98"/>
        <v>0.33184461452777292</v>
      </c>
      <c r="L344">
        <f t="shared" si="99"/>
        <v>0.22959766763847966</v>
      </c>
      <c r="M344">
        <f t="shared" si="101"/>
        <v>0.22959766763847966</v>
      </c>
      <c r="N344">
        <f t="shared" si="102"/>
        <v>0.12973687322470084</v>
      </c>
      <c r="O344">
        <f t="shared" si="103"/>
        <v>6.4921221456769374E-2</v>
      </c>
      <c r="P344">
        <v>100000</v>
      </c>
      <c r="Q344">
        <f t="shared" si="92"/>
        <v>3013.4585773616868</v>
      </c>
      <c r="R344" t="b">
        <f t="shared" si="100"/>
        <v>0</v>
      </c>
      <c r="S344" t="b">
        <f t="shared" si="93"/>
        <v>0</v>
      </c>
      <c r="T344" t="b">
        <f t="shared" si="94"/>
        <v>0</v>
      </c>
    </row>
    <row r="345" spans="1:20" x14ac:dyDescent="0.25">
      <c r="A345" s="1">
        <v>40347</v>
      </c>
      <c r="B345">
        <v>8.5751501154734395</v>
      </c>
      <c r="C345">
        <v>8.8545034642032299</v>
      </c>
      <c r="D345">
        <v>8.5551963048498791</v>
      </c>
      <c r="E345">
        <v>8.64</v>
      </c>
      <c r="F345">
        <v>86110500</v>
      </c>
      <c r="G345">
        <v>8.64</v>
      </c>
      <c r="H345">
        <f t="shared" si="95"/>
        <v>11.904475823705599</v>
      </c>
      <c r="I345">
        <f t="shared" si="96"/>
        <v>9.2747145187602005</v>
      </c>
      <c r="J345">
        <f t="shared" si="97"/>
        <v>8.2302395209580794</v>
      </c>
      <c r="K345">
        <f t="shared" si="98"/>
        <v>0.31587382301530093</v>
      </c>
      <c r="L345">
        <f t="shared" si="99"/>
        <v>0.29930715935335073</v>
      </c>
      <c r="M345">
        <f t="shared" si="101"/>
        <v>0.29930715935335073</v>
      </c>
      <c r="N345">
        <f t="shared" si="102"/>
        <v>0.13957874750031962</v>
      </c>
      <c r="O345">
        <f t="shared" si="103"/>
        <v>9.0018920138160041E-2</v>
      </c>
      <c r="P345">
        <v>100000</v>
      </c>
      <c r="Q345">
        <f t="shared" si="92"/>
        <v>3165.8210561866026</v>
      </c>
      <c r="R345" t="b">
        <f t="shared" si="100"/>
        <v>0</v>
      </c>
      <c r="S345" t="b">
        <f t="shared" si="93"/>
        <v>0</v>
      </c>
      <c r="T345" t="b">
        <f t="shared" si="94"/>
        <v>0</v>
      </c>
    </row>
    <row r="346" spans="1:20" x14ac:dyDescent="0.25">
      <c r="A346" s="1">
        <v>40350</v>
      </c>
      <c r="B346">
        <v>8.6360819672131104</v>
      </c>
      <c r="C346">
        <v>9.2397595628415292</v>
      </c>
      <c r="D346">
        <v>8.6360819672131104</v>
      </c>
      <c r="E346">
        <v>9.1300000000000008</v>
      </c>
      <c r="F346">
        <v>113242900</v>
      </c>
      <c r="G346">
        <v>9.1300000000000008</v>
      </c>
      <c r="H346">
        <f t="shared" si="95"/>
        <v>11.904475823705599</v>
      </c>
      <c r="I346">
        <f t="shared" si="96"/>
        <v>9.2747145187602005</v>
      </c>
      <c r="J346">
        <f t="shared" si="97"/>
        <v>8.2302395209580794</v>
      </c>
      <c r="K346">
        <f t="shared" si="98"/>
        <v>0.31086450468450283</v>
      </c>
      <c r="L346">
        <f t="shared" si="99"/>
        <v>0.60367759562841883</v>
      </c>
      <c r="M346">
        <f t="shared" si="101"/>
        <v>0.60367759562841883</v>
      </c>
      <c r="N346">
        <f t="shared" si="102"/>
        <v>0.21842149699011948</v>
      </c>
      <c r="O346">
        <f t="shared" si="103"/>
        <v>8.0885662363231248E-2</v>
      </c>
      <c r="P346">
        <v>100000</v>
      </c>
      <c r="Q346">
        <f t="shared" si="92"/>
        <v>3216.8355824828009</v>
      </c>
      <c r="R346" t="b">
        <f t="shared" si="100"/>
        <v>0</v>
      </c>
      <c r="S346" t="b">
        <f t="shared" si="93"/>
        <v>0</v>
      </c>
      <c r="T346" t="b">
        <f t="shared" si="94"/>
        <v>0</v>
      </c>
    </row>
    <row r="347" spans="1:20" x14ac:dyDescent="0.25">
      <c r="A347" s="1">
        <v>40351</v>
      </c>
      <c r="B347">
        <v>9.1003777657852094</v>
      </c>
      <c r="C347">
        <v>9.3846087425795996</v>
      </c>
      <c r="D347">
        <v>9.0305666486778193</v>
      </c>
      <c r="E347">
        <v>9.24</v>
      </c>
      <c r="F347">
        <v>80090400</v>
      </c>
      <c r="G347">
        <v>9.24</v>
      </c>
      <c r="H347">
        <f t="shared" si="95"/>
        <v>11.904475823705599</v>
      </c>
      <c r="I347">
        <f t="shared" si="96"/>
        <v>9.2747145187602005</v>
      </c>
      <c r="J347">
        <f t="shared" si="97"/>
        <v>8.2302395209580794</v>
      </c>
      <c r="K347">
        <f t="shared" si="98"/>
        <v>0.33227634442613674</v>
      </c>
      <c r="L347">
        <f t="shared" si="99"/>
        <v>0.46429579857209902</v>
      </c>
      <c r="M347">
        <f t="shared" si="101"/>
        <v>0.35404209390178032</v>
      </c>
      <c r="N347">
        <f t="shared" si="102"/>
        <v>0.13938179705631981</v>
      </c>
      <c r="O347">
        <f t="shared" si="103"/>
        <v>0.46429579857209902</v>
      </c>
      <c r="P347">
        <v>100000</v>
      </c>
      <c r="Q347">
        <f t="shared" si="92"/>
        <v>3009.5431612113894</v>
      </c>
      <c r="R347" t="b">
        <f t="shared" si="100"/>
        <v>0</v>
      </c>
      <c r="S347" t="b">
        <f t="shared" si="93"/>
        <v>1</v>
      </c>
      <c r="T347" t="b">
        <f t="shared" si="94"/>
        <v>0</v>
      </c>
    </row>
    <row r="348" spans="1:20" x14ac:dyDescent="0.25">
      <c r="A348" s="1">
        <v>40352</v>
      </c>
      <c r="B348">
        <v>9.1250681198910097</v>
      </c>
      <c r="C348">
        <v>9.2846321525885607</v>
      </c>
      <c r="D348">
        <v>9.0402997275204395</v>
      </c>
      <c r="E348">
        <v>9.15</v>
      </c>
      <c r="F348">
        <v>62338400</v>
      </c>
      <c r="G348">
        <v>9.15</v>
      </c>
      <c r="H348">
        <f t="shared" si="95"/>
        <v>11.904475823705599</v>
      </c>
      <c r="I348">
        <f t="shared" si="96"/>
        <v>9.3846087425795996</v>
      </c>
      <c r="J348">
        <f t="shared" si="97"/>
        <v>8.2302395209580794</v>
      </c>
      <c r="K348">
        <f t="shared" si="98"/>
        <v>0.35424858243772872</v>
      </c>
      <c r="L348">
        <f t="shared" si="99"/>
        <v>0.25954062268858991</v>
      </c>
      <c r="M348">
        <f t="shared" si="101"/>
        <v>0.24433242506812114</v>
      </c>
      <c r="N348">
        <f t="shared" si="102"/>
        <v>0.25954062268858991</v>
      </c>
      <c r="O348">
        <f t="shared" si="103"/>
        <v>9.4501471213190413E-2</v>
      </c>
      <c r="P348">
        <v>100000</v>
      </c>
      <c r="Q348">
        <f t="shared" si="92"/>
        <v>2822.8765041728407</v>
      </c>
      <c r="R348" t="b">
        <f t="shared" si="100"/>
        <v>0</v>
      </c>
      <c r="S348" t="b">
        <f t="shared" si="93"/>
        <v>0</v>
      </c>
      <c r="T348" t="b">
        <f t="shared" si="94"/>
        <v>0</v>
      </c>
    </row>
    <row r="349" spans="1:20" x14ac:dyDescent="0.25">
      <c r="A349" s="1">
        <v>40353</v>
      </c>
      <c r="B349">
        <v>9.1253103076092792</v>
      </c>
      <c r="C349">
        <v>9.3796222342147892</v>
      </c>
      <c r="D349">
        <v>9.0904047490555904</v>
      </c>
      <c r="E349">
        <v>9.24</v>
      </c>
      <c r="F349">
        <v>44834900</v>
      </c>
      <c r="G349">
        <v>9.24</v>
      </c>
      <c r="H349">
        <f t="shared" si="95"/>
        <v>11.904475823705599</v>
      </c>
      <c r="I349">
        <f t="shared" si="96"/>
        <v>9.3846087425795996</v>
      </c>
      <c r="J349">
        <f t="shared" si="97"/>
        <v>8.2302395209580794</v>
      </c>
      <c r="K349">
        <f t="shared" si="98"/>
        <v>0.35575955527569381</v>
      </c>
      <c r="L349">
        <f t="shared" si="99"/>
        <v>0.28921748515919887</v>
      </c>
      <c r="M349">
        <f t="shared" si="101"/>
        <v>0.28921748515919887</v>
      </c>
      <c r="N349">
        <f t="shared" si="102"/>
        <v>0.15932184497928148</v>
      </c>
      <c r="O349">
        <f t="shared" si="103"/>
        <v>8.501058008883966E-2</v>
      </c>
      <c r="P349">
        <v>100000</v>
      </c>
      <c r="Q349">
        <f t="shared" si="92"/>
        <v>2810.8872556495517</v>
      </c>
      <c r="R349" t="b">
        <f t="shared" si="100"/>
        <v>0</v>
      </c>
      <c r="S349" t="b">
        <f t="shared" si="93"/>
        <v>0</v>
      </c>
      <c r="T349" t="b">
        <f t="shared" si="94"/>
        <v>0</v>
      </c>
    </row>
    <row r="350" spans="1:20" x14ac:dyDescent="0.25">
      <c r="A350" s="1">
        <v>40354</v>
      </c>
      <c r="B350">
        <v>9.1696134732192096</v>
      </c>
      <c r="C350">
        <v>9.2244616234124805</v>
      </c>
      <c r="D350">
        <v>8.9901104362230804</v>
      </c>
      <c r="E350">
        <v>9.0299999999999994</v>
      </c>
      <c r="F350">
        <v>43680500</v>
      </c>
      <c r="G350">
        <v>9.0299999999999994</v>
      </c>
      <c r="H350">
        <f t="shared" si="95"/>
        <v>11.904475823705599</v>
      </c>
      <c r="I350">
        <f t="shared" si="96"/>
        <v>9.3846087425795996</v>
      </c>
      <c r="J350">
        <f t="shared" si="97"/>
        <v>8.2302395209580794</v>
      </c>
      <c r="K350">
        <f t="shared" si="98"/>
        <v>0.35974861898499777</v>
      </c>
      <c r="L350">
        <f t="shared" si="99"/>
        <v>0.23435118718940018</v>
      </c>
      <c r="M350">
        <f t="shared" si="101"/>
        <v>0.23435118718940018</v>
      </c>
      <c r="N350">
        <f t="shared" si="102"/>
        <v>0.21000876099557964</v>
      </c>
      <c r="O350">
        <f t="shared" si="103"/>
        <v>7.9208724163619237E-2</v>
      </c>
      <c r="P350">
        <v>100000</v>
      </c>
      <c r="Q350">
        <f t="shared" si="92"/>
        <v>2779.7188014826042</v>
      </c>
      <c r="R350" t="b">
        <f t="shared" si="100"/>
        <v>0</v>
      </c>
      <c r="S350" t="b">
        <f t="shared" si="93"/>
        <v>0</v>
      </c>
      <c r="T350" t="b">
        <f t="shared" si="94"/>
        <v>0</v>
      </c>
    </row>
    <row r="351" spans="1:20" x14ac:dyDescent="0.25">
      <c r="A351" s="1">
        <v>40357</v>
      </c>
      <c r="B351">
        <v>9.0005949161709093</v>
      </c>
      <c r="C351">
        <v>9.2748512709572797</v>
      </c>
      <c r="D351">
        <v>9.0005949161709093</v>
      </c>
      <c r="E351">
        <v>9.2200000000000006</v>
      </c>
      <c r="F351">
        <v>46876400</v>
      </c>
      <c r="G351">
        <v>9.2200000000000006</v>
      </c>
      <c r="H351">
        <f t="shared" si="95"/>
        <v>11.904475823705599</v>
      </c>
      <c r="I351">
        <f t="shared" si="96"/>
        <v>9.3846087425795996</v>
      </c>
      <c r="J351">
        <f t="shared" si="97"/>
        <v>8.2302395209580794</v>
      </c>
      <c r="K351">
        <f t="shared" si="98"/>
        <v>0.35872720310902384</v>
      </c>
      <c r="L351">
        <f t="shared" si="99"/>
        <v>0.27425635478637034</v>
      </c>
      <c r="M351">
        <f t="shared" si="101"/>
        <v>0.27425635478637034</v>
      </c>
      <c r="N351">
        <f t="shared" si="102"/>
        <v>0.22386670724157121</v>
      </c>
      <c r="O351">
        <f t="shared" si="103"/>
        <v>1.0484479947828973E-2</v>
      </c>
      <c r="P351">
        <v>100000</v>
      </c>
      <c r="Q351">
        <f t="shared" si="92"/>
        <v>2787.6335871190718</v>
      </c>
      <c r="R351" t="b">
        <f t="shared" si="100"/>
        <v>0</v>
      </c>
      <c r="S351" t="b">
        <f t="shared" si="93"/>
        <v>0</v>
      </c>
      <c r="T351" t="b">
        <f t="shared" si="94"/>
        <v>0</v>
      </c>
    </row>
    <row r="352" spans="1:20" x14ac:dyDescent="0.25">
      <c r="A352" s="1">
        <v>40358</v>
      </c>
      <c r="B352">
        <v>9.2491262135922305</v>
      </c>
      <c r="C352">
        <v>9.2491262135922305</v>
      </c>
      <c r="D352">
        <v>8.7350085665334092</v>
      </c>
      <c r="E352">
        <v>8.74</v>
      </c>
      <c r="F352">
        <v>58883100</v>
      </c>
      <c r="G352">
        <v>8.74</v>
      </c>
      <c r="H352">
        <f t="shared" si="95"/>
        <v>11.904475823705599</v>
      </c>
      <c r="I352">
        <f t="shared" si="96"/>
        <v>9.3846087425795996</v>
      </c>
      <c r="J352">
        <f t="shared" si="97"/>
        <v>8.2759252971137496</v>
      </c>
      <c r="K352">
        <f t="shared" si="98"/>
        <v>0.36021511403676187</v>
      </c>
      <c r="L352">
        <f t="shared" si="99"/>
        <v>0.51411764705882135</v>
      </c>
      <c r="M352">
        <f t="shared" si="101"/>
        <v>0.51411764705882135</v>
      </c>
      <c r="N352">
        <f t="shared" si="102"/>
        <v>2.5725057365049153E-2</v>
      </c>
      <c r="O352">
        <f t="shared" si="103"/>
        <v>0.24853129742132118</v>
      </c>
      <c r="P352">
        <v>100000</v>
      </c>
      <c r="Q352">
        <f t="shared" si="92"/>
        <v>2776.1189384683748</v>
      </c>
      <c r="R352" t="b">
        <f t="shared" si="100"/>
        <v>0</v>
      </c>
      <c r="S352" t="b">
        <f t="shared" si="93"/>
        <v>0</v>
      </c>
      <c r="T352" t="b">
        <f t="shared" si="94"/>
        <v>0</v>
      </c>
    </row>
    <row r="353" spans="1:20" x14ac:dyDescent="0.25">
      <c r="A353" s="1">
        <v>40423</v>
      </c>
      <c r="B353">
        <v>9.4738867509620697</v>
      </c>
      <c r="C353">
        <v>9.4738867509620697</v>
      </c>
      <c r="D353">
        <v>8.9204123144584901</v>
      </c>
      <c r="E353">
        <v>9.07</v>
      </c>
      <c r="F353">
        <v>313832100</v>
      </c>
      <c r="G353">
        <v>9.07</v>
      </c>
      <c r="H353">
        <f t="shared" si="95"/>
        <v>11.689365426695799</v>
      </c>
      <c r="I353">
        <f t="shared" si="96"/>
        <v>9.3846087425795996</v>
      </c>
      <c r="J353">
        <f t="shared" si="97"/>
        <v>8.4851311953352795</v>
      </c>
      <c r="K353">
        <f t="shared" si="98"/>
        <v>0.35122959521123498</v>
      </c>
      <c r="L353">
        <f t="shared" si="99"/>
        <v>0.73887818442866049</v>
      </c>
      <c r="M353">
        <f t="shared" si="101"/>
        <v>0.55347443650357953</v>
      </c>
      <c r="N353">
        <f t="shared" si="102"/>
        <v>0.22476053736983914</v>
      </c>
      <c r="O353">
        <f t="shared" si="103"/>
        <v>0.73887818442866049</v>
      </c>
      <c r="P353">
        <v>100000</v>
      </c>
      <c r="Q353">
        <f t="shared" si="92"/>
        <v>2847.1404848403631</v>
      </c>
      <c r="R353" t="b">
        <f t="shared" si="100"/>
        <v>0</v>
      </c>
      <c r="S353" t="b">
        <f t="shared" si="93"/>
        <v>1</v>
      </c>
      <c r="T353" t="b">
        <f t="shared" si="94"/>
        <v>0</v>
      </c>
    </row>
    <row r="354" spans="1:20" x14ac:dyDescent="0.25">
      <c r="A354" s="1">
        <v>40424</v>
      </c>
      <c r="B354">
        <v>9.0645382882882899</v>
      </c>
      <c r="C354">
        <v>9.0645382882882899</v>
      </c>
      <c r="D354">
        <v>8.8151013513513501</v>
      </c>
      <c r="E354">
        <v>8.86</v>
      </c>
      <c r="F354">
        <v>119832800</v>
      </c>
      <c r="G354">
        <v>8.86</v>
      </c>
      <c r="H354">
        <f t="shared" si="95"/>
        <v>11.3897120070891</v>
      </c>
      <c r="I354">
        <f t="shared" si="96"/>
        <v>9.4738867509620697</v>
      </c>
      <c r="J354">
        <f t="shared" si="97"/>
        <v>8.4851311953352795</v>
      </c>
      <c r="K354">
        <f t="shared" si="98"/>
        <v>0.39072397025033895</v>
      </c>
      <c r="L354">
        <f t="shared" si="99"/>
        <v>0.40934846267377978</v>
      </c>
      <c r="M354">
        <f t="shared" si="101"/>
        <v>0.2494369369369398</v>
      </c>
      <c r="N354">
        <f t="shared" si="102"/>
        <v>0.40934846267377978</v>
      </c>
      <c r="O354">
        <f t="shared" si="103"/>
        <v>0.14412597382979975</v>
      </c>
      <c r="P354">
        <v>100000</v>
      </c>
      <c r="Q354">
        <f t="shared" si="92"/>
        <v>2559.3515528604366</v>
      </c>
      <c r="R354" t="b">
        <f t="shared" si="100"/>
        <v>0</v>
      </c>
      <c r="S354" t="b">
        <f t="shared" si="93"/>
        <v>0</v>
      </c>
      <c r="T354" t="b">
        <f t="shared" si="94"/>
        <v>0</v>
      </c>
    </row>
    <row r="355" spans="1:20" x14ac:dyDescent="0.25">
      <c r="A355" s="1">
        <v>40427</v>
      </c>
      <c r="B355">
        <v>8.9103736263736302</v>
      </c>
      <c r="C355">
        <v>9.1747912087912091</v>
      </c>
      <c r="D355">
        <v>8.8654725274725301</v>
      </c>
      <c r="E355">
        <v>9.08</v>
      </c>
      <c r="F355">
        <v>116941300</v>
      </c>
      <c r="G355">
        <v>9.08</v>
      </c>
      <c r="H355">
        <f t="shared" si="95"/>
        <v>11.3542417383431</v>
      </c>
      <c r="I355">
        <f t="shared" si="96"/>
        <v>9.4738867509620697</v>
      </c>
      <c r="J355">
        <f t="shared" si="97"/>
        <v>8.5551963048498791</v>
      </c>
      <c r="K355">
        <f t="shared" si="98"/>
        <v>0.40869904975386895</v>
      </c>
      <c r="L355">
        <f t="shared" si="99"/>
        <v>0.30931868131867901</v>
      </c>
      <c r="M355">
        <f t="shared" si="101"/>
        <v>0.30931868131867901</v>
      </c>
      <c r="N355">
        <f t="shared" si="102"/>
        <v>0.15416466191465972</v>
      </c>
      <c r="O355">
        <f t="shared" si="103"/>
        <v>9.5272275022280084E-2</v>
      </c>
      <c r="P355">
        <v>100000</v>
      </c>
      <c r="Q355">
        <f t="shared" si="92"/>
        <v>2446.7881699314703</v>
      </c>
      <c r="R355" t="b">
        <f t="shared" si="100"/>
        <v>0</v>
      </c>
      <c r="S355" t="b">
        <f t="shared" si="93"/>
        <v>0</v>
      </c>
      <c r="T355" t="b">
        <f t="shared" si="94"/>
        <v>0</v>
      </c>
    </row>
    <row r="356" spans="1:20" x14ac:dyDescent="0.25">
      <c r="A356" s="1">
        <v>40428</v>
      </c>
      <c r="B356">
        <v>9.1496674057649692</v>
      </c>
      <c r="C356">
        <v>9.1496674057649692</v>
      </c>
      <c r="D356">
        <v>8.9501108647450103</v>
      </c>
      <c r="E356">
        <v>9</v>
      </c>
      <c r="F356">
        <v>75427700</v>
      </c>
      <c r="G356">
        <v>9</v>
      </c>
      <c r="H356">
        <f t="shared" si="95"/>
        <v>11.3542417383431</v>
      </c>
      <c r="I356">
        <f t="shared" si="96"/>
        <v>9.4738867509620697</v>
      </c>
      <c r="J356">
        <f t="shared" si="97"/>
        <v>8.6360819672131104</v>
      </c>
      <c r="K356">
        <f t="shared" si="98"/>
        <v>0.4097002019504018</v>
      </c>
      <c r="L356">
        <f t="shared" si="99"/>
        <v>0.28419487829243906</v>
      </c>
      <c r="M356">
        <f t="shared" si="101"/>
        <v>0.1995565410199589</v>
      </c>
      <c r="N356">
        <f t="shared" si="102"/>
        <v>2.5123803026239955E-2</v>
      </c>
      <c r="O356">
        <f t="shared" si="103"/>
        <v>0.28419487829243906</v>
      </c>
      <c r="P356">
        <v>100000</v>
      </c>
      <c r="Q356">
        <f t="shared" si="92"/>
        <v>2440.8091459058146</v>
      </c>
      <c r="R356" t="b">
        <f t="shared" si="100"/>
        <v>0</v>
      </c>
      <c r="S356" t="b">
        <f t="shared" si="93"/>
        <v>0</v>
      </c>
      <c r="T356" t="b">
        <f t="shared" si="94"/>
        <v>0</v>
      </c>
    </row>
    <row r="357" spans="1:20" x14ac:dyDescent="0.25">
      <c r="A357" s="1">
        <v>40429</v>
      </c>
      <c r="B357">
        <v>8.9397790368272005</v>
      </c>
      <c r="C357">
        <v>8.9397790368272005</v>
      </c>
      <c r="D357">
        <v>8.7401189801699708</v>
      </c>
      <c r="E357">
        <v>8.81</v>
      </c>
      <c r="F357">
        <v>94086800</v>
      </c>
      <c r="G357">
        <v>8.81</v>
      </c>
      <c r="H357">
        <f t="shared" si="95"/>
        <v>11.284812499999999</v>
      </c>
      <c r="I357">
        <f t="shared" si="96"/>
        <v>9.4738867509620697</v>
      </c>
      <c r="J357">
        <f t="shared" si="97"/>
        <v>8.7350085665334092</v>
      </c>
      <c r="K357">
        <f t="shared" si="98"/>
        <v>0.37775193021680381</v>
      </c>
      <c r="L357">
        <f t="shared" si="99"/>
        <v>0.20988836893776863</v>
      </c>
      <c r="M357">
        <f t="shared" si="101"/>
        <v>0.19966005665722975</v>
      </c>
      <c r="N357">
        <f t="shared" si="102"/>
        <v>0.20988836893776863</v>
      </c>
      <c r="O357">
        <f t="shared" si="103"/>
        <v>1.0331827917809733E-2</v>
      </c>
      <c r="P357">
        <v>100000</v>
      </c>
      <c r="Q357">
        <f t="shared" si="92"/>
        <v>2647.239947724604</v>
      </c>
      <c r="R357" t="b">
        <f t="shared" si="100"/>
        <v>0</v>
      </c>
      <c r="S357" t="b">
        <f t="shared" si="93"/>
        <v>0</v>
      </c>
      <c r="T357" t="b">
        <f t="shared" si="94"/>
        <v>0</v>
      </c>
    </row>
    <row r="358" spans="1:20" x14ac:dyDescent="0.25">
      <c r="A358" s="1">
        <v>40430</v>
      </c>
      <c r="B358">
        <v>8.8045005807200898</v>
      </c>
      <c r="C358">
        <v>8.8045005807200898</v>
      </c>
      <c r="D358">
        <v>8.5650580720092897</v>
      </c>
      <c r="E358">
        <v>8.59</v>
      </c>
      <c r="F358">
        <v>90220300</v>
      </c>
      <c r="G358">
        <v>8.59</v>
      </c>
      <c r="H358">
        <f t="shared" si="95"/>
        <v>11.1997525865947</v>
      </c>
      <c r="I358">
        <f t="shared" si="96"/>
        <v>9.4738867509620697</v>
      </c>
      <c r="J358">
        <f t="shared" si="97"/>
        <v>8.7350085665334092</v>
      </c>
      <c r="K358">
        <f t="shared" si="98"/>
        <v>0.35231118725337074</v>
      </c>
      <c r="L358">
        <f t="shared" si="99"/>
        <v>0.23944250871080008</v>
      </c>
      <c r="M358">
        <f t="shared" si="101"/>
        <v>0.23944250871080008</v>
      </c>
      <c r="N358">
        <f t="shared" si="102"/>
        <v>0.13527845610711076</v>
      </c>
      <c r="O358">
        <f t="shared" si="103"/>
        <v>6.4381600550118989E-2</v>
      </c>
      <c r="P358">
        <v>100000</v>
      </c>
      <c r="Q358">
        <f t="shared" si="92"/>
        <v>2838.3997902423475</v>
      </c>
      <c r="R358" t="b">
        <f t="shared" si="100"/>
        <v>0</v>
      </c>
      <c r="S358" t="b">
        <f t="shared" si="93"/>
        <v>0</v>
      </c>
      <c r="T358" t="b">
        <f t="shared" si="94"/>
        <v>0</v>
      </c>
    </row>
    <row r="359" spans="1:20" x14ac:dyDescent="0.25">
      <c r="A359" s="1">
        <v>40431</v>
      </c>
      <c r="B359">
        <v>8.5600465116279096</v>
      </c>
      <c r="C359">
        <v>8.6847558139534904</v>
      </c>
      <c r="D359">
        <v>8.4802325581395408</v>
      </c>
      <c r="E359">
        <v>8.58</v>
      </c>
      <c r="F359">
        <v>48354700</v>
      </c>
      <c r="G359">
        <v>8.58</v>
      </c>
      <c r="H359">
        <f t="shared" si="95"/>
        <v>11.18</v>
      </c>
      <c r="I359">
        <f t="shared" si="96"/>
        <v>9.4738867509620697</v>
      </c>
      <c r="J359">
        <f t="shared" si="97"/>
        <v>8.5650580720092897</v>
      </c>
      <c r="K359">
        <f t="shared" si="98"/>
        <v>0.35030137585559179</v>
      </c>
      <c r="L359">
        <f t="shared" si="99"/>
        <v>0.24445406909218015</v>
      </c>
      <c r="M359">
        <f t="shared" si="101"/>
        <v>0.20452325581394959</v>
      </c>
      <c r="N359">
        <f t="shared" si="102"/>
        <v>0.24445406909218015</v>
      </c>
      <c r="O359">
        <f t="shared" si="103"/>
        <v>5.0115603813800647E-3</v>
      </c>
      <c r="P359">
        <v>100000</v>
      </c>
      <c r="Q359">
        <f t="shared" si="92"/>
        <v>2854.6847626777235</v>
      </c>
      <c r="R359" t="b">
        <f t="shared" si="100"/>
        <v>0</v>
      </c>
      <c r="S359" t="b">
        <f t="shared" si="93"/>
        <v>0</v>
      </c>
      <c r="T359" t="b">
        <f t="shared" si="94"/>
        <v>0</v>
      </c>
    </row>
    <row r="360" spans="1:20" x14ac:dyDescent="0.25">
      <c r="A360" s="1">
        <v>40434</v>
      </c>
      <c r="B360">
        <v>8.5898946752486793</v>
      </c>
      <c r="C360">
        <v>8.6847279110591007</v>
      </c>
      <c r="D360">
        <v>8.3752720889408998</v>
      </c>
      <c r="E360">
        <v>8.5299999999999994</v>
      </c>
      <c r="F360">
        <v>96427800</v>
      </c>
      <c r="G360">
        <v>8.5299999999999994</v>
      </c>
      <c r="H360">
        <f t="shared" si="95"/>
        <v>11.114693321217599</v>
      </c>
      <c r="I360">
        <f t="shared" si="96"/>
        <v>9.4738867509620697</v>
      </c>
      <c r="J360">
        <f t="shared" si="97"/>
        <v>8.4802325581395408</v>
      </c>
      <c r="K360">
        <f t="shared" si="98"/>
        <v>0.34582503424888988</v>
      </c>
      <c r="L360">
        <f t="shared" si="99"/>
        <v>0.30945582211820089</v>
      </c>
      <c r="M360">
        <f t="shared" si="101"/>
        <v>0.30945582211820089</v>
      </c>
      <c r="N360">
        <f t="shared" si="102"/>
        <v>9.4861138704811054E-2</v>
      </c>
      <c r="O360">
        <f t="shared" si="103"/>
        <v>0.10966211710913853</v>
      </c>
      <c r="P360">
        <v>100000</v>
      </c>
      <c r="Q360">
        <f t="shared" si="92"/>
        <v>2891.6356566607064</v>
      </c>
      <c r="R360" t="b">
        <f t="shared" si="100"/>
        <v>0</v>
      </c>
      <c r="S360" t="b">
        <f t="shared" si="93"/>
        <v>0</v>
      </c>
      <c r="T360" t="b">
        <f t="shared" si="94"/>
        <v>0</v>
      </c>
    </row>
    <row r="361" spans="1:20" x14ac:dyDescent="0.25">
      <c r="A361" s="1">
        <v>40435</v>
      </c>
      <c r="B361">
        <v>8.5550349243306201</v>
      </c>
      <c r="C361">
        <v>8.6597904540162993</v>
      </c>
      <c r="D361">
        <v>8.5251047729918508</v>
      </c>
      <c r="E361">
        <v>8.57</v>
      </c>
      <c r="F361">
        <v>57502900</v>
      </c>
      <c r="G361">
        <v>8.57</v>
      </c>
      <c r="H361">
        <f t="shared" si="95"/>
        <v>10.7685059760956</v>
      </c>
      <c r="I361">
        <f t="shared" si="96"/>
        <v>9.4738867509620697</v>
      </c>
      <c r="J361">
        <f t="shared" si="97"/>
        <v>8.3752720889408998</v>
      </c>
      <c r="K361">
        <f t="shared" si="98"/>
        <v>0.35333549774176998</v>
      </c>
      <c r="L361">
        <f t="shared" si="99"/>
        <v>0.17976283538972027</v>
      </c>
      <c r="M361">
        <f t="shared" si="101"/>
        <v>0.13468568102444856</v>
      </c>
      <c r="N361">
        <f t="shared" si="102"/>
        <v>0.12969298672848062</v>
      </c>
      <c r="O361">
        <f t="shared" si="103"/>
        <v>0.17976283538972027</v>
      </c>
      <c r="P361">
        <v>100000</v>
      </c>
      <c r="Q361">
        <f t="shared" si="92"/>
        <v>2830.1713425092521</v>
      </c>
      <c r="R361" t="b">
        <f t="shared" si="100"/>
        <v>0</v>
      </c>
      <c r="S361" t="b">
        <f t="shared" si="93"/>
        <v>0</v>
      </c>
      <c r="T361" t="b">
        <f t="shared" si="94"/>
        <v>0</v>
      </c>
    </row>
    <row r="362" spans="1:20" x14ac:dyDescent="0.25">
      <c r="A362" s="1">
        <v>40436</v>
      </c>
      <c r="B362">
        <v>8.5796690307328607</v>
      </c>
      <c r="C362">
        <v>8.6245626477541393</v>
      </c>
      <c r="D362">
        <v>8.44</v>
      </c>
      <c r="E362">
        <v>8.44</v>
      </c>
      <c r="F362">
        <v>49773200</v>
      </c>
      <c r="G362">
        <v>8.44</v>
      </c>
      <c r="H362">
        <f t="shared" si="95"/>
        <v>10.289429846306399</v>
      </c>
      <c r="I362">
        <f t="shared" si="96"/>
        <v>9.4738867509620697</v>
      </c>
      <c r="J362">
        <f t="shared" si="97"/>
        <v>8.3752720889408998</v>
      </c>
      <c r="K362">
        <f t="shared" si="98"/>
        <v>0.34388614580210497</v>
      </c>
      <c r="L362">
        <f t="shared" si="99"/>
        <v>0.18456264775413977</v>
      </c>
      <c r="M362">
        <f t="shared" si="101"/>
        <v>0.18456264775413977</v>
      </c>
      <c r="N362">
        <f t="shared" si="102"/>
        <v>8.0121423283438631E-2</v>
      </c>
      <c r="O362">
        <f t="shared" si="103"/>
        <v>5.4564257741009925E-2</v>
      </c>
      <c r="P362">
        <v>100000</v>
      </c>
      <c r="Q362">
        <f t="shared" si="92"/>
        <v>2907.9391891974233</v>
      </c>
      <c r="R362" t="b">
        <f t="shared" si="100"/>
        <v>0</v>
      </c>
      <c r="S362" t="b">
        <f t="shared" si="93"/>
        <v>0</v>
      </c>
      <c r="T362" t="b">
        <f t="shared" si="94"/>
        <v>0</v>
      </c>
    </row>
    <row r="363" spans="1:20" x14ac:dyDescent="0.25">
      <c r="A363" s="1">
        <v>40437</v>
      </c>
      <c r="B363">
        <v>8.48466626578473</v>
      </c>
      <c r="C363">
        <v>8.5545399879735395</v>
      </c>
      <c r="D363">
        <v>8.2600721587492494</v>
      </c>
      <c r="E363">
        <v>8.3000000000000007</v>
      </c>
      <c r="F363">
        <v>54926600</v>
      </c>
      <c r="G363">
        <v>8.3000000000000007</v>
      </c>
      <c r="H363">
        <f t="shared" si="95"/>
        <v>10.289429846306399</v>
      </c>
      <c r="I363">
        <f t="shared" si="96"/>
        <v>9.4738867509620697</v>
      </c>
      <c r="J363">
        <f t="shared" si="97"/>
        <v>8.3752720889408998</v>
      </c>
      <c r="K363">
        <f t="shared" si="98"/>
        <v>0.31093064587163682</v>
      </c>
      <c r="L363">
        <f t="shared" si="99"/>
        <v>0.29446782922429016</v>
      </c>
      <c r="M363">
        <f t="shared" si="101"/>
        <v>0.29446782922429016</v>
      </c>
      <c r="N363">
        <f t="shared" si="102"/>
        <v>0.13989638196940923</v>
      </c>
      <c r="O363">
        <f t="shared" si="103"/>
        <v>4.4666265784730541E-2</v>
      </c>
      <c r="P363">
        <v>100000</v>
      </c>
      <c r="Q363">
        <f t="shared" si="92"/>
        <v>3216.1512970092867</v>
      </c>
      <c r="R363" t="b">
        <f t="shared" si="100"/>
        <v>0</v>
      </c>
      <c r="S363" t="b">
        <f t="shared" si="93"/>
        <v>0</v>
      </c>
      <c r="T363" t="b">
        <f t="shared" si="94"/>
        <v>0</v>
      </c>
    </row>
    <row r="364" spans="1:20" x14ac:dyDescent="0.25">
      <c r="A364" s="1">
        <v>40438</v>
      </c>
      <c r="B364">
        <v>8.3199819819819805</v>
      </c>
      <c r="C364">
        <v>8.4347747747747697</v>
      </c>
      <c r="D364">
        <v>8.2900360360360406</v>
      </c>
      <c r="E364">
        <v>8.31</v>
      </c>
      <c r="F364">
        <v>42392200</v>
      </c>
      <c r="G364">
        <v>8.31</v>
      </c>
      <c r="H364">
        <f t="shared" si="95"/>
        <v>10.289429846306399</v>
      </c>
      <c r="I364">
        <f t="shared" si="96"/>
        <v>9.4738867509620697</v>
      </c>
      <c r="J364">
        <f t="shared" si="97"/>
        <v>8.2600721587492494</v>
      </c>
      <c r="K364">
        <f t="shared" si="98"/>
        <v>0.26648961035119978</v>
      </c>
      <c r="L364">
        <f t="shared" si="99"/>
        <v>0.23455800599155907</v>
      </c>
      <c r="M364">
        <f t="shared" si="101"/>
        <v>0.14473873873872911</v>
      </c>
      <c r="N364">
        <f t="shared" si="102"/>
        <v>0.23455800599155907</v>
      </c>
      <c r="O364">
        <f t="shared" si="103"/>
        <v>5.9909823232731085E-2</v>
      </c>
      <c r="P364">
        <v>100000</v>
      </c>
      <c r="Q364">
        <f t="shared" si="92"/>
        <v>3752.4915087013178</v>
      </c>
      <c r="R364" t="b">
        <f t="shared" si="100"/>
        <v>0</v>
      </c>
      <c r="S364" t="b">
        <f t="shared" si="93"/>
        <v>0</v>
      </c>
      <c r="T364" t="b">
        <f t="shared" si="94"/>
        <v>0</v>
      </c>
    </row>
    <row r="365" spans="1:20" x14ac:dyDescent="0.25">
      <c r="A365" s="1">
        <v>40441</v>
      </c>
      <c r="B365">
        <v>8.3150359281437094</v>
      </c>
      <c r="C365">
        <v>8.4497125748503006</v>
      </c>
      <c r="D365">
        <v>8.2352275449101793</v>
      </c>
      <c r="E365">
        <v>8.33</v>
      </c>
      <c r="F365">
        <v>37955800</v>
      </c>
      <c r="G365">
        <v>8.33</v>
      </c>
      <c r="H365">
        <f t="shared" si="95"/>
        <v>10.289429846306399</v>
      </c>
      <c r="I365">
        <f t="shared" si="96"/>
        <v>9.4738867509620697</v>
      </c>
      <c r="J365">
        <f t="shared" si="97"/>
        <v>8.2600721587492494</v>
      </c>
      <c r="K365">
        <f t="shared" si="98"/>
        <v>0.24901056468297772</v>
      </c>
      <c r="L365">
        <f t="shared" si="99"/>
        <v>0.21448502994012131</v>
      </c>
      <c r="M365">
        <f t="shared" si="101"/>
        <v>0.21448502994012131</v>
      </c>
      <c r="N365">
        <f t="shared" si="102"/>
        <v>0.11973884663106027</v>
      </c>
      <c r="O365">
        <f t="shared" si="103"/>
        <v>2.4999892107668842E-2</v>
      </c>
      <c r="P365">
        <v>100000</v>
      </c>
      <c r="Q365">
        <f t="shared" si="92"/>
        <v>4015.8938688931848</v>
      </c>
      <c r="R365" t="b">
        <f t="shared" si="100"/>
        <v>0</v>
      </c>
      <c r="S365" t="b">
        <f t="shared" si="93"/>
        <v>0</v>
      </c>
      <c r="T365" t="b">
        <f t="shared" si="94"/>
        <v>0</v>
      </c>
    </row>
    <row r="366" spans="1:20" x14ac:dyDescent="0.25">
      <c r="A366" s="1">
        <v>40442</v>
      </c>
      <c r="B366">
        <v>8.3748464780252903</v>
      </c>
      <c r="C366">
        <v>8.3998013245033096</v>
      </c>
      <c r="D366">
        <v>8.2600541842263695</v>
      </c>
      <c r="E366">
        <v>8.2899999999999991</v>
      </c>
      <c r="F366">
        <v>25726500</v>
      </c>
      <c r="G366">
        <v>8.2899999999999991</v>
      </c>
      <c r="H366">
        <f t="shared" si="95"/>
        <v>10.289429846306399</v>
      </c>
      <c r="I366">
        <f t="shared" si="96"/>
        <v>9.4738867509620697</v>
      </c>
      <c r="J366">
        <f t="shared" si="97"/>
        <v>8.2352275449101793</v>
      </c>
      <c r="K366">
        <f t="shared" si="98"/>
        <v>0.23952719954512194</v>
      </c>
      <c r="L366">
        <f t="shared" si="99"/>
        <v>0.13974714027694013</v>
      </c>
      <c r="M366">
        <f t="shared" si="101"/>
        <v>0.13974714027694013</v>
      </c>
      <c r="N366">
        <f t="shared" si="102"/>
        <v>7.4866096825010331E-2</v>
      </c>
      <c r="O366">
        <f t="shared" si="103"/>
        <v>0.13961893311511098</v>
      </c>
      <c r="P366">
        <v>100000</v>
      </c>
      <c r="Q366">
        <f t="shared" si="92"/>
        <v>4174.8912102636632</v>
      </c>
      <c r="R366" t="b">
        <f t="shared" si="100"/>
        <v>0</v>
      </c>
      <c r="S366" t="b">
        <f t="shared" si="93"/>
        <v>0</v>
      </c>
      <c r="T366" t="b">
        <f t="shared" si="94"/>
        <v>0</v>
      </c>
    </row>
    <row r="367" spans="1:20" x14ac:dyDescent="0.25">
      <c r="A367" s="1">
        <v>40448</v>
      </c>
      <c r="B367">
        <v>8.3050449370880806</v>
      </c>
      <c r="C367">
        <v>8.3599460754943102</v>
      </c>
      <c r="D367">
        <v>8.2002336728579994</v>
      </c>
      <c r="E367">
        <v>8.33</v>
      </c>
      <c r="F367">
        <v>36159600</v>
      </c>
      <c r="G367">
        <v>8.33</v>
      </c>
      <c r="H367">
        <f t="shared" si="95"/>
        <v>10.289429846306399</v>
      </c>
      <c r="I367">
        <f t="shared" si="96"/>
        <v>9.4738867509620697</v>
      </c>
      <c r="J367">
        <f t="shared" si="97"/>
        <v>8.2352275449101793</v>
      </c>
      <c r="K367">
        <f t="shared" si="98"/>
        <v>0.22508242574357204</v>
      </c>
      <c r="L367">
        <f t="shared" si="99"/>
        <v>0.15971240263631081</v>
      </c>
      <c r="M367">
        <f t="shared" si="101"/>
        <v>0.15971240263631081</v>
      </c>
      <c r="N367">
        <f t="shared" si="102"/>
        <v>9.4756387415229071E-2</v>
      </c>
      <c r="O367">
        <f t="shared" si="103"/>
        <v>4.4990752861711059E-2</v>
      </c>
      <c r="P367">
        <v>100000</v>
      </c>
      <c r="Q367">
        <f t="shared" si="92"/>
        <v>4442.8168778457293</v>
      </c>
      <c r="R367" t="b">
        <f t="shared" si="100"/>
        <v>0</v>
      </c>
      <c r="S367" t="b">
        <f t="shared" si="93"/>
        <v>0</v>
      </c>
      <c r="T367" t="b">
        <f t="shared" si="94"/>
        <v>0</v>
      </c>
    </row>
    <row r="368" spans="1:20" x14ac:dyDescent="0.25">
      <c r="A368" s="1">
        <v>40449</v>
      </c>
      <c r="B368">
        <v>8.3144956949569497</v>
      </c>
      <c r="C368">
        <v>8.3144956949569497</v>
      </c>
      <c r="D368">
        <v>8.11</v>
      </c>
      <c r="E368">
        <v>8.11</v>
      </c>
      <c r="F368">
        <v>47333000</v>
      </c>
      <c r="G368">
        <v>8.11</v>
      </c>
      <c r="H368">
        <f t="shared" si="95"/>
        <v>10.289429846306399</v>
      </c>
      <c r="I368">
        <f t="shared" si="96"/>
        <v>9.4738867509620697</v>
      </c>
      <c r="J368">
        <f t="shared" si="97"/>
        <v>8.2002336728579994</v>
      </c>
      <c r="K368">
        <f t="shared" si="98"/>
        <v>0.22006482911342626</v>
      </c>
      <c r="L368">
        <f t="shared" si="99"/>
        <v>0.2044956949569503</v>
      </c>
      <c r="M368">
        <f t="shared" si="101"/>
        <v>0.2044956949569503</v>
      </c>
      <c r="N368">
        <f t="shared" si="102"/>
        <v>4.5450380537360502E-2</v>
      </c>
      <c r="O368">
        <f t="shared" si="103"/>
        <v>0.11426202209895031</v>
      </c>
      <c r="P368">
        <v>100000</v>
      </c>
      <c r="Q368">
        <f t="shared" si="92"/>
        <v>4544.1154955505317</v>
      </c>
      <c r="R368" t="b">
        <f t="shared" si="100"/>
        <v>0</v>
      </c>
      <c r="S368" t="b">
        <f t="shared" si="93"/>
        <v>0</v>
      </c>
      <c r="T368" t="b">
        <f t="shared" si="94"/>
        <v>0</v>
      </c>
    </row>
    <row r="369" spans="1:20" x14ac:dyDescent="0.25">
      <c r="A369" s="1">
        <v>40450</v>
      </c>
      <c r="B369">
        <v>8.09</v>
      </c>
      <c r="C369">
        <v>8.1947410604192399</v>
      </c>
      <c r="D369">
        <v>8.0351356350185004</v>
      </c>
      <c r="E369">
        <v>8.09</v>
      </c>
      <c r="F369">
        <v>40987300</v>
      </c>
      <c r="G369">
        <v>8.09</v>
      </c>
      <c r="H369">
        <f t="shared" si="95"/>
        <v>10.289429846306399</v>
      </c>
      <c r="I369">
        <f t="shared" si="96"/>
        <v>9.4738867509620697</v>
      </c>
      <c r="J369">
        <f t="shared" si="97"/>
        <v>8.11</v>
      </c>
      <c r="K369">
        <f t="shared" si="98"/>
        <v>0.21657014773804129</v>
      </c>
      <c r="L369">
        <f t="shared" si="99"/>
        <v>0.22449569495694988</v>
      </c>
      <c r="M369">
        <f t="shared" si="101"/>
        <v>0.15960542540073952</v>
      </c>
      <c r="N369">
        <f t="shared" si="102"/>
        <v>0.22449569495694988</v>
      </c>
      <c r="O369">
        <f t="shared" si="103"/>
        <v>1.9999999999999574E-2</v>
      </c>
      <c r="P369">
        <v>100000</v>
      </c>
      <c r="Q369">
        <f t="shared" si="92"/>
        <v>4617.4415562092108</v>
      </c>
      <c r="R369" t="b">
        <f t="shared" si="100"/>
        <v>0</v>
      </c>
      <c r="S369" t="b">
        <f t="shared" si="93"/>
        <v>0</v>
      </c>
      <c r="T369" t="b">
        <f t="shared" si="94"/>
        <v>0</v>
      </c>
    </row>
    <row r="370" spans="1:20" x14ac:dyDescent="0.25">
      <c r="A370" s="1">
        <v>40459</v>
      </c>
      <c r="B370">
        <v>8.3306039488966306</v>
      </c>
      <c r="C370">
        <v>8.6498606271777003</v>
      </c>
      <c r="D370">
        <v>8.2308362369338006</v>
      </c>
      <c r="E370">
        <v>8.59</v>
      </c>
      <c r="F370">
        <v>103049400</v>
      </c>
      <c r="G370">
        <v>8.59</v>
      </c>
      <c r="H370">
        <f t="shared" si="95"/>
        <v>10.2749708171206</v>
      </c>
      <c r="I370">
        <f t="shared" si="96"/>
        <v>9.4738867509620697</v>
      </c>
      <c r="J370">
        <f t="shared" si="97"/>
        <v>8.0351356350185004</v>
      </c>
      <c r="K370">
        <f t="shared" si="98"/>
        <v>0.21457431032451826</v>
      </c>
      <c r="L370">
        <f t="shared" si="99"/>
        <v>0.4190243902438997</v>
      </c>
      <c r="M370">
        <f t="shared" si="101"/>
        <v>0.4190243902438997</v>
      </c>
      <c r="N370">
        <f t="shared" si="102"/>
        <v>0.1358628884773907</v>
      </c>
      <c r="O370">
        <f t="shared" si="103"/>
        <v>0.29546831387813022</v>
      </c>
      <c r="P370">
        <v>100000</v>
      </c>
      <c r="Q370">
        <f t="shared" si="92"/>
        <v>4660.3901393769756</v>
      </c>
      <c r="R370" t="b">
        <f t="shared" si="100"/>
        <v>0</v>
      </c>
      <c r="S370" t="b">
        <f t="shared" si="93"/>
        <v>0</v>
      </c>
      <c r="T370" t="b">
        <f t="shared" si="94"/>
        <v>0</v>
      </c>
    </row>
    <row r="371" spans="1:20" x14ac:dyDescent="0.25">
      <c r="A371" s="1">
        <v>40462</v>
      </c>
      <c r="B371">
        <v>8.6407982261640797</v>
      </c>
      <c r="C371">
        <v>9.1596452328159597</v>
      </c>
      <c r="D371">
        <v>8.6407982261640797</v>
      </c>
      <c r="E371">
        <v>9</v>
      </c>
      <c r="F371">
        <v>167813700</v>
      </c>
      <c r="G371">
        <v>9</v>
      </c>
      <c r="H371">
        <f t="shared" si="95"/>
        <v>10.1297</v>
      </c>
      <c r="I371">
        <f t="shared" si="96"/>
        <v>9.4738867509620697</v>
      </c>
      <c r="J371">
        <f t="shared" si="97"/>
        <v>8.0351356350185004</v>
      </c>
      <c r="K371">
        <f t="shared" si="98"/>
        <v>0.22553116713708815</v>
      </c>
      <c r="L371">
        <f t="shared" si="99"/>
        <v>0.51884700665187999</v>
      </c>
      <c r="M371">
        <f t="shared" si="101"/>
        <v>0.51884700665187999</v>
      </c>
      <c r="N371">
        <f t="shared" si="102"/>
        <v>9.0624010136206579E-3</v>
      </c>
      <c r="O371">
        <f t="shared" si="103"/>
        <v>0.40996198923027904</v>
      </c>
      <c r="P371">
        <v>100000</v>
      </c>
      <c r="Q371">
        <f t="shared" si="92"/>
        <v>4433.9769651090146</v>
      </c>
      <c r="R371" t="b">
        <f t="shared" si="100"/>
        <v>0</v>
      </c>
      <c r="S371" t="b">
        <f t="shared" si="93"/>
        <v>0</v>
      </c>
      <c r="T371" t="b">
        <f t="shared" si="94"/>
        <v>0</v>
      </c>
    </row>
    <row r="372" spans="1:20" x14ac:dyDescent="0.25">
      <c r="A372" s="1">
        <v>40463</v>
      </c>
      <c r="B372">
        <v>9.0149248747913209</v>
      </c>
      <c r="C372">
        <v>9.0598497495826393</v>
      </c>
      <c r="D372">
        <v>8.8851419031719505</v>
      </c>
      <c r="E372">
        <v>8.9700000000000006</v>
      </c>
      <c r="F372">
        <v>91698100</v>
      </c>
      <c r="G372">
        <v>8.9700000000000006</v>
      </c>
      <c r="H372">
        <f t="shared" si="95"/>
        <v>10.089678391959801</v>
      </c>
      <c r="I372">
        <f t="shared" si="96"/>
        <v>9.4738867509620697</v>
      </c>
      <c r="J372">
        <f t="shared" si="97"/>
        <v>8.0351356350185004</v>
      </c>
      <c r="K372">
        <f t="shared" si="98"/>
        <v>0.2594395842633041</v>
      </c>
      <c r="L372">
        <f t="shared" si="99"/>
        <v>0.37412664862724121</v>
      </c>
      <c r="M372">
        <f t="shared" si="101"/>
        <v>0.17470784641068882</v>
      </c>
      <c r="N372">
        <f t="shared" si="102"/>
        <v>0.14472035802463878</v>
      </c>
      <c r="O372">
        <f t="shared" si="103"/>
        <v>0.37412664862724121</v>
      </c>
      <c r="P372">
        <v>100000</v>
      </c>
      <c r="Q372">
        <f t="shared" si="92"/>
        <v>3854.4619273869339</v>
      </c>
      <c r="R372" t="b">
        <f t="shared" si="100"/>
        <v>0</v>
      </c>
      <c r="S372" t="b">
        <f t="shared" si="93"/>
        <v>0</v>
      </c>
      <c r="T372" t="b">
        <f t="shared" si="94"/>
        <v>0</v>
      </c>
    </row>
    <row r="373" spans="1:20" x14ac:dyDescent="0.25">
      <c r="A373" s="1">
        <v>40464</v>
      </c>
      <c r="B373">
        <v>8.9755933117583595</v>
      </c>
      <c r="C373">
        <v>9.2549892125134807</v>
      </c>
      <c r="D373">
        <v>8.9656148867313892</v>
      </c>
      <c r="E373">
        <v>9.25</v>
      </c>
      <c r="F373">
        <v>158584600</v>
      </c>
      <c r="G373">
        <v>9.25</v>
      </c>
      <c r="H373">
        <f t="shared" si="95"/>
        <v>9.8235978260869601</v>
      </c>
      <c r="I373">
        <f t="shared" si="96"/>
        <v>9.4738867509620697</v>
      </c>
      <c r="J373">
        <f t="shared" si="97"/>
        <v>8.0351356350185004</v>
      </c>
      <c r="K373">
        <f t="shared" si="98"/>
        <v>0.27839598435061425</v>
      </c>
      <c r="L373">
        <f t="shared" si="99"/>
        <v>0.28937432578209155</v>
      </c>
      <c r="M373">
        <f t="shared" si="101"/>
        <v>0.28937432578209155</v>
      </c>
      <c r="N373">
        <f t="shared" si="102"/>
        <v>8.4256437824279828E-2</v>
      </c>
      <c r="O373">
        <f t="shared" si="103"/>
        <v>9.0451408586408988E-2</v>
      </c>
      <c r="P373">
        <v>100000</v>
      </c>
      <c r="Q373">
        <f t="shared" si="92"/>
        <v>3592.0058341811123</v>
      </c>
      <c r="R373" t="b">
        <f t="shared" si="100"/>
        <v>0</v>
      </c>
      <c r="S373" t="b">
        <f t="shared" si="93"/>
        <v>0</v>
      </c>
      <c r="T373" t="b">
        <f t="shared" si="94"/>
        <v>0</v>
      </c>
    </row>
    <row r="374" spans="1:20" x14ac:dyDescent="0.25">
      <c r="A374" s="1">
        <v>40465</v>
      </c>
      <c r="B374">
        <v>9.5541166848418797</v>
      </c>
      <c r="C374">
        <v>9.6239640130861499</v>
      </c>
      <c r="D374">
        <v>9.1350327153762301</v>
      </c>
      <c r="E374">
        <v>9.15</v>
      </c>
      <c r="F374">
        <v>192719800</v>
      </c>
      <c r="G374">
        <v>9.15</v>
      </c>
      <c r="H374">
        <f t="shared" si="95"/>
        <v>9.4738867509620697</v>
      </c>
      <c r="I374">
        <f t="shared" si="96"/>
        <v>9.2549892125134807</v>
      </c>
      <c r="J374">
        <f t="shared" si="97"/>
        <v>8.0351356350185004</v>
      </c>
      <c r="K374">
        <f t="shared" si="98"/>
        <v>0.27788663400639441</v>
      </c>
      <c r="L374">
        <f t="shared" si="99"/>
        <v>0.58850179811049053</v>
      </c>
      <c r="M374">
        <f t="shared" si="101"/>
        <v>0.48893129770991983</v>
      </c>
      <c r="N374">
        <f t="shared" si="102"/>
        <v>0.29912747232839898</v>
      </c>
      <c r="O374">
        <f t="shared" si="103"/>
        <v>0.58850179811049053</v>
      </c>
      <c r="P374">
        <v>100000</v>
      </c>
      <c r="Q374">
        <f t="shared" si="92"/>
        <v>3598.5897759191585</v>
      </c>
      <c r="R374" t="b">
        <f t="shared" si="100"/>
        <v>1</v>
      </c>
      <c r="S374" t="b">
        <f t="shared" si="93"/>
        <v>1</v>
      </c>
      <c r="T374" t="b">
        <f t="shared" si="94"/>
        <v>0</v>
      </c>
    </row>
    <row r="375" spans="1:20" x14ac:dyDescent="0.25">
      <c r="A375" s="1">
        <v>40466</v>
      </c>
      <c r="B375">
        <v>9.0762402088772909</v>
      </c>
      <c r="C375">
        <v>9.6646997389033995</v>
      </c>
      <c r="D375">
        <v>9.0662663185378598</v>
      </c>
      <c r="E375">
        <v>9.5500000000000007</v>
      </c>
      <c r="F375">
        <v>224436100</v>
      </c>
      <c r="G375">
        <v>9.5500000000000007</v>
      </c>
      <c r="H375">
        <f t="shared" si="95"/>
        <v>9.6239640130861499</v>
      </c>
      <c r="I375">
        <f t="shared" si="96"/>
        <v>9.6239640130861499</v>
      </c>
      <c r="J375">
        <f t="shared" si="97"/>
        <v>8.0351356350185004</v>
      </c>
      <c r="K375">
        <f t="shared" si="98"/>
        <v>0.31328101321828755</v>
      </c>
      <c r="L375">
        <f t="shared" si="99"/>
        <v>0.5984334203655397</v>
      </c>
      <c r="M375">
        <f t="shared" si="101"/>
        <v>0.5984334203655397</v>
      </c>
      <c r="N375">
        <f t="shared" si="102"/>
        <v>0.54772380420885902</v>
      </c>
      <c r="O375">
        <f t="shared" si="103"/>
        <v>5.879250649893919E-2</v>
      </c>
      <c r="P375">
        <v>100000</v>
      </c>
      <c r="Q375">
        <f t="shared" si="92"/>
        <v>3192.0223626933343</v>
      </c>
      <c r="R375" t="b">
        <f t="shared" si="100"/>
        <v>1</v>
      </c>
      <c r="S375" t="b">
        <f t="shared" si="93"/>
        <v>1</v>
      </c>
      <c r="T375" t="b">
        <f t="shared" si="94"/>
        <v>0</v>
      </c>
    </row>
    <row r="376" spans="1:20" x14ac:dyDescent="0.25">
      <c r="A376" s="1">
        <v>40469</v>
      </c>
      <c r="B376">
        <v>9.6747000521648392</v>
      </c>
      <c r="C376">
        <v>10.003839332289999</v>
      </c>
      <c r="D376">
        <v>9.5250912884715699</v>
      </c>
      <c r="E376">
        <v>9.56</v>
      </c>
      <c r="F376">
        <v>206223700</v>
      </c>
      <c r="G376">
        <v>9.56</v>
      </c>
      <c r="H376">
        <f t="shared" si="95"/>
        <v>9.6646997389033995</v>
      </c>
      <c r="I376">
        <f t="shared" si="96"/>
        <v>9.6646997389033995</v>
      </c>
      <c r="J376">
        <f t="shared" si="97"/>
        <v>8.0351356350185004</v>
      </c>
      <c r="K376">
        <f t="shared" si="98"/>
        <v>0.35167585226082937</v>
      </c>
      <c r="L376">
        <f t="shared" si="99"/>
        <v>0.60843373362697939</v>
      </c>
      <c r="M376">
        <f t="shared" si="101"/>
        <v>0.47874804381842928</v>
      </c>
      <c r="N376">
        <f t="shared" si="102"/>
        <v>1.0000313261439686E-2</v>
      </c>
      <c r="O376">
        <f t="shared" si="103"/>
        <v>0.60843373362697939</v>
      </c>
      <c r="P376">
        <v>100000</v>
      </c>
      <c r="Q376">
        <f t="shared" si="92"/>
        <v>2843.5276223012447</v>
      </c>
      <c r="R376" t="b">
        <f t="shared" si="100"/>
        <v>1</v>
      </c>
      <c r="S376" t="b">
        <f t="shared" si="93"/>
        <v>1</v>
      </c>
      <c r="T376" t="b">
        <f t="shared" si="94"/>
        <v>0</v>
      </c>
    </row>
    <row r="377" spans="1:20" x14ac:dyDescent="0.25">
      <c r="A377" s="1">
        <v>40470</v>
      </c>
      <c r="B377">
        <v>9.5355498721227594</v>
      </c>
      <c r="C377">
        <v>9.7898976982097192</v>
      </c>
      <c r="D377">
        <v>9.3909207161125305</v>
      </c>
      <c r="E377">
        <v>9.75</v>
      </c>
      <c r="F377">
        <v>111498100</v>
      </c>
      <c r="G377">
        <v>9.75</v>
      </c>
      <c r="H377">
        <f t="shared" si="95"/>
        <v>10.003839332289999</v>
      </c>
      <c r="I377">
        <f t="shared" si="96"/>
        <v>10.003839332289999</v>
      </c>
      <c r="J377">
        <f t="shared" si="97"/>
        <v>8.0351356350185004</v>
      </c>
      <c r="K377">
        <f t="shared" si="98"/>
        <v>0.39854451159583332</v>
      </c>
      <c r="L377">
        <f t="shared" si="99"/>
        <v>0.46828946016723982</v>
      </c>
      <c r="M377">
        <f t="shared" si="101"/>
        <v>0.39897698209718868</v>
      </c>
      <c r="N377">
        <f t="shared" si="102"/>
        <v>0.46828946016723982</v>
      </c>
      <c r="O377">
        <f t="shared" si="103"/>
        <v>1.0458583651189457E-2</v>
      </c>
      <c r="P377">
        <v>100000</v>
      </c>
      <c r="Q377">
        <f t="shared" ref="Q377:Q440" si="104">0.01*P377/K377</f>
        <v>2509.1300241366935</v>
      </c>
      <c r="R377" t="b">
        <f t="shared" si="100"/>
        <v>0</v>
      </c>
      <c r="S377" t="b">
        <f t="shared" ref="S377:S440" si="105">C377&gt;I377</f>
        <v>0</v>
      </c>
      <c r="T377" t="b">
        <f t="shared" ref="T377:T440" si="106">D377&lt;K377</f>
        <v>0</v>
      </c>
    </row>
    <row r="378" spans="1:20" x14ac:dyDescent="0.25">
      <c r="A378" s="1">
        <v>40471</v>
      </c>
      <c r="B378">
        <v>9.5504108885464802</v>
      </c>
      <c r="C378">
        <v>9.9643451463790491</v>
      </c>
      <c r="D378">
        <v>9.5504108885464802</v>
      </c>
      <c r="E378">
        <v>9.7100000000000009</v>
      </c>
      <c r="F378">
        <v>142027600</v>
      </c>
      <c r="G378">
        <v>9.7100000000000009</v>
      </c>
      <c r="H378">
        <f t="shared" ref="H378:H441" si="107">MAX(C323:C377)</f>
        <v>10.003839332289999</v>
      </c>
      <c r="I378">
        <f t="shared" ref="I378:I441" si="108">MAX(C358:C377)</f>
        <v>10.003839332289999</v>
      </c>
      <c r="J378">
        <f t="shared" ref="J378:J441" si="109">MIN(D368:D377)</f>
        <v>8.0351356350185004</v>
      </c>
      <c r="K378">
        <f t="shared" ref="K378:K441" si="110">AVERAGE(L368:L377)</f>
        <v>0.4294022173489262</v>
      </c>
      <c r="L378">
        <f t="shared" si="99"/>
        <v>0.41393425783256887</v>
      </c>
      <c r="M378">
        <f t="shared" si="101"/>
        <v>0.41393425783256887</v>
      </c>
      <c r="N378">
        <f t="shared" si="102"/>
        <v>0.23948680966323899</v>
      </c>
      <c r="O378">
        <f t="shared" si="103"/>
        <v>0.1594901724339497</v>
      </c>
      <c r="P378">
        <v>100000</v>
      </c>
      <c r="Q378">
        <f t="shared" si="104"/>
        <v>2328.8189012480439</v>
      </c>
      <c r="R378" t="b">
        <f t="shared" si="100"/>
        <v>0</v>
      </c>
      <c r="S378" t="b">
        <f t="shared" si="105"/>
        <v>0</v>
      </c>
      <c r="T378" t="b">
        <f t="shared" si="106"/>
        <v>0</v>
      </c>
    </row>
    <row r="379" spans="1:20" x14ac:dyDescent="0.25">
      <c r="A379" s="1">
        <v>40472</v>
      </c>
      <c r="B379">
        <v>9.7091777188328905</v>
      </c>
      <c r="C379">
        <v>9.7241379310344804</v>
      </c>
      <c r="D379">
        <v>9.3601061007957593</v>
      </c>
      <c r="E379">
        <v>9.4</v>
      </c>
      <c r="F379">
        <v>106559900</v>
      </c>
      <c r="G379">
        <v>9.4</v>
      </c>
      <c r="H379">
        <f t="shared" si="107"/>
        <v>10.003839332289999</v>
      </c>
      <c r="I379">
        <f t="shared" si="108"/>
        <v>10.003839332289999</v>
      </c>
      <c r="J379">
        <f t="shared" si="109"/>
        <v>8.0351356350185004</v>
      </c>
      <c r="K379">
        <f t="shared" si="110"/>
        <v>0.45034607363648804</v>
      </c>
      <c r="L379">
        <f t="shared" si="99"/>
        <v>0.3640318302387211</v>
      </c>
      <c r="M379">
        <f t="shared" si="101"/>
        <v>0.3640318302387211</v>
      </c>
      <c r="N379">
        <f t="shared" si="102"/>
        <v>0.25516742754615862</v>
      </c>
      <c r="O379">
        <f t="shared" si="103"/>
        <v>0.15876683028641025</v>
      </c>
      <c r="P379">
        <v>100000</v>
      </c>
      <c r="Q379">
        <f t="shared" si="104"/>
        <v>2220.5145299150172</v>
      </c>
      <c r="R379" t="b">
        <f t="shared" si="100"/>
        <v>0</v>
      </c>
      <c r="S379" t="b">
        <f t="shared" si="105"/>
        <v>0</v>
      </c>
      <c r="T379" t="b">
        <f t="shared" si="106"/>
        <v>0</v>
      </c>
    </row>
    <row r="380" spans="1:20" x14ac:dyDescent="0.25">
      <c r="A380" s="1">
        <v>40473</v>
      </c>
      <c r="B380">
        <v>9.2549676025917904</v>
      </c>
      <c r="C380">
        <v>9.3846868250540005</v>
      </c>
      <c r="D380">
        <v>9.1452051835853094</v>
      </c>
      <c r="E380">
        <v>9.24</v>
      </c>
      <c r="F380">
        <v>103338600</v>
      </c>
      <c r="G380">
        <v>9.24</v>
      </c>
      <c r="H380">
        <f t="shared" si="107"/>
        <v>10.003839332289999</v>
      </c>
      <c r="I380">
        <f t="shared" si="108"/>
        <v>10.003839332289999</v>
      </c>
      <c r="J380">
        <f t="shared" si="109"/>
        <v>8.2308362369338006</v>
      </c>
      <c r="K380">
        <f t="shared" si="110"/>
        <v>0.46429968716466519</v>
      </c>
      <c r="L380">
        <f t="shared" si="99"/>
        <v>0.46917032844269002</v>
      </c>
      <c r="M380">
        <f t="shared" si="101"/>
        <v>0.23948164146869111</v>
      </c>
      <c r="N380">
        <f t="shared" si="102"/>
        <v>0.46917032844269002</v>
      </c>
      <c r="O380">
        <f t="shared" si="103"/>
        <v>0.10513849820396892</v>
      </c>
      <c r="P380">
        <v>100000</v>
      </c>
      <c r="Q380">
        <f t="shared" si="104"/>
        <v>2153.781334867338</v>
      </c>
      <c r="R380" t="b">
        <f t="shared" si="100"/>
        <v>0</v>
      </c>
      <c r="S380" t="b">
        <f t="shared" si="105"/>
        <v>0</v>
      </c>
      <c r="T380" t="b">
        <f t="shared" si="106"/>
        <v>0</v>
      </c>
    </row>
    <row r="381" spans="1:20" x14ac:dyDescent="0.25">
      <c r="A381" s="1">
        <v>40476</v>
      </c>
      <c r="B381">
        <v>9.2504759386567894</v>
      </c>
      <c r="C381">
        <v>9.4599206768905297</v>
      </c>
      <c r="D381">
        <v>9.1058593336858795</v>
      </c>
      <c r="E381">
        <v>9.43</v>
      </c>
      <c r="F381">
        <v>89914700</v>
      </c>
      <c r="G381">
        <v>9.43</v>
      </c>
      <c r="H381">
        <f t="shared" si="107"/>
        <v>10.003839332289999</v>
      </c>
      <c r="I381">
        <f t="shared" si="108"/>
        <v>10.003839332289999</v>
      </c>
      <c r="J381">
        <f t="shared" si="109"/>
        <v>8.6407982261640797</v>
      </c>
      <c r="K381">
        <f t="shared" si="110"/>
        <v>0.4693142809845442</v>
      </c>
      <c r="L381">
        <f t="shared" si="99"/>
        <v>0.35406134320465021</v>
      </c>
      <c r="M381">
        <f t="shared" si="101"/>
        <v>0.35406134320465021</v>
      </c>
      <c r="N381">
        <f t="shared" si="102"/>
        <v>0.13421088639721113</v>
      </c>
      <c r="O381">
        <f t="shared" si="103"/>
        <v>0.10527075507147998</v>
      </c>
      <c r="P381">
        <v>100000</v>
      </c>
      <c r="Q381">
        <f t="shared" si="104"/>
        <v>2130.7683156416301</v>
      </c>
      <c r="R381" t="b">
        <f t="shared" si="100"/>
        <v>0</v>
      </c>
      <c r="S381" t="b">
        <f t="shared" si="105"/>
        <v>0</v>
      </c>
      <c r="T381" t="b">
        <f t="shared" si="106"/>
        <v>0</v>
      </c>
    </row>
    <row r="382" spans="1:20" x14ac:dyDescent="0.25">
      <c r="A382" s="1">
        <v>40477</v>
      </c>
      <c r="B382">
        <v>9.4796355841371902</v>
      </c>
      <c r="C382">
        <v>9.6043676312968902</v>
      </c>
      <c r="D382">
        <v>9.2551178992497292</v>
      </c>
      <c r="E382">
        <v>9.31</v>
      </c>
      <c r="F382">
        <v>81081600</v>
      </c>
      <c r="G382">
        <v>9.31</v>
      </c>
      <c r="H382">
        <f t="shared" si="107"/>
        <v>10.003839332289999</v>
      </c>
      <c r="I382">
        <f t="shared" si="108"/>
        <v>10.003839332289999</v>
      </c>
      <c r="J382">
        <f t="shared" si="109"/>
        <v>8.8851419031719505</v>
      </c>
      <c r="K382">
        <f t="shared" si="110"/>
        <v>0.45283571463982125</v>
      </c>
      <c r="L382">
        <f t="shared" si="99"/>
        <v>0.37377625045131069</v>
      </c>
      <c r="M382">
        <f t="shared" si="101"/>
        <v>0.34924973204716103</v>
      </c>
      <c r="N382">
        <f t="shared" si="102"/>
        <v>1.9714907246660474E-2</v>
      </c>
      <c r="O382">
        <f t="shared" si="103"/>
        <v>0.37377625045131069</v>
      </c>
      <c r="P382">
        <v>100000</v>
      </c>
      <c r="Q382">
        <f t="shared" si="104"/>
        <v>2208.3063850106987</v>
      </c>
      <c r="R382" t="b">
        <f t="shared" si="100"/>
        <v>0</v>
      </c>
      <c r="S382" t="b">
        <f t="shared" si="105"/>
        <v>0</v>
      </c>
      <c r="T382" t="b">
        <f t="shared" si="106"/>
        <v>0</v>
      </c>
    </row>
    <row r="383" spans="1:20" x14ac:dyDescent="0.25">
      <c r="A383" s="1">
        <v>40478</v>
      </c>
      <c r="B383">
        <v>9.2749676724137906</v>
      </c>
      <c r="C383">
        <v>9.5194396551724108</v>
      </c>
      <c r="D383">
        <v>9.1552262931034498</v>
      </c>
      <c r="E383">
        <v>9.26</v>
      </c>
      <c r="F383">
        <v>75846000</v>
      </c>
      <c r="G383">
        <v>9.26</v>
      </c>
      <c r="H383">
        <f t="shared" si="107"/>
        <v>10.003839332289999</v>
      </c>
      <c r="I383">
        <f t="shared" si="108"/>
        <v>10.003839332289999</v>
      </c>
      <c r="J383">
        <f t="shared" si="109"/>
        <v>8.9656148867313892</v>
      </c>
      <c r="K383">
        <f t="shared" si="110"/>
        <v>0.45280067482222819</v>
      </c>
      <c r="L383">
        <f t="shared" si="99"/>
        <v>0.36421336206896093</v>
      </c>
      <c r="M383">
        <f t="shared" si="101"/>
        <v>0.36421336206896093</v>
      </c>
      <c r="N383">
        <f t="shared" si="102"/>
        <v>0.32939995888309959</v>
      </c>
      <c r="O383">
        <f t="shared" si="103"/>
        <v>1.9849773164061446E-2</v>
      </c>
      <c r="P383">
        <v>100000</v>
      </c>
      <c r="Q383">
        <f t="shared" si="104"/>
        <v>2208.4772740071667</v>
      </c>
      <c r="R383" t="b">
        <f t="shared" si="100"/>
        <v>0</v>
      </c>
      <c r="S383" t="b">
        <f t="shared" si="105"/>
        <v>0</v>
      </c>
      <c r="T383" t="b">
        <f t="shared" si="106"/>
        <v>0</v>
      </c>
    </row>
    <row r="384" spans="1:20" x14ac:dyDescent="0.25">
      <c r="A384" s="1">
        <v>40479</v>
      </c>
      <c r="B384">
        <v>9.27522642514651</v>
      </c>
      <c r="C384">
        <v>9.4248268513585494</v>
      </c>
      <c r="D384">
        <v>9.1904528502930205</v>
      </c>
      <c r="E384">
        <v>9.36</v>
      </c>
      <c r="F384">
        <v>73849200</v>
      </c>
      <c r="G384">
        <v>9.36</v>
      </c>
      <c r="H384">
        <f t="shared" si="107"/>
        <v>10.003839332289999</v>
      </c>
      <c r="I384">
        <f t="shared" si="108"/>
        <v>10.003839332289999</v>
      </c>
      <c r="J384">
        <f t="shared" si="109"/>
        <v>9.0662663185378598</v>
      </c>
      <c r="K384">
        <f t="shared" si="110"/>
        <v>0.46028457845091514</v>
      </c>
      <c r="L384">
        <f t="shared" si="99"/>
        <v>0.24421323002590078</v>
      </c>
      <c r="M384">
        <f t="shared" si="101"/>
        <v>0.23437400106552886</v>
      </c>
      <c r="N384">
        <f t="shared" si="102"/>
        <v>0.24421323002590078</v>
      </c>
      <c r="O384">
        <f t="shared" si="103"/>
        <v>0.12000013204306015</v>
      </c>
      <c r="P384">
        <v>100000</v>
      </c>
      <c r="Q384">
        <f t="shared" si="104"/>
        <v>2172.5689862682207</v>
      </c>
      <c r="R384" t="b">
        <f t="shared" si="100"/>
        <v>0</v>
      </c>
      <c r="S384" t="b">
        <f t="shared" si="105"/>
        <v>0</v>
      </c>
      <c r="T384" t="b">
        <f t="shared" si="106"/>
        <v>0</v>
      </c>
    </row>
    <row r="385" spans="1:20" x14ac:dyDescent="0.25">
      <c r="A385" s="1">
        <v>40480</v>
      </c>
      <c r="B385">
        <v>9.2747419880499695</v>
      </c>
      <c r="C385">
        <v>9.4243346007604494</v>
      </c>
      <c r="D385">
        <v>9.1450950570342204</v>
      </c>
      <c r="E385">
        <v>9.18</v>
      </c>
      <c r="F385">
        <v>68846800</v>
      </c>
      <c r="G385">
        <v>9.18</v>
      </c>
      <c r="H385">
        <f t="shared" si="107"/>
        <v>10.003839332289999</v>
      </c>
      <c r="I385">
        <f t="shared" si="108"/>
        <v>10.003839332289999</v>
      </c>
      <c r="J385">
        <f t="shared" si="109"/>
        <v>9.0662663185378598</v>
      </c>
      <c r="K385">
        <f t="shared" si="110"/>
        <v>0.42585572164245616</v>
      </c>
      <c r="L385">
        <f t="shared" si="99"/>
        <v>0.27923954372622894</v>
      </c>
      <c r="M385">
        <f t="shared" si="101"/>
        <v>0.27923954372622894</v>
      </c>
      <c r="N385">
        <f t="shared" si="102"/>
        <v>0.15008486330857984</v>
      </c>
      <c r="O385">
        <f t="shared" si="103"/>
        <v>8.4289137756949017E-2</v>
      </c>
      <c r="P385">
        <v>100000</v>
      </c>
      <c r="Q385">
        <f t="shared" si="104"/>
        <v>2348.2131369355866</v>
      </c>
      <c r="R385" t="b">
        <f t="shared" si="100"/>
        <v>0</v>
      </c>
      <c r="S385" t="b">
        <f t="shared" si="105"/>
        <v>0</v>
      </c>
      <c r="T385" t="b">
        <f t="shared" si="106"/>
        <v>0</v>
      </c>
    </row>
    <row r="386" spans="1:20" x14ac:dyDescent="0.25">
      <c r="A386" s="1">
        <v>40483</v>
      </c>
      <c r="B386">
        <v>9.2201077005923509</v>
      </c>
      <c r="C386">
        <v>9.3497576736672006</v>
      </c>
      <c r="D386">
        <v>9.1901884760366208</v>
      </c>
      <c r="E386">
        <v>9.26</v>
      </c>
      <c r="F386">
        <v>113524300</v>
      </c>
      <c r="G386">
        <v>9.26</v>
      </c>
      <c r="H386">
        <f t="shared" si="107"/>
        <v>10.003839332289999</v>
      </c>
      <c r="I386">
        <f t="shared" si="108"/>
        <v>10.003839332289999</v>
      </c>
      <c r="J386">
        <f t="shared" si="109"/>
        <v>9.1058593336858795</v>
      </c>
      <c r="K386">
        <f t="shared" si="110"/>
        <v>0.39393633397852507</v>
      </c>
      <c r="L386">
        <f t="shared" si="99"/>
        <v>0.20422690016809852</v>
      </c>
      <c r="M386">
        <f t="shared" si="101"/>
        <v>0.15956919763057975</v>
      </c>
      <c r="N386">
        <f t="shared" si="102"/>
        <v>0.20422690016809852</v>
      </c>
      <c r="O386">
        <f t="shared" si="103"/>
        <v>7.5012643558130421E-2</v>
      </c>
      <c r="P386">
        <v>100000</v>
      </c>
      <c r="Q386">
        <f t="shared" si="104"/>
        <v>2538.4812563507121</v>
      </c>
      <c r="R386" t="b">
        <f t="shared" si="100"/>
        <v>0</v>
      </c>
      <c r="S386" t="b">
        <f t="shared" si="105"/>
        <v>0</v>
      </c>
      <c r="T386" t="b">
        <f t="shared" si="106"/>
        <v>0</v>
      </c>
    </row>
    <row r="387" spans="1:20" x14ac:dyDescent="0.25">
      <c r="A387" s="1">
        <v>40484</v>
      </c>
      <c r="B387">
        <v>9.2650964630225108</v>
      </c>
      <c r="C387">
        <v>9.4047963558413699</v>
      </c>
      <c r="D387">
        <v>9.1553322615219699</v>
      </c>
      <c r="E387">
        <v>9.31</v>
      </c>
      <c r="F387">
        <v>122844900</v>
      </c>
      <c r="G387">
        <v>9.31</v>
      </c>
      <c r="H387">
        <f t="shared" si="107"/>
        <v>10.003839332289999</v>
      </c>
      <c r="I387">
        <f t="shared" si="108"/>
        <v>10.003839332289999</v>
      </c>
      <c r="J387">
        <f t="shared" si="109"/>
        <v>9.1058593336858795</v>
      </c>
      <c r="K387">
        <f t="shared" si="110"/>
        <v>0.35351565063263701</v>
      </c>
      <c r="L387">
        <f t="shared" ref="L387:L450" si="111">MAX(M387:O387)</f>
        <v>0.24946409431939998</v>
      </c>
      <c r="M387">
        <f t="shared" si="101"/>
        <v>0.24946409431939998</v>
      </c>
      <c r="N387">
        <f t="shared" si="102"/>
        <v>8.4661210644689788E-2</v>
      </c>
      <c r="O387">
        <f t="shared" si="103"/>
        <v>7.4907986985889963E-2</v>
      </c>
      <c r="P387">
        <v>100000</v>
      </c>
      <c r="Q387">
        <f t="shared" si="104"/>
        <v>2828.7290766630595</v>
      </c>
      <c r="R387" t="b">
        <f t="shared" si="100"/>
        <v>0</v>
      </c>
      <c r="S387" t="b">
        <f t="shared" si="105"/>
        <v>0</v>
      </c>
      <c r="T387" t="b">
        <f t="shared" si="106"/>
        <v>0</v>
      </c>
    </row>
    <row r="388" spans="1:20" x14ac:dyDescent="0.25">
      <c r="A388" s="1">
        <v>40485</v>
      </c>
      <c r="B388">
        <v>9.2905511811023604</v>
      </c>
      <c r="C388">
        <v>9.6296587926509201</v>
      </c>
      <c r="D388">
        <v>9.1808398950131203</v>
      </c>
      <c r="E388">
        <v>9.5</v>
      </c>
      <c r="F388">
        <v>174872900</v>
      </c>
      <c r="G388">
        <v>9.5</v>
      </c>
      <c r="H388">
        <f t="shared" si="107"/>
        <v>10.003839332289999</v>
      </c>
      <c r="I388">
        <f t="shared" si="108"/>
        <v>10.003839332289999</v>
      </c>
      <c r="J388">
        <f t="shared" si="109"/>
        <v>9.1058593336858795</v>
      </c>
      <c r="K388">
        <f t="shared" si="110"/>
        <v>0.33163311404785301</v>
      </c>
      <c r="L388">
        <f t="shared" si="111"/>
        <v>0.44881889763779981</v>
      </c>
      <c r="M388">
        <f t="shared" si="101"/>
        <v>0.44881889763779981</v>
      </c>
      <c r="N388">
        <f t="shared" si="102"/>
        <v>0.11424517473900941</v>
      </c>
      <c r="O388">
        <f t="shared" si="103"/>
        <v>0.13521891958039056</v>
      </c>
      <c r="P388">
        <v>100000</v>
      </c>
      <c r="Q388">
        <f t="shared" si="104"/>
        <v>3015.3804238490638</v>
      </c>
      <c r="R388" t="b">
        <f t="shared" si="100"/>
        <v>0</v>
      </c>
      <c r="S388" t="b">
        <f t="shared" si="105"/>
        <v>0</v>
      </c>
      <c r="T388" t="b">
        <f t="shared" si="106"/>
        <v>0</v>
      </c>
    </row>
    <row r="389" spans="1:20" x14ac:dyDescent="0.25">
      <c r="A389" s="1">
        <v>40486</v>
      </c>
      <c r="B389">
        <v>9.4449894291754699</v>
      </c>
      <c r="C389">
        <v>9.5547568710359396</v>
      </c>
      <c r="D389">
        <v>9.3551797040169102</v>
      </c>
      <c r="E389">
        <v>9.44</v>
      </c>
      <c r="F389">
        <v>117783900</v>
      </c>
      <c r="G389">
        <v>9.44</v>
      </c>
      <c r="H389">
        <f t="shared" si="107"/>
        <v>10.003839332289999</v>
      </c>
      <c r="I389">
        <f t="shared" si="108"/>
        <v>10.003839332289999</v>
      </c>
      <c r="J389">
        <f t="shared" si="109"/>
        <v>9.1058593336858795</v>
      </c>
      <c r="K389">
        <f t="shared" si="110"/>
        <v>0.33512157802837611</v>
      </c>
      <c r="L389">
        <f t="shared" si="111"/>
        <v>0.26414953416234965</v>
      </c>
      <c r="M389">
        <f t="shared" si="101"/>
        <v>0.19957716701902939</v>
      </c>
      <c r="N389">
        <f t="shared" si="102"/>
        <v>0.18466936347545015</v>
      </c>
      <c r="O389">
        <f t="shared" si="103"/>
        <v>0.26414953416234965</v>
      </c>
      <c r="P389">
        <v>100000</v>
      </c>
      <c r="Q389">
        <f t="shared" si="104"/>
        <v>2983.9916781345723</v>
      </c>
      <c r="R389" t="b">
        <f t="shared" si="100"/>
        <v>0</v>
      </c>
      <c r="S389" t="b">
        <f t="shared" si="105"/>
        <v>0</v>
      </c>
      <c r="T389" t="b">
        <f t="shared" si="106"/>
        <v>0</v>
      </c>
    </row>
    <row r="390" spans="1:20" x14ac:dyDescent="0.25">
      <c r="A390" s="1">
        <v>40487</v>
      </c>
      <c r="B390">
        <v>9.5247754886423692</v>
      </c>
      <c r="C390">
        <v>9.5696566296883301</v>
      </c>
      <c r="D390">
        <v>9.3701848917062893</v>
      </c>
      <c r="E390">
        <v>9.44</v>
      </c>
      <c r="F390">
        <v>96760200</v>
      </c>
      <c r="G390">
        <v>9.44</v>
      </c>
      <c r="H390">
        <f t="shared" si="107"/>
        <v>10.003839332289999</v>
      </c>
      <c r="I390">
        <f t="shared" si="108"/>
        <v>10.003839332289999</v>
      </c>
      <c r="J390">
        <f t="shared" si="109"/>
        <v>9.1058593336858795</v>
      </c>
      <c r="K390">
        <f t="shared" si="110"/>
        <v>0.32513334842073893</v>
      </c>
      <c r="L390">
        <f t="shared" si="111"/>
        <v>0.19947173798204076</v>
      </c>
      <c r="M390">
        <f t="shared" si="101"/>
        <v>0.19947173798204076</v>
      </c>
      <c r="N390">
        <f t="shared" si="102"/>
        <v>2.9981382393570399E-2</v>
      </c>
      <c r="O390">
        <f t="shared" si="103"/>
        <v>0.16959578462545899</v>
      </c>
      <c r="P390">
        <v>100000</v>
      </c>
      <c r="Q390">
        <f t="shared" si="104"/>
        <v>3075.6611244502351</v>
      </c>
      <c r="R390" t="b">
        <f t="shared" si="100"/>
        <v>0</v>
      </c>
      <c r="S390" t="b">
        <f t="shared" si="105"/>
        <v>0</v>
      </c>
      <c r="T390" t="b">
        <f t="shared" si="106"/>
        <v>0</v>
      </c>
    </row>
    <row r="391" spans="1:20" x14ac:dyDescent="0.25">
      <c r="A391" s="1">
        <v>40490</v>
      </c>
      <c r="B391">
        <v>9.4651776384535005</v>
      </c>
      <c r="C391">
        <v>9.6747387669801501</v>
      </c>
      <c r="D391">
        <v>9.4651776384535005</v>
      </c>
      <c r="E391">
        <v>9.5500000000000007</v>
      </c>
      <c r="F391">
        <v>120037300</v>
      </c>
      <c r="G391">
        <v>9.5500000000000007</v>
      </c>
      <c r="H391">
        <f t="shared" si="107"/>
        <v>10.003839332289999</v>
      </c>
      <c r="I391">
        <f t="shared" si="108"/>
        <v>10.003839332289999</v>
      </c>
      <c r="J391">
        <f t="shared" si="109"/>
        <v>9.1058593336858795</v>
      </c>
      <c r="K391">
        <f t="shared" si="110"/>
        <v>0.29816348937467402</v>
      </c>
      <c r="L391">
        <f t="shared" si="111"/>
        <v>0.20956112852664965</v>
      </c>
      <c r="M391">
        <f t="shared" si="101"/>
        <v>0.20956112852664965</v>
      </c>
      <c r="N391">
        <f t="shared" si="102"/>
        <v>0.10447899123482962</v>
      </c>
      <c r="O391">
        <f t="shared" si="103"/>
        <v>9.4992746747211143E-2</v>
      </c>
      <c r="P391">
        <v>100000</v>
      </c>
      <c r="Q391">
        <f t="shared" si="104"/>
        <v>3353.864693820356</v>
      </c>
      <c r="R391" t="b">
        <f t="shared" si="100"/>
        <v>0</v>
      </c>
      <c r="S391" t="b">
        <f t="shared" si="105"/>
        <v>0</v>
      </c>
      <c r="T391" t="b">
        <f t="shared" si="106"/>
        <v>0</v>
      </c>
    </row>
    <row r="392" spans="1:20" x14ac:dyDescent="0.25">
      <c r="A392" s="1">
        <v>40491</v>
      </c>
      <c r="B392">
        <v>9.5543163538873994</v>
      </c>
      <c r="C392">
        <v>9.5642895442359297</v>
      </c>
      <c r="D392">
        <v>9.2750670241286901</v>
      </c>
      <c r="E392">
        <v>9.3000000000000007</v>
      </c>
      <c r="F392">
        <v>108849800</v>
      </c>
      <c r="G392">
        <v>9.3000000000000007</v>
      </c>
      <c r="H392">
        <f t="shared" si="107"/>
        <v>10.003839332289999</v>
      </c>
      <c r="I392">
        <f t="shared" si="108"/>
        <v>10.003839332289999</v>
      </c>
      <c r="J392">
        <f t="shared" si="109"/>
        <v>9.1450950570342204</v>
      </c>
      <c r="K392">
        <f t="shared" si="110"/>
        <v>0.28371346790687396</v>
      </c>
      <c r="L392">
        <f t="shared" si="111"/>
        <v>0.28922252010723959</v>
      </c>
      <c r="M392">
        <f t="shared" si="101"/>
        <v>0.28922252010723959</v>
      </c>
      <c r="N392">
        <f t="shared" si="102"/>
        <v>0.1204224130927507</v>
      </c>
      <c r="O392">
        <f t="shared" si="103"/>
        <v>8.9138715433898952E-2</v>
      </c>
      <c r="P392">
        <v>100000</v>
      </c>
      <c r="Q392">
        <f t="shared" si="104"/>
        <v>3524.6828688733231</v>
      </c>
      <c r="R392" t="b">
        <f t="shared" si="100"/>
        <v>0</v>
      </c>
      <c r="S392" t="b">
        <f t="shared" si="105"/>
        <v>0</v>
      </c>
      <c r="T392" t="b">
        <f t="shared" si="106"/>
        <v>0</v>
      </c>
    </row>
    <row r="393" spans="1:20" x14ac:dyDescent="0.25">
      <c r="A393" s="1">
        <v>40492</v>
      </c>
      <c r="B393">
        <v>9.2444346387203495</v>
      </c>
      <c r="C393">
        <v>9.2494208494208507</v>
      </c>
      <c r="D393">
        <v>9.0250413678985097</v>
      </c>
      <c r="E393">
        <v>9.0399999999999991</v>
      </c>
      <c r="F393">
        <v>109671200</v>
      </c>
      <c r="G393">
        <v>9.0399999999999991</v>
      </c>
      <c r="H393">
        <f t="shared" si="107"/>
        <v>10.003839332289999</v>
      </c>
      <c r="I393">
        <f t="shared" si="108"/>
        <v>10.003839332289999</v>
      </c>
      <c r="J393">
        <f t="shared" si="109"/>
        <v>9.1450950570342204</v>
      </c>
      <c r="K393">
        <f t="shared" si="110"/>
        <v>0.27525809487246689</v>
      </c>
      <c r="L393">
        <f t="shared" si="111"/>
        <v>0.31985490551558016</v>
      </c>
      <c r="M393">
        <f t="shared" si="101"/>
        <v>0.224379481522341</v>
      </c>
      <c r="N393">
        <f t="shared" si="102"/>
        <v>0.31985490551558016</v>
      </c>
      <c r="O393">
        <f t="shared" si="103"/>
        <v>3.0632385408340568E-2</v>
      </c>
      <c r="P393">
        <v>100000</v>
      </c>
      <c r="Q393">
        <f t="shared" si="104"/>
        <v>3632.9540116279668</v>
      </c>
      <c r="R393" t="b">
        <f t="shared" si="100"/>
        <v>0</v>
      </c>
      <c r="S393" t="b">
        <f t="shared" si="105"/>
        <v>0</v>
      </c>
      <c r="T393" t="b">
        <f t="shared" si="106"/>
        <v>0</v>
      </c>
    </row>
    <row r="394" spans="1:20" x14ac:dyDescent="0.25">
      <c r="A394" s="1">
        <v>40493</v>
      </c>
      <c r="B394">
        <v>9.0802603036876306</v>
      </c>
      <c r="C394">
        <v>9.3097613882863293</v>
      </c>
      <c r="D394">
        <v>9.0203904555314498</v>
      </c>
      <c r="E394">
        <v>9.1999999999999993</v>
      </c>
      <c r="F394">
        <v>130499800</v>
      </c>
      <c r="G394">
        <v>9.1999999999999993</v>
      </c>
      <c r="H394">
        <f t="shared" si="107"/>
        <v>10.003839332289999</v>
      </c>
      <c r="I394">
        <f t="shared" si="108"/>
        <v>10.003839332289999</v>
      </c>
      <c r="J394">
        <f t="shared" si="109"/>
        <v>9.0250413678985097</v>
      </c>
      <c r="K394">
        <f t="shared" si="110"/>
        <v>0.27082224921712877</v>
      </c>
      <c r="L394">
        <f t="shared" si="111"/>
        <v>0.28937093275487946</v>
      </c>
      <c r="M394">
        <f t="shared" si="101"/>
        <v>0.28937093275487946</v>
      </c>
      <c r="N394">
        <f t="shared" si="102"/>
        <v>0.16916054573322015</v>
      </c>
      <c r="O394">
        <f t="shared" si="103"/>
        <v>5.5218935789120849E-2</v>
      </c>
      <c r="P394">
        <v>100000</v>
      </c>
      <c r="Q394">
        <f t="shared" si="104"/>
        <v>3692.4588097570258</v>
      </c>
      <c r="R394" t="b">
        <f t="shared" si="100"/>
        <v>0</v>
      </c>
      <c r="S394" t="b">
        <f t="shared" si="105"/>
        <v>0</v>
      </c>
      <c r="T394" t="b">
        <f t="shared" si="106"/>
        <v>0</v>
      </c>
    </row>
    <row r="395" spans="1:20" x14ac:dyDescent="0.25">
      <c r="A395" s="1">
        <v>40494</v>
      </c>
      <c r="B395">
        <v>9.0891099476439798</v>
      </c>
      <c r="C395">
        <v>9.1290401396160608</v>
      </c>
      <c r="D395">
        <v>8.5500523560209398</v>
      </c>
      <c r="E395">
        <v>8.58</v>
      </c>
      <c r="F395">
        <v>118321300</v>
      </c>
      <c r="G395">
        <v>8.58</v>
      </c>
      <c r="H395">
        <f t="shared" si="107"/>
        <v>10.003839332289999</v>
      </c>
      <c r="I395">
        <f t="shared" si="108"/>
        <v>10.003839332289999</v>
      </c>
      <c r="J395">
        <f t="shared" si="109"/>
        <v>9.0203904555314498</v>
      </c>
      <c r="K395">
        <f t="shared" si="110"/>
        <v>0.27533801949002668</v>
      </c>
      <c r="L395">
        <f t="shared" si="111"/>
        <v>0.57898778359512093</v>
      </c>
      <c r="M395">
        <f t="shared" si="101"/>
        <v>0.57898778359512093</v>
      </c>
      <c r="N395">
        <f t="shared" si="102"/>
        <v>0.22065144064234943</v>
      </c>
      <c r="O395">
        <f t="shared" si="103"/>
        <v>6.8719492112530034E-2</v>
      </c>
      <c r="P395">
        <v>100000</v>
      </c>
      <c r="Q395">
        <f t="shared" si="104"/>
        <v>3631.8994443708566</v>
      </c>
      <c r="R395" t="b">
        <f t="shared" si="100"/>
        <v>0</v>
      </c>
      <c r="S395" t="b">
        <f t="shared" si="105"/>
        <v>0</v>
      </c>
      <c r="T395" t="b">
        <f t="shared" si="106"/>
        <v>0</v>
      </c>
    </row>
    <row r="396" spans="1:20" x14ac:dyDescent="0.25">
      <c r="A396" s="1">
        <v>40497</v>
      </c>
      <c r="B396">
        <v>8.6100519930675894</v>
      </c>
      <c r="C396">
        <v>8.6449913344887399</v>
      </c>
      <c r="D396">
        <v>8.4802772963604909</v>
      </c>
      <c r="E396">
        <v>8.64</v>
      </c>
      <c r="F396">
        <v>84464300</v>
      </c>
      <c r="G396">
        <v>8.64</v>
      </c>
      <c r="H396">
        <f t="shared" si="107"/>
        <v>10.003839332289999</v>
      </c>
      <c r="I396">
        <f t="shared" si="108"/>
        <v>10.003839332289999</v>
      </c>
      <c r="J396">
        <f t="shared" si="109"/>
        <v>8.5500523560209398</v>
      </c>
      <c r="K396">
        <f t="shared" si="110"/>
        <v>0.30531284347691584</v>
      </c>
      <c r="L396">
        <f t="shared" si="111"/>
        <v>0.51898814654847136</v>
      </c>
      <c r="M396">
        <f t="shared" si="101"/>
        <v>0.16471403812824903</v>
      </c>
      <c r="N396">
        <f t="shared" si="102"/>
        <v>0.51898814654847136</v>
      </c>
      <c r="O396">
        <f t="shared" si="103"/>
        <v>5.9999637046649568E-2</v>
      </c>
      <c r="P396">
        <v>100000</v>
      </c>
      <c r="Q396">
        <f t="shared" si="104"/>
        <v>3275.328966223487</v>
      </c>
      <c r="R396" t="b">
        <f t="shared" si="100"/>
        <v>0</v>
      </c>
      <c r="S396" t="b">
        <f t="shared" si="105"/>
        <v>0</v>
      </c>
      <c r="T396" t="b">
        <f t="shared" si="106"/>
        <v>0</v>
      </c>
    </row>
    <row r="397" spans="1:20" x14ac:dyDescent="0.25">
      <c r="A397" s="1">
        <v>40498</v>
      </c>
      <c r="B397">
        <v>8.6292814371257496</v>
      </c>
      <c r="C397">
        <v>8.6292814371257496</v>
      </c>
      <c r="D397">
        <v>8.3100479041916202</v>
      </c>
      <c r="E397">
        <v>8.33</v>
      </c>
      <c r="F397">
        <v>84992000</v>
      </c>
      <c r="G397">
        <v>8.33</v>
      </c>
      <c r="H397">
        <f t="shared" si="107"/>
        <v>10.003839332289999</v>
      </c>
      <c r="I397">
        <f t="shared" si="108"/>
        <v>9.9643451463790491</v>
      </c>
      <c r="J397">
        <f t="shared" si="109"/>
        <v>8.4802772963604909</v>
      </c>
      <c r="K397">
        <f t="shared" si="110"/>
        <v>0.33678896811495312</v>
      </c>
      <c r="L397">
        <f t="shared" si="111"/>
        <v>0.31923353293412937</v>
      </c>
      <c r="M397">
        <f t="shared" si="101"/>
        <v>0.31923353293412937</v>
      </c>
      <c r="N397">
        <f t="shared" si="102"/>
        <v>1.5709897362990333E-2</v>
      </c>
      <c r="O397">
        <f t="shared" si="103"/>
        <v>0.1490041407652587</v>
      </c>
      <c r="P397">
        <v>100000</v>
      </c>
      <c r="Q397">
        <f t="shared" si="104"/>
        <v>2969.2183969003377</v>
      </c>
      <c r="R397" t="b">
        <f t="shared" si="100"/>
        <v>0</v>
      </c>
      <c r="S397" t="b">
        <f t="shared" si="105"/>
        <v>0</v>
      </c>
      <c r="T397" t="b">
        <f t="shared" si="106"/>
        <v>0</v>
      </c>
    </row>
    <row r="398" spans="1:20" x14ac:dyDescent="0.25">
      <c r="A398" s="1">
        <v>40499</v>
      </c>
      <c r="B398">
        <v>8.2652738095238103</v>
      </c>
      <c r="C398">
        <v>8.5146785714285702</v>
      </c>
      <c r="D398">
        <v>8.2353452380952401</v>
      </c>
      <c r="E398">
        <v>8.3800000000000008</v>
      </c>
      <c r="F398">
        <v>65140700</v>
      </c>
      <c r="G398">
        <v>8.3800000000000008</v>
      </c>
      <c r="H398">
        <f t="shared" si="107"/>
        <v>10.003839332289999</v>
      </c>
      <c r="I398">
        <f t="shared" si="108"/>
        <v>9.9643451463790491</v>
      </c>
      <c r="J398">
        <f t="shared" si="109"/>
        <v>8.3100479041916202</v>
      </c>
      <c r="K398">
        <f t="shared" si="110"/>
        <v>0.34376591197642609</v>
      </c>
      <c r="L398">
        <f t="shared" si="111"/>
        <v>0.36400762760193928</v>
      </c>
      <c r="M398">
        <f t="shared" si="101"/>
        <v>0.2793333333333301</v>
      </c>
      <c r="N398">
        <f t="shared" si="102"/>
        <v>0.36400762760193928</v>
      </c>
      <c r="O398">
        <f t="shared" si="103"/>
        <v>4.4774094667809905E-2</v>
      </c>
      <c r="P398">
        <v>100000</v>
      </c>
      <c r="Q398">
        <f t="shared" si="104"/>
        <v>2908.9562552920474</v>
      </c>
      <c r="R398" t="b">
        <f t="shared" si="100"/>
        <v>0</v>
      </c>
      <c r="S398" t="b">
        <f t="shared" si="105"/>
        <v>0</v>
      </c>
      <c r="T398" t="b">
        <f t="shared" si="106"/>
        <v>0</v>
      </c>
    </row>
    <row r="399" spans="1:20" x14ac:dyDescent="0.25">
      <c r="A399" s="1">
        <v>40500</v>
      </c>
      <c r="B399">
        <v>8.4452910360884808</v>
      </c>
      <c r="C399">
        <v>8.6148952270081498</v>
      </c>
      <c r="D399">
        <v>8.4053841676367895</v>
      </c>
      <c r="E399">
        <v>8.57</v>
      </c>
      <c r="F399">
        <v>83969200</v>
      </c>
      <c r="G399">
        <v>8.57</v>
      </c>
      <c r="H399">
        <f t="shared" si="107"/>
        <v>10.003839332289999</v>
      </c>
      <c r="I399">
        <f t="shared" si="108"/>
        <v>9.7241379310344804</v>
      </c>
      <c r="J399">
        <f t="shared" si="109"/>
        <v>8.2353452380952401</v>
      </c>
      <c r="K399">
        <f t="shared" si="110"/>
        <v>0.33528478497284003</v>
      </c>
      <c r="L399">
        <f t="shared" si="111"/>
        <v>0.20994579799324065</v>
      </c>
      <c r="M399">
        <f t="shared" si="101"/>
        <v>0.20951105937136028</v>
      </c>
      <c r="N399">
        <f t="shared" si="102"/>
        <v>6.9387535340089457E-2</v>
      </c>
      <c r="O399">
        <f t="shared" si="103"/>
        <v>0.20994579799324065</v>
      </c>
      <c r="P399">
        <v>100000</v>
      </c>
      <c r="Q399">
        <f t="shared" si="104"/>
        <v>2982.539157215278</v>
      </c>
      <c r="R399" t="b">
        <f t="shared" si="100"/>
        <v>0</v>
      </c>
      <c r="S399" t="b">
        <f t="shared" si="105"/>
        <v>0</v>
      </c>
      <c r="T399" t="b">
        <f t="shared" si="106"/>
        <v>0</v>
      </c>
    </row>
    <row r="400" spans="1:20" x14ac:dyDescent="0.25">
      <c r="A400" s="1">
        <v>40501</v>
      </c>
      <c r="B400">
        <v>8.5848324514991194</v>
      </c>
      <c r="C400">
        <v>8.5948148148148107</v>
      </c>
      <c r="D400">
        <v>8.2803703703703704</v>
      </c>
      <c r="E400">
        <v>8.49</v>
      </c>
      <c r="F400">
        <v>83138800</v>
      </c>
      <c r="G400">
        <v>8.49</v>
      </c>
      <c r="H400">
        <f t="shared" si="107"/>
        <v>10.003839332289999</v>
      </c>
      <c r="I400">
        <f t="shared" si="108"/>
        <v>9.6747387669801501</v>
      </c>
      <c r="J400">
        <f t="shared" si="109"/>
        <v>8.2353452380952401</v>
      </c>
      <c r="K400">
        <f t="shared" si="110"/>
        <v>0.32986441135592914</v>
      </c>
      <c r="L400">
        <f t="shared" si="111"/>
        <v>0.31444444444444031</v>
      </c>
      <c r="M400">
        <f t="shared" si="101"/>
        <v>0.31444444444444031</v>
      </c>
      <c r="N400">
        <f t="shared" si="102"/>
        <v>3.0062775509030359E-2</v>
      </c>
      <c r="O400">
        <f t="shared" si="103"/>
        <v>0.17944828386232992</v>
      </c>
      <c r="P400">
        <v>100000</v>
      </c>
      <c r="Q400">
        <f t="shared" si="104"/>
        <v>3031.5486168678667</v>
      </c>
      <c r="R400" t="b">
        <f t="shared" si="100"/>
        <v>0</v>
      </c>
      <c r="S400" t="b">
        <f t="shared" si="105"/>
        <v>0</v>
      </c>
      <c r="T400" t="b">
        <f t="shared" si="106"/>
        <v>0</v>
      </c>
    </row>
    <row r="401" spans="1:20" x14ac:dyDescent="0.25">
      <c r="A401" s="1">
        <v>40504</v>
      </c>
      <c r="B401">
        <v>8.3798561151079092</v>
      </c>
      <c r="C401">
        <v>8.4047961630695394</v>
      </c>
      <c r="D401">
        <v>8.2800959232613902</v>
      </c>
      <c r="E401">
        <v>8.32</v>
      </c>
      <c r="F401">
        <v>67871700</v>
      </c>
      <c r="G401">
        <v>8.32</v>
      </c>
      <c r="H401">
        <f t="shared" si="107"/>
        <v>10.003839332289999</v>
      </c>
      <c r="I401">
        <f t="shared" si="108"/>
        <v>9.6747387669801501</v>
      </c>
      <c r="J401">
        <f t="shared" si="109"/>
        <v>8.2353452380952401</v>
      </c>
      <c r="K401">
        <f t="shared" si="110"/>
        <v>0.3413616820021691</v>
      </c>
      <c r="L401">
        <f t="shared" si="111"/>
        <v>0.21495869970690151</v>
      </c>
      <c r="M401">
        <f t="shared" si="101"/>
        <v>0.12470023980814915</v>
      </c>
      <c r="N401">
        <f t="shared" si="102"/>
        <v>0.21495869970690151</v>
      </c>
      <c r="O401">
        <f t="shared" si="103"/>
        <v>9.9485744737538795E-2</v>
      </c>
      <c r="P401">
        <v>100000</v>
      </c>
      <c r="Q401">
        <f t="shared" si="104"/>
        <v>2929.4442016302396</v>
      </c>
      <c r="R401" t="b">
        <f t="shared" si="100"/>
        <v>0</v>
      </c>
      <c r="S401" t="b">
        <f t="shared" si="105"/>
        <v>0</v>
      </c>
      <c r="T401" t="b">
        <f t="shared" si="106"/>
        <v>0</v>
      </c>
    </row>
    <row r="402" spans="1:20" x14ac:dyDescent="0.25">
      <c r="A402" s="1">
        <v>40505</v>
      </c>
      <c r="B402">
        <v>8.2749728096676698</v>
      </c>
      <c r="C402">
        <v>8.3348640483383694</v>
      </c>
      <c r="D402">
        <v>8.1102719033232606</v>
      </c>
      <c r="E402">
        <v>8.26</v>
      </c>
      <c r="F402">
        <v>63241800</v>
      </c>
      <c r="G402">
        <v>8.26</v>
      </c>
      <c r="H402">
        <f t="shared" si="107"/>
        <v>10.003839332289999</v>
      </c>
      <c r="I402">
        <f t="shared" si="108"/>
        <v>9.6747387669801501</v>
      </c>
      <c r="J402">
        <f t="shared" si="109"/>
        <v>8.2353452380952401</v>
      </c>
      <c r="K402">
        <f t="shared" si="110"/>
        <v>0.34190143912019427</v>
      </c>
      <c r="L402">
        <f t="shared" si="111"/>
        <v>0.22459214501510871</v>
      </c>
      <c r="M402">
        <f t="shared" si="101"/>
        <v>0.22459214501510871</v>
      </c>
      <c r="N402">
        <f t="shared" si="102"/>
        <v>0.12982335340186957</v>
      </c>
      <c r="O402">
        <f t="shared" si="103"/>
        <v>5.1231135937204186E-3</v>
      </c>
      <c r="P402">
        <v>100000</v>
      </c>
      <c r="Q402">
        <f t="shared" si="104"/>
        <v>2924.8195110651563</v>
      </c>
      <c r="R402" t="b">
        <f t="shared" si="100"/>
        <v>0</v>
      </c>
      <c r="S402" t="b">
        <f t="shared" si="105"/>
        <v>0</v>
      </c>
      <c r="T402" t="b">
        <f t="shared" si="106"/>
        <v>0</v>
      </c>
    </row>
    <row r="403" spans="1:20" x14ac:dyDescent="0.25">
      <c r="A403" s="1">
        <v>40506</v>
      </c>
      <c r="B403">
        <v>8.20536992840095</v>
      </c>
      <c r="C403">
        <v>8.4298329355608601</v>
      </c>
      <c r="D403">
        <v>8.1854176610978495</v>
      </c>
      <c r="E403">
        <v>8.36</v>
      </c>
      <c r="F403">
        <v>61126300</v>
      </c>
      <c r="G403">
        <v>8.36</v>
      </c>
      <c r="H403">
        <f t="shared" si="107"/>
        <v>10.003839332289999</v>
      </c>
      <c r="I403">
        <f t="shared" si="108"/>
        <v>9.6747387669801501</v>
      </c>
      <c r="J403">
        <f t="shared" si="109"/>
        <v>8.1102719033232606</v>
      </c>
      <c r="K403">
        <f t="shared" si="110"/>
        <v>0.33543840161098115</v>
      </c>
      <c r="L403">
        <f t="shared" si="111"/>
        <v>0.24441527446301059</v>
      </c>
      <c r="M403">
        <f t="shared" si="101"/>
        <v>0.24441527446301059</v>
      </c>
      <c r="N403">
        <f t="shared" si="102"/>
        <v>0.12949411993741933</v>
      </c>
      <c r="O403">
        <f t="shared" si="103"/>
        <v>9.5098025077689385E-2</v>
      </c>
      <c r="P403">
        <v>100000</v>
      </c>
      <c r="Q403">
        <f t="shared" si="104"/>
        <v>2981.1732800937102</v>
      </c>
      <c r="R403" t="b">
        <f t="shared" si="100"/>
        <v>0</v>
      </c>
      <c r="S403" t="b">
        <f t="shared" si="105"/>
        <v>0</v>
      </c>
      <c r="T403" t="b">
        <f t="shared" si="106"/>
        <v>0</v>
      </c>
    </row>
    <row r="404" spans="1:20" x14ac:dyDescent="0.25">
      <c r="A404" s="1">
        <v>40507</v>
      </c>
      <c r="B404">
        <v>8.3901238938053098</v>
      </c>
      <c r="C404">
        <v>8.5448495575221308</v>
      </c>
      <c r="D404">
        <v>8.2853097345132802</v>
      </c>
      <c r="E404">
        <v>8.4600000000000009</v>
      </c>
      <c r="F404">
        <v>73524400</v>
      </c>
      <c r="G404">
        <v>8.4600000000000009</v>
      </c>
      <c r="H404">
        <f t="shared" si="107"/>
        <v>10.003839332289999</v>
      </c>
      <c r="I404">
        <f t="shared" si="108"/>
        <v>9.6747387669801501</v>
      </c>
      <c r="J404">
        <f t="shared" si="109"/>
        <v>8.1102719033232606</v>
      </c>
      <c r="K404">
        <f t="shared" si="110"/>
        <v>0.3278944385057242</v>
      </c>
      <c r="L404">
        <f t="shared" si="111"/>
        <v>0.25953982300885059</v>
      </c>
      <c r="M404">
        <f t="shared" si="101"/>
        <v>0.25953982300885059</v>
      </c>
      <c r="N404">
        <f t="shared" si="102"/>
        <v>3.9709041755550345E-2</v>
      </c>
      <c r="O404">
        <f t="shared" si="103"/>
        <v>0.20470623270746025</v>
      </c>
      <c r="P404">
        <v>100000</v>
      </c>
      <c r="Q404">
        <f t="shared" si="104"/>
        <v>3049.7620043730708</v>
      </c>
      <c r="R404" t="b">
        <f t="shared" si="100"/>
        <v>0</v>
      </c>
      <c r="S404" t="b">
        <f t="shared" si="105"/>
        <v>0</v>
      </c>
      <c r="T404" t="b">
        <f t="shared" si="106"/>
        <v>0</v>
      </c>
    </row>
    <row r="405" spans="1:20" x14ac:dyDescent="0.25">
      <c r="A405" s="1">
        <v>40508</v>
      </c>
      <c r="B405">
        <v>8.4497843019772301</v>
      </c>
      <c r="C405">
        <v>8.4497843019772301</v>
      </c>
      <c r="D405">
        <v>8.3100359496704606</v>
      </c>
      <c r="E405">
        <v>8.33</v>
      </c>
      <c r="F405">
        <v>45509800</v>
      </c>
      <c r="G405">
        <v>8.33</v>
      </c>
      <c r="H405">
        <f t="shared" si="107"/>
        <v>10.003839332289999</v>
      </c>
      <c r="I405">
        <f t="shared" si="108"/>
        <v>9.6747387669801501</v>
      </c>
      <c r="J405">
        <f t="shared" si="109"/>
        <v>8.1102719033232606</v>
      </c>
      <c r="K405">
        <f t="shared" si="110"/>
        <v>0.32491132753112134</v>
      </c>
      <c r="L405">
        <f t="shared" si="111"/>
        <v>0.16447456746394984</v>
      </c>
      <c r="M405">
        <f t="shared" si="101"/>
        <v>0.13974835230676952</v>
      </c>
      <c r="N405">
        <f t="shared" si="102"/>
        <v>9.5065255544900751E-2</v>
      </c>
      <c r="O405">
        <f t="shared" si="103"/>
        <v>0.16447456746394984</v>
      </c>
      <c r="P405">
        <v>100000</v>
      </c>
      <c r="Q405">
        <f t="shared" si="104"/>
        <v>3077.7628086980621</v>
      </c>
      <c r="R405" t="b">
        <f t="shared" si="100"/>
        <v>0</v>
      </c>
      <c r="S405" t="b">
        <f t="shared" si="105"/>
        <v>0</v>
      </c>
      <c r="T405" t="b">
        <f t="shared" si="106"/>
        <v>0</v>
      </c>
    </row>
    <row r="406" spans="1:20" x14ac:dyDescent="0.25">
      <c r="A406" s="1">
        <v>40511</v>
      </c>
      <c r="B406">
        <v>8.2751555023923409</v>
      </c>
      <c r="C406">
        <v>8.4198086124401907</v>
      </c>
      <c r="D406">
        <v>8.2202870813397109</v>
      </c>
      <c r="E406">
        <v>8.34</v>
      </c>
      <c r="F406">
        <v>38522800</v>
      </c>
      <c r="G406">
        <v>8.34</v>
      </c>
      <c r="H406">
        <f t="shared" si="107"/>
        <v>10.003839332289999</v>
      </c>
      <c r="I406">
        <f t="shared" si="108"/>
        <v>9.6747387669801501</v>
      </c>
      <c r="J406">
        <f t="shared" si="109"/>
        <v>8.1102719033232606</v>
      </c>
      <c r="K406">
        <f t="shared" si="110"/>
        <v>0.28346000591800424</v>
      </c>
      <c r="L406">
        <f t="shared" si="111"/>
        <v>0.19952153110047988</v>
      </c>
      <c r="M406">
        <f t="shared" si="101"/>
        <v>0.19952153110047988</v>
      </c>
      <c r="N406">
        <f t="shared" si="102"/>
        <v>0.17462879958488919</v>
      </c>
      <c r="O406">
        <f t="shared" si="103"/>
        <v>3.4880447278119675E-2</v>
      </c>
      <c r="P406">
        <v>100000</v>
      </c>
      <c r="Q406">
        <f t="shared" si="104"/>
        <v>3527.8345414600303</v>
      </c>
      <c r="R406" t="b">
        <f t="shared" ref="R406:R469" si="112">C406&gt;H406</f>
        <v>0</v>
      </c>
      <c r="S406" t="b">
        <f t="shared" si="105"/>
        <v>0</v>
      </c>
      <c r="T406" t="b">
        <f t="shared" si="106"/>
        <v>0</v>
      </c>
    </row>
    <row r="407" spans="1:20" x14ac:dyDescent="0.25">
      <c r="A407" s="1">
        <v>40512</v>
      </c>
      <c r="B407">
        <v>8.3097620500305105</v>
      </c>
      <c r="C407">
        <v>8.3796339231238495</v>
      </c>
      <c r="D407">
        <v>8.0751921903599708</v>
      </c>
      <c r="E407">
        <v>8.18</v>
      </c>
      <c r="F407">
        <v>54263300</v>
      </c>
      <c r="G407">
        <v>8.18</v>
      </c>
      <c r="H407">
        <f t="shared" si="107"/>
        <v>10.003839332289999</v>
      </c>
      <c r="I407">
        <f t="shared" si="108"/>
        <v>9.6747387669801501</v>
      </c>
      <c r="J407">
        <f t="shared" si="109"/>
        <v>8.1102719033232606</v>
      </c>
      <c r="K407">
        <f t="shared" si="110"/>
        <v>0.25151334437320505</v>
      </c>
      <c r="L407">
        <f t="shared" si="111"/>
        <v>0.30444173276387865</v>
      </c>
      <c r="M407">
        <f t="shared" ref="M407:M470" si="113">C407-D407</f>
        <v>0.30444173276387865</v>
      </c>
      <c r="N407">
        <f t="shared" ref="N407:N470" si="114">ABS(B407-C406)</f>
        <v>0.11004656240968025</v>
      </c>
      <c r="O407">
        <f t="shared" ref="O407:O470" si="115">ABS(B407-D406)</f>
        <v>8.9474968690799628E-2</v>
      </c>
      <c r="P407">
        <v>100000</v>
      </c>
      <c r="Q407">
        <f t="shared" si="104"/>
        <v>3975.9321816188094</v>
      </c>
      <c r="R407" t="b">
        <f t="shared" si="112"/>
        <v>0</v>
      </c>
      <c r="S407" t="b">
        <f t="shared" si="105"/>
        <v>0</v>
      </c>
      <c r="T407" t="b">
        <f t="shared" si="106"/>
        <v>0</v>
      </c>
    </row>
    <row r="408" spans="1:20" x14ac:dyDescent="0.25">
      <c r="A408" s="1">
        <v>40513</v>
      </c>
      <c r="B408">
        <v>8.1800909642207404</v>
      </c>
      <c r="C408">
        <v>8.2649363250454808</v>
      </c>
      <c r="D408">
        <v>8.1351728320194105</v>
      </c>
      <c r="E408">
        <v>8.23</v>
      </c>
      <c r="F408">
        <v>29620300</v>
      </c>
      <c r="G408">
        <v>8.23</v>
      </c>
      <c r="H408">
        <f t="shared" si="107"/>
        <v>10.003839332289999</v>
      </c>
      <c r="I408">
        <f t="shared" si="108"/>
        <v>9.6747387669801501</v>
      </c>
      <c r="J408">
        <f t="shared" si="109"/>
        <v>8.0751921903599708</v>
      </c>
      <c r="K408">
        <f t="shared" si="110"/>
        <v>0.25003416435617998</v>
      </c>
      <c r="L408">
        <f t="shared" si="111"/>
        <v>0.19954295890310902</v>
      </c>
      <c r="M408">
        <f t="shared" si="113"/>
        <v>0.12976349302607026</v>
      </c>
      <c r="N408">
        <f t="shared" si="114"/>
        <v>0.19954295890310902</v>
      </c>
      <c r="O408">
        <f t="shared" si="115"/>
        <v>0.10489877386076962</v>
      </c>
      <c r="P408">
        <v>100000</v>
      </c>
      <c r="Q408">
        <f t="shared" si="104"/>
        <v>3999.4534449919202</v>
      </c>
      <c r="R408" t="b">
        <f t="shared" si="112"/>
        <v>0</v>
      </c>
      <c r="S408" t="b">
        <f t="shared" si="105"/>
        <v>0</v>
      </c>
      <c r="T408" t="b">
        <f t="shared" si="106"/>
        <v>0</v>
      </c>
    </row>
    <row r="409" spans="1:20" x14ac:dyDescent="0.25">
      <c r="A409" s="1">
        <v>40514</v>
      </c>
      <c r="B409">
        <v>8.3398182919442796</v>
      </c>
      <c r="C409">
        <v>8.3797456087219899</v>
      </c>
      <c r="D409">
        <v>8.2250272562083602</v>
      </c>
      <c r="E409">
        <v>8.24</v>
      </c>
      <c r="F409">
        <v>38918300</v>
      </c>
      <c r="G409">
        <v>8.24</v>
      </c>
      <c r="H409">
        <f t="shared" si="107"/>
        <v>10.003839332289999</v>
      </c>
      <c r="I409">
        <f t="shared" si="108"/>
        <v>9.6747387669801501</v>
      </c>
      <c r="J409">
        <f t="shared" si="109"/>
        <v>8.0751921903599708</v>
      </c>
      <c r="K409">
        <f t="shared" si="110"/>
        <v>0.23358769748629699</v>
      </c>
      <c r="L409">
        <f t="shared" si="111"/>
        <v>0.20464545992486904</v>
      </c>
      <c r="M409">
        <f t="shared" si="113"/>
        <v>0.15471835251362975</v>
      </c>
      <c r="N409">
        <f t="shared" si="114"/>
        <v>7.488196689879878E-2</v>
      </c>
      <c r="O409">
        <f t="shared" si="115"/>
        <v>0.20464545992486904</v>
      </c>
      <c r="P409">
        <v>100000</v>
      </c>
      <c r="Q409">
        <f t="shared" si="104"/>
        <v>4281.0473786131788</v>
      </c>
      <c r="R409" t="b">
        <f t="shared" si="112"/>
        <v>0</v>
      </c>
      <c r="S409" t="b">
        <f t="shared" si="105"/>
        <v>0</v>
      </c>
      <c r="T409" t="b">
        <f t="shared" si="106"/>
        <v>0</v>
      </c>
    </row>
    <row r="410" spans="1:20" x14ac:dyDescent="0.25">
      <c r="A410" s="1">
        <v>40515</v>
      </c>
      <c r="B410">
        <v>8.2650090525045208</v>
      </c>
      <c r="C410">
        <v>8.3099275799637908</v>
      </c>
      <c r="D410">
        <v>8.2101086300543091</v>
      </c>
      <c r="E410">
        <v>8.27</v>
      </c>
      <c r="F410">
        <v>30145100</v>
      </c>
      <c r="G410">
        <v>8.27</v>
      </c>
      <c r="H410">
        <f t="shared" si="107"/>
        <v>10.003839332289999</v>
      </c>
      <c r="I410">
        <f t="shared" si="108"/>
        <v>9.6747387669801501</v>
      </c>
      <c r="J410">
        <f t="shared" si="109"/>
        <v>8.0751921903599708</v>
      </c>
      <c r="K410">
        <f t="shared" si="110"/>
        <v>0.23305766367945982</v>
      </c>
      <c r="L410">
        <f t="shared" si="111"/>
        <v>0.11473655621746914</v>
      </c>
      <c r="M410">
        <f t="shared" si="113"/>
        <v>9.9818949909481702E-2</v>
      </c>
      <c r="N410">
        <f t="shared" si="114"/>
        <v>0.11473655621746914</v>
      </c>
      <c r="O410">
        <f t="shared" si="115"/>
        <v>3.998179629616061E-2</v>
      </c>
      <c r="P410">
        <v>100000</v>
      </c>
      <c r="Q410">
        <f t="shared" si="104"/>
        <v>4290.7835949791743</v>
      </c>
      <c r="R410" t="b">
        <f t="shared" si="112"/>
        <v>0</v>
      </c>
      <c r="S410" t="b">
        <f t="shared" si="105"/>
        <v>0</v>
      </c>
      <c r="T410" t="b">
        <f t="shared" si="106"/>
        <v>0</v>
      </c>
    </row>
    <row r="411" spans="1:20" x14ac:dyDescent="0.25">
      <c r="A411" s="1">
        <v>40518</v>
      </c>
      <c r="B411">
        <v>8.28016726403823</v>
      </c>
      <c r="C411">
        <v>8.4198327359617693</v>
      </c>
      <c r="D411">
        <v>8.2302867383512606</v>
      </c>
      <c r="E411">
        <v>8.35</v>
      </c>
      <c r="F411">
        <v>41841400</v>
      </c>
      <c r="G411">
        <v>8.35</v>
      </c>
      <c r="H411">
        <f t="shared" si="107"/>
        <v>10.003839332289999</v>
      </c>
      <c r="I411">
        <f t="shared" si="108"/>
        <v>9.6747387669801501</v>
      </c>
      <c r="J411">
        <f t="shared" si="109"/>
        <v>8.0751921903599708</v>
      </c>
      <c r="K411">
        <f t="shared" si="110"/>
        <v>0.2130868748567627</v>
      </c>
      <c r="L411">
        <f t="shared" si="111"/>
        <v>0.18954599761050872</v>
      </c>
      <c r="M411">
        <f t="shared" si="113"/>
        <v>0.18954599761050872</v>
      </c>
      <c r="N411">
        <f t="shared" si="114"/>
        <v>2.9760315925560832E-2</v>
      </c>
      <c r="O411">
        <f t="shared" si="115"/>
        <v>7.005863398392087E-2</v>
      </c>
      <c r="P411">
        <v>100000</v>
      </c>
      <c r="Q411">
        <f t="shared" si="104"/>
        <v>4692.921610832208</v>
      </c>
      <c r="R411" t="b">
        <f t="shared" si="112"/>
        <v>0</v>
      </c>
      <c r="S411" t="b">
        <f t="shared" si="105"/>
        <v>0</v>
      </c>
      <c r="T411" t="b">
        <f t="shared" si="106"/>
        <v>0</v>
      </c>
    </row>
    <row r="412" spans="1:20" x14ac:dyDescent="0.25">
      <c r="A412" s="1">
        <v>40519</v>
      </c>
      <c r="B412">
        <v>8.3300358637178693</v>
      </c>
      <c r="C412">
        <v>8.3999103407053202</v>
      </c>
      <c r="D412">
        <v>8.1952779438135099</v>
      </c>
      <c r="E412">
        <v>8.35</v>
      </c>
      <c r="F412">
        <v>38312600</v>
      </c>
      <c r="G412">
        <v>8.35</v>
      </c>
      <c r="H412">
        <f t="shared" si="107"/>
        <v>10.003839332289999</v>
      </c>
      <c r="I412">
        <f t="shared" si="108"/>
        <v>9.5642895442359297</v>
      </c>
      <c r="J412">
        <f t="shared" si="109"/>
        <v>8.0751921903599708</v>
      </c>
      <c r="K412">
        <f t="shared" si="110"/>
        <v>0.21054560464712341</v>
      </c>
      <c r="L412">
        <f t="shared" si="111"/>
        <v>0.20463239689181023</v>
      </c>
      <c r="M412">
        <f t="shared" si="113"/>
        <v>0.20463239689181023</v>
      </c>
      <c r="N412">
        <f t="shared" si="114"/>
        <v>8.9796872243899983E-2</v>
      </c>
      <c r="O412">
        <f t="shared" si="115"/>
        <v>9.9749125366608737E-2</v>
      </c>
      <c r="P412">
        <v>100000</v>
      </c>
      <c r="Q412">
        <f t="shared" si="104"/>
        <v>4749.5648350199963</v>
      </c>
      <c r="R412" t="b">
        <f t="shared" si="112"/>
        <v>0</v>
      </c>
      <c r="S412" t="b">
        <f t="shared" si="105"/>
        <v>0</v>
      </c>
      <c r="T412" t="b">
        <f t="shared" si="106"/>
        <v>0</v>
      </c>
    </row>
    <row r="413" spans="1:20" x14ac:dyDescent="0.25">
      <c r="A413" s="1">
        <v>40520</v>
      </c>
      <c r="B413">
        <v>8.3348089751364505</v>
      </c>
      <c r="C413">
        <v>8.3547725894481495</v>
      </c>
      <c r="D413">
        <v>8.2100363856882996</v>
      </c>
      <c r="E413">
        <v>8.23</v>
      </c>
      <c r="F413">
        <v>33194100</v>
      </c>
      <c r="G413">
        <v>8.23</v>
      </c>
      <c r="H413">
        <f t="shared" si="107"/>
        <v>10.003839332289999</v>
      </c>
      <c r="I413">
        <f t="shared" si="108"/>
        <v>9.3097613882863293</v>
      </c>
      <c r="J413">
        <f t="shared" si="109"/>
        <v>8.0751921903599708</v>
      </c>
      <c r="K413">
        <f t="shared" si="110"/>
        <v>0.20854962983479358</v>
      </c>
      <c r="L413">
        <f t="shared" si="111"/>
        <v>0.14473620375984986</v>
      </c>
      <c r="M413">
        <f t="shared" si="113"/>
        <v>0.14473620375984986</v>
      </c>
      <c r="N413">
        <f t="shared" si="114"/>
        <v>6.5101365568869696E-2</v>
      </c>
      <c r="O413">
        <f t="shared" si="115"/>
        <v>0.13953103132294054</v>
      </c>
      <c r="P413">
        <v>100000</v>
      </c>
      <c r="Q413">
        <f t="shared" si="104"/>
        <v>4795.0216971958589</v>
      </c>
      <c r="R413" t="b">
        <f t="shared" si="112"/>
        <v>0</v>
      </c>
      <c r="S413" t="b">
        <f t="shared" si="105"/>
        <v>0</v>
      </c>
      <c r="T413" t="b">
        <f t="shared" si="106"/>
        <v>0</v>
      </c>
    </row>
    <row r="414" spans="1:20" x14ac:dyDescent="0.25">
      <c r="A414" s="1">
        <v>40521</v>
      </c>
      <c r="B414">
        <v>8.2197594077729796</v>
      </c>
      <c r="C414">
        <v>8.2297409006785909</v>
      </c>
      <c r="D414">
        <v>8.0850092535471898</v>
      </c>
      <c r="E414">
        <v>8.09</v>
      </c>
      <c r="F414">
        <v>46136400</v>
      </c>
      <c r="G414">
        <v>8.09</v>
      </c>
      <c r="H414">
        <f t="shared" si="107"/>
        <v>10.003839332289999</v>
      </c>
      <c r="I414">
        <f t="shared" si="108"/>
        <v>9.3097613882863293</v>
      </c>
      <c r="J414">
        <f t="shared" si="109"/>
        <v>8.0751921903599708</v>
      </c>
      <c r="K414">
        <f t="shared" si="110"/>
        <v>0.1985817227644775</v>
      </c>
      <c r="L414">
        <f t="shared" si="111"/>
        <v>0.14473164713140108</v>
      </c>
      <c r="M414">
        <f t="shared" si="113"/>
        <v>0.14473164713140108</v>
      </c>
      <c r="N414">
        <f t="shared" si="114"/>
        <v>0.13501318167516985</v>
      </c>
      <c r="O414">
        <f t="shared" si="115"/>
        <v>9.7230220846800108E-3</v>
      </c>
      <c r="P414">
        <v>100000</v>
      </c>
      <c r="Q414">
        <f t="shared" si="104"/>
        <v>5035.7101654618191</v>
      </c>
      <c r="R414" t="b">
        <f t="shared" si="112"/>
        <v>0</v>
      </c>
      <c r="S414" t="b">
        <f t="shared" si="105"/>
        <v>0</v>
      </c>
      <c r="T414" t="b">
        <f t="shared" si="106"/>
        <v>0</v>
      </c>
    </row>
    <row r="415" spans="1:20" x14ac:dyDescent="0.25">
      <c r="A415" s="1">
        <v>40522</v>
      </c>
      <c r="B415">
        <v>8.0801713586291299</v>
      </c>
      <c r="C415">
        <v>8.1699510403916804</v>
      </c>
      <c r="D415">
        <v>8.0302937576499396</v>
      </c>
      <c r="E415">
        <v>8.15</v>
      </c>
      <c r="F415">
        <v>38081400</v>
      </c>
      <c r="G415">
        <v>8.15</v>
      </c>
      <c r="H415">
        <f t="shared" si="107"/>
        <v>10.003839332289999</v>
      </c>
      <c r="I415">
        <f t="shared" si="108"/>
        <v>9.1290401396160608</v>
      </c>
      <c r="J415">
        <f t="shared" si="109"/>
        <v>8.0751921903599708</v>
      </c>
      <c r="K415">
        <f t="shared" si="110"/>
        <v>0.18710090517673256</v>
      </c>
      <c r="L415">
        <f t="shared" si="111"/>
        <v>0.14956954204946094</v>
      </c>
      <c r="M415">
        <f t="shared" si="113"/>
        <v>0.13965728274174083</v>
      </c>
      <c r="N415">
        <f t="shared" si="114"/>
        <v>0.14956954204946094</v>
      </c>
      <c r="O415">
        <f t="shared" si="115"/>
        <v>4.8378949180598596E-3</v>
      </c>
      <c r="P415">
        <v>100000</v>
      </c>
      <c r="Q415">
        <f t="shared" si="104"/>
        <v>5344.7095782642837</v>
      </c>
      <c r="R415" t="b">
        <f t="shared" si="112"/>
        <v>0</v>
      </c>
      <c r="S415" t="b">
        <f t="shared" si="105"/>
        <v>0</v>
      </c>
      <c r="T415" t="b">
        <f t="shared" si="106"/>
        <v>0</v>
      </c>
    </row>
    <row r="416" spans="1:20" x14ac:dyDescent="0.25">
      <c r="A416" s="1">
        <v>40525</v>
      </c>
      <c r="B416">
        <v>8.1553249097472893</v>
      </c>
      <c r="C416">
        <v>8.2999759326113107</v>
      </c>
      <c r="D416">
        <v>8.1104332129963908</v>
      </c>
      <c r="E416">
        <v>8.2899999999999991</v>
      </c>
      <c r="F416">
        <v>53914300</v>
      </c>
      <c r="G416">
        <v>8.2899999999999991</v>
      </c>
      <c r="H416">
        <f t="shared" si="107"/>
        <v>10.003839332289999</v>
      </c>
      <c r="I416">
        <f t="shared" si="108"/>
        <v>8.6449913344887399</v>
      </c>
      <c r="J416">
        <f t="shared" si="109"/>
        <v>8.0302937576499396</v>
      </c>
      <c r="K416">
        <f t="shared" si="110"/>
        <v>0.18561040263528367</v>
      </c>
      <c r="L416">
        <f t="shared" si="111"/>
        <v>0.18954271961491997</v>
      </c>
      <c r="M416">
        <f t="shared" si="113"/>
        <v>0.18954271961491997</v>
      </c>
      <c r="N416">
        <f t="shared" si="114"/>
        <v>1.4626130644391111E-2</v>
      </c>
      <c r="O416">
        <f t="shared" si="115"/>
        <v>0.12503115209734972</v>
      </c>
      <c r="P416">
        <v>100000</v>
      </c>
      <c r="Q416">
        <f t="shared" si="104"/>
        <v>5387.6290649773346</v>
      </c>
      <c r="R416" t="b">
        <f t="shared" si="112"/>
        <v>0</v>
      </c>
      <c r="S416" t="b">
        <f t="shared" si="105"/>
        <v>0</v>
      </c>
      <c r="T416" t="b">
        <f t="shared" si="106"/>
        <v>0</v>
      </c>
    </row>
    <row r="417" spans="1:20" x14ac:dyDescent="0.25">
      <c r="A417" s="1">
        <v>40526</v>
      </c>
      <c r="B417">
        <v>8.2899032648125797</v>
      </c>
      <c r="C417">
        <v>8.3048669891172899</v>
      </c>
      <c r="D417">
        <v>8.2200725513905706</v>
      </c>
      <c r="E417">
        <v>8.25</v>
      </c>
      <c r="F417">
        <v>45603200</v>
      </c>
      <c r="G417">
        <v>8.25</v>
      </c>
      <c r="H417">
        <f t="shared" si="107"/>
        <v>10.003839332289999</v>
      </c>
      <c r="I417">
        <f t="shared" si="108"/>
        <v>8.6292814371257496</v>
      </c>
      <c r="J417">
        <f t="shared" si="109"/>
        <v>8.0302937576499396</v>
      </c>
      <c r="K417">
        <f t="shared" si="110"/>
        <v>0.18461252148672766</v>
      </c>
      <c r="L417">
        <f t="shared" si="111"/>
        <v>0.17947005181618891</v>
      </c>
      <c r="M417">
        <f t="shared" si="113"/>
        <v>8.4794437726719352E-2</v>
      </c>
      <c r="N417">
        <f t="shared" si="114"/>
        <v>1.0072667798731061E-2</v>
      </c>
      <c r="O417">
        <f t="shared" si="115"/>
        <v>0.17947005181618891</v>
      </c>
      <c r="P417">
        <v>100000</v>
      </c>
      <c r="Q417">
        <f t="shared" si="104"/>
        <v>5416.7506729595962</v>
      </c>
      <c r="R417" t="b">
        <f t="shared" si="112"/>
        <v>0</v>
      </c>
      <c r="S417" t="b">
        <f t="shared" si="105"/>
        <v>0</v>
      </c>
      <c r="T417" t="b">
        <f t="shared" si="106"/>
        <v>0</v>
      </c>
    </row>
    <row r="418" spans="1:20" x14ac:dyDescent="0.25">
      <c r="A418" s="1">
        <v>40527</v>
      </c>
      <c r="B418">
        <v>8.2849909584086792</v>
      </c>
      <c r="C418">
        <v>8.3848101265822805</v>
      </c>
      <c r="D418">
        <v>8.2400723327305592</v>
      </c>
      <c r="E418">
        <v>8.2799999999999994</v>
      </c>
      <c r="F418">
        <v>54005100</v>
      </c>
      <c r="G418">
        <v>8.2799999999999994</v>
      </c>
      <c r="H418">
        <f t="shared" si="107"/>
        <v>10.003839332289999</v>
      </c>
      <c r="I418">
        <f t="shared" si="108"/>
        <v>8.6148952270081498</v>
      </c>
      <c r="J418">
        <f t="shared" si="109"/>
        <v>8.0302937576499396</v>
      </c>
      <c r="K418">
        <f t="shared" si="110"/>
        <v>0.17211535339195869</v>
      </c>
      <c r="L418">
        <f t="shared" si="111"/>
        <v>0.14473779385172136</v>
      </c>
      <c r="M418">
        <f t="shared" si="113"/>
        <v>0.14473779385172136</v>
      </c>
      <c r="N418">
        <f t="shared" si="114"/>
        <v>1.987603070861077E-2</v>
      </c>
      <c r="O418">
        <f t="shared" si="115"/>
        <v>6.4918407018108581E-2</v>
      </c>
      <c r="P418">
        <v>100000</v>
      </c>
      <c r="Q418">
        <f t="shared" si="104"/>
        <v>5810.056919923336</v>
      </c>
      <c r="R418" t="b">
        <f t="shared" si="112"/>
        <v>0</v>
      </c>
      <c r="S418" t="b">
        <f t="shared" si="105"/>
        <v>0</v>
      </c>
      <c r="T418" t="b">
        <f t="shared" si="106"/>
        <v>0</v>
      </c>
    </row>
    <row r="419" spans="1:20" x14ac:dyDescent="0.25">
      <c r="A419" s="1">
        <v>40528</v>
      </c>
      <c r="B419">
        <v>8.2948449848024293</v>
      </c>
      <c r="C419">
        <v>8.3447537993920999</v>
      </c>
      <c r="D419">
        <v>8.2000182370820696</v>
      </c>
      <c r="E419">
        <v>8.2100000000000009</v>
      </c>
      <c r="F419">
        <v>42346700</v>
      </c>
      <c r="G419">
        <v>8.2100000000000009</v>
      </c>
      <c r="H419">
        <f t="shared" si="107"/>
        <v>10.003839332289999</v>
      </c>
      <c r="I419">
        <f t="shared" si="108"/>
        <v>8.6148952270081498</v>
      </c>
      <c r="J419">
        <f t="shared" si="109"/>
        <v>8.0302937576499396</v>
      </c>
      <c r="K419">
        <f t="shared" si="110"/>
        <v>0.16663483688681993</v>
      </c>
      <c r="L419">
        <f t="shared" si="111"/>
        <v>0.14473556231003037</v>
      </c>
      <c r="M419">
        <f t="shared" si="113"/>
        <v>0.14473556231003037</v>
      </c>
      <c r="N419">
        <f t="shared" si="114"/>
        <v>8.9965141779851265E-2</v>
      </c>
      <c r="O419">
        <f t="shared" si="115"/>
        <v>5.4772652071870098E-2</v>
      </c>
      <c r="P419">
        <v>100000</v>
      </c>
      <c r="Q419">
        <f t="shared" si="104"/>
        <v>6001.1460909534189</v>
      </c>
      <c r="R419" t="b">
        <f t="shared" si="112"/>
        <v>0</v>
      </c>
      <c r="S419" t="b">
        <f t="shared" si="105"/>
        <v>0</v>
      </c>
      <c r="T419" t="b">
        <f t="shared" si="106"/>
        <v>0</v>
      </c>
    </row>
    <row r="420" spans="1:20" x14ac:dyDescent="0.25">
      <c r="A420" s="1">
        <v>40529</v>
      </c>
      <c r="B420">
        <v>8.2099082568807304</v>
      </c>
      <c r="C420">
        <v>8.2348623853210992</v>
      </c>
      <c r="D420">
        <v>8.1300550458715595</v>
      </c>
      <c r="E420">
        <v>8.16</v>
      </c>
      <c r="F420">
        <v>33220000</v>
      </c>
      <c r="G420">
        <v>8.16</v>
      </c>
      <c r="H420">
        <f t="shared" si="107"/>
        <v>10.003839332289999</v>
      </c>
      <c r="I420">
        <f t="shared" si="108"/>
        <v>8.5948148148148107</v>
      </c>
      <c r="J420">
        <f t="shared" si="109"/>
        <v>8.0302937576499396</v>
      </c>
      <c r="K420">
        <f t="shared" si="110"/>
        <v>0.16064384712533605</v>
      </c>
      <c r="L420">
        <f t="shared" si="111"/>
        <v>0.13484554251136949</v>
      </c>
      <c r="M420">
        <f t="shared" si="113"/>
        <v>0.10480733944953968</v>
      </c>
      <c r="N420">
        <f t="shared" si="114"/>
        <v>0.13484554251136949</v>
      </c>
      <c r="O420">
        <f t="shared" si="115"/>
        <v>9.8900197986608873E-3</v>
      </c>
      <c r="P420">
        <v>100000</v>
      </c>
      <c r="Q420">
        <f t="shared" si="104"/>
        <v>6224.9505218820441</v>
      </c>
      <c r="R420" t="b">
        <f t="shared" si="112"/>
        <v>0</v>
      </c>
      <c r="S420" t="b">
        <f t="shared" si="105"/>
        <v>0</v>
      </c>
      <c r="T420" t="b">
        <f t="shared" si="106"/>
        <v>0</v>
      </c>
    </row>
    <row r="421" spans="1:20" x14ac:dyDescent="0.25">
      <c r="A421" s="1">
        <v>40532</v>
      </c>
      <c r="B421">
        <v>8.1797582145071299</v>
      </c>
      <c r="C421">
        <v>8.2047117172969593</v>
      </c>
      <c r="D421">
        <v>7.9801301921884704</v>
      </c>
      <c r="E421">
        <v>8.0500000000000007</v>
      </c>
      <c r="F421">
        <v>49191400</v>
      </c>
      <c r="G421">
        <v>8.0500000000000007</v>
      </c>
      <c r="H421">
        <f t="shared" si="107"/>
        <v>10.003839332289999</v>
      </c>
      <c r="I421">
        <f t="shared" si="108"/>
        <v>8.5448495575221308</v>
      </c>
      <c r="J421">
        <f t="shared" si="109"/>
        <v>8.0302937576499396</v>
      </c>
      <c r="K421">
        <f t="shared" si="110"/>
        <v>0.1626547457547261</v>
      </c>
      <c r="L421">
        <f t="shared" si="111"/>
        <v>0.22458152510848883</v>
      </c>
      <c r="M421">
        <f t="shared" si="113"/>
        <v>0.22458152510848883</v>
      </c>
      <c r="N421">
        <f t="shared" si="114"/>
        <v>5.5104170813969233E-2</v>
      </c>
      <c r="O421">
        <f t="shared" si="115"/>
        <v>4.9703168635570449E-2</v>
      </c>
      <c r="P421">
        <v>100000</v>
      </c>
      <c r="Q421">
        <f t="shared" si="104"/>
        <v>6147.991534830111</v>
      </c>
      <c r="R421" t="b">
        <f t="shared" si="112"/>
        <v>0</v>
      </c>
      <c r="S421" t="b">
        <f t="shared" si="105"/>
        <v>0</v>
      </c>
      <c r="T421" t="b">
        <f t="shared" si="106"/>
        <v>0</v>
      </c>
    </row>
    <row r="422" spans="1:20" x14ac:dyDescent="0.25">
      <c r="A422" s="1">
        <v>40533</v>
      </c>
      <c r="B422">
        <v>8.0703621001810504</v>
      </c>
      <c r="C422">
        <v>8.3099275799637908</v>
      </c>
      <c r="D422">
        <v>8.0204526252263104</v>
      </c>
      <c r="E422">
        <v>8.27</v>
      </c>
      <c r="F422">
        <v>58915900</v>
      </c>
      <c r="G422">
        <v>8.27</v>
      </c>
      <c r="H422">
        <f t="shared" si="107"/>
        <v>10.003839332289999</v>
      </c>
      <c r="I422">
        <f t="shared" si="108"/>
        <v>8.5448495575221308</v>
      </c>
      <c r="J422">
        <f t="shared" si="109"/>
        <v>7.9801301921884704</v>
      </c>
      <c r="K422">
        <f t="shared" si="110"/>
        <v>0.1661582985045241</v>
      </c>
      <c r="L422">
        <f t="shared" si="111"/>
        <v>0.28947495473748042</v>
      </c>
      <c r="M422">
        <f t="shared" si="113"/>
        <v>0.28947495473748042</v>
      </c>
      <c r="N422">
        <f t="shared" si="114"/>
        <v>0.13434961711590887</v>
      </c>
      <c r="O422">
        <f t="shared" si="115"/>
        <v>9.0231907992579963E-2</v>
      </c>
      <c r="P422">
        <v>100000</v>
      </c>
      <c r="Q422">
        <f t="shared" si="104"/>
        <v>6018.3572472774949</v>
      </c>
      <c r="R422" t="b">
        <f t="shared" si="112"/>
        <v>0</v>
      </c>
      <c r="S422" t="b">
        <f t="shared" si="105"/>
        <v>0</v>
      </c>
      <c r="T422" t="b">
        <f t="shared" si="106"/>
        <v>0</v>
      </c>
    </row>
    <row r="423" spans="1:20" x14ac:dyDescent="0.25">
      <c r="A423" s="1">
        <v>40534</v>
      </c>
      <c r="B423">
        <v>8.2896487985212595</v>
      </c>
      <c r="C423">
        <v>8.2996303142328998</v>
      </c>
      <c r="D423">
        <v>8.0850277264325303</v>
      </c>
      <c r="E423">
        <v>8.1</v>
      </c>
      <c r="F423">
        <v>43590800</v>
      </c>
      <c r="G423">
        <v>8.1</v>
      </c>
      <c r="H423">
        <f t="shared" si="107"/>
        <v>10.003839332289999</v>
      </c>
      <c r="I423">
        <f t="shared" si="108"/>
        <v>8.5448495575221308</v>
      </c>
      <c r="J423">
        <f t="shared" si="109"/>
        <v>7.9801301921884704</v>
      </c>
      <c r="K423">
        <f t="shared" si="110"/>
        <v>0.17464255428909112</v>
      </c>
      <c r="L423">
        <f t="shared" si="111"/>
        <v>0.26919617329494905</v>
      </c>
      <c r="M423">
        <f t="shared" si="113"/>
        <v>0.21460258780036945</v>
      </c>
      <c r="N423">
        <f t="shared" si="114"/>
        <v>2.0278781442531368E-2</v>
      </c>
      <c r="O423">
        <f t="shared" si="115"/>
        <v>0.26919617329494905</v>
      </c>
      <c r="P423">
        <v>100000</v>
      </c>
      <c r="Q423">
        <f t="shared" si="104"/>
        <v>5725.981299750516</v>
      </c>
      <c r="R423" t="b">
        <f t="shared" si="112"/>
        <v>0</v>
      </c>
      <c r="S423" t="b">
        <f t="shared" si="105"/>
        <v>0</v>
      </c>
      <c r="T423" t="b">
        <f t="shared" si="106"/>
        <v>0</v>
      </c>
    </row>
    <row r="424" spans="1:20" x14ac:dyDescent="0.25">
      <c r="A424" s="1">
        <v>40536</v>
      </c>
      <c r="B424">
        <v>8.0802919708029197</v>
      </c>
      <c r="C424">
        <v>8.27980535279805</v>
      </c>
      <c r="D424">
        <v>8.05535279805353</v>
      </c>
      <c r="E424">
        <v>8.1999999999999993</v>
      </c>
      <c r="F424">
        <v>54936400</v>
      </c>
      <c r="G424">
        <v>8.1999999999999993</v>
      </c>
      <c r="H424">
        <f t="shared" si="107"/>
        <v>10.003839332289999</v>
      </c>
      <c r="I424">
        <f t="shared" si="108"/>
        <v>8.5448495575221308</v>
      </c>
      <c r="J424">
        <f t="shared" si="109"/>
        <v>7.9801301921884704</v>
      </c>
      <c r="K424">
        <f t="shared" si="110"/>
        <v>0.18708855124260104</v>
      </c>
      <c r="L424">
        <f t="shared" si="111"/>
        <v>0.22445255474451997</v>
      </c>
      <c r="M424">
        <f t="shared" si="113"/>
        <v>0.22445255474451997</v>
      </c>
      <c r="N424">
        <f t="shared" si="114"/>
        <v>0.21933834342998004</v>
      </c>
      <c r="O424">
        <f t="shared" si="115"/>
        <v>4.735755629610594E-3</v>
      </c>
      <c r="P424">
        <v>100000</v>
      </c>
      <c r="Q424">
        <f t="shared" si="104"/>
        <v>5345.0625030672363</v>
      </c>
      <c r="R424" t="b">
        <f t="shared" si="112"/>
        <v>0</v>
      </c>
      <c r="S424" t="b">
        <f t="shared" si="105"/>
        <v>0</v>
      </c>
      <c r="T424" t="b">
        <f t="shared" si="106"/>
        <v>0</v>
      </c>
    </row>
    <row r="425" spans="1:20" x14ac:dyDescent="0.25">
      <c r="A425" s="1">
        <v>40539</v>
      </c>
      <c r="B425">
        <v>8.2944866210329806</v>
      </c>
      <c r="C425">
        <v>8.3493839452395804</v>
      </c>
      <c r="D425">
        <v>7.9950466708151797</v>
      </c>
      <c r="E425">
        <v>8.02</v>
      </c>
      <c r="F425">
        <v>59262300</v>
      </c>
      <c r="G425">
        <v>8.02</v>
      </c>
      <c r="H425">
        <f t="shared" si="107"/>
        <v>10.003839332289999</v>
      </c>
      <c r="I425">
        <f t="shared" si="108"/>
        <v>8.4497843019772301</v>
      </c>
      <c r="J425">
        <f t="shared" si="109"/>
        <v>7.9801301921884704</v>
      </c>
      <c r="K425">
        <f t="shared" si="110"/>
        <v>0.19506064200391293</v>
      </c>
      <c r="L425">
        <f t="shared" si="111"/>
        <v>0.35433727442440066</v>
      </c>
      <c r="M425">
        <f t="shared" si="113"/>
        <v>0.35433727442440066</v>
      </c>
      <c r="N425">
        <f t="shared" si="114"/>
        <v>1.4681268234930656E-2</v>
      </c>
      <c r="O425">
        <f t="shared" si="115"/>
        <v>0.23913382297945063</v>
      </c>
      <c r="P425">
        <v>100000</v>
      </c>
      <c r="Q425">
        <f t="shared" si="104"/>
        <v>5126.6108310047493</v>
      </c>
      <c r="R425" t="b">
        <f t="shared" si="112"/>
        <v>0</v>
      </c>
      <c r="S425" t="b">
        <f t="shared" si="105"/>
        <v>0</v>
      </c>
      <c r="T425" t="b">
        <f t="shared" si="106"/>
        <v>0</v>
      </c>
    </row>
    <row r="426" spans="1:20" x14ac:dyDescent="0.25">
      <c r="A426" s="1">
        <v>40540</v>
      </c>
      <c r="B426">
        <v>8.0248777429467104</v>
      </c>
      <c r="C426">
        <v>8.0947460815047005</v>
      </c>
      <c r="D426">
        <v>7.96</v>
      </c>
      <c r="E426">
        <v>7.96</v>
      </c>
      <c r="F426">
        <v>50988700</v>
      </c>
      <c r="G426">
        <v>7.96</v>
      </c>
      <c r="H426">
        <f t="shared" si="107"/>
        <v>10.003839332289999</v>
      </c>
      <c r="I426">
        <f t="shared" si="108"/>
        <v>8.4198327359617693</v>
      </c>
      <c r="J426">
        <f t="shared" si="109"/>
        <v>7.9801301921884704</v>
      </c>
      <c r="K426">
        <f t="shared" si="110"/>
        <v>0.2155374152414069</v>
      </c>
      <c r="L426">
        <f t="shared" si="111"/>
        <v>0.32450620229286997</v>
      </c>
      <c r="M426">
        <f t="shared" si="113"/>
        <v>0.13474608150470058</v>
      </c>
      <c r="N426">
        <f t="shared" si="114"/>
        <v>0.32450620229286997</v>
      </c>
      <c r="O426">
        <f t="shared" si="115"/>
        <v>2.9831072131530689E-2</v>
      </c>
      <c r="P426">
        <v>100000</v>
      </c>
      <c r="Q426">
        <f t="shared" si="104"/>
        <v>4639.565705471492</v>
      </c>
      <c r="R426" t="b">
        <f t="shared" si="112"/>
        <v>0</v>
      </c>
      <c r="S426" t="b">
        <f t="shared" si="105"/>
        <v>0</v>
      </c>
      <c r="T426" t="b">
        <f t="shared" si="106"/>
        <v>0</v>
      </c>
    </row>
    <row r="427" spans="1:20" x14ac:dyDescent="0.25">
      <c r="A427" s="1">
        <v>40541</v>
      </c>
      <c r="B427">
        <v>7.9598287888395696</v>
      </c>
      <c r="C427">
        <v>7.9748002536461602</v>
      </c>
      <c r="D427">
        <v>7.7851616994292998</v>
      </c>
      <c r="E427">
        <v>7.87</v>
      </c>
      <c r="F427">
        <v>45471800</v>
      </c>
      <c r="G427">
        <v>7.87</v>
      </c>
      <c r="H427">
        <f t="shared" si="107"/>
        <v>10.003839332289999</v>
      </c>
      <c r="I427">
        <f t="shared" si="108"/>
        <v>8.4198327359617693</v>
      </c>
      <c r="J427">
        <f t="shared" si="109"/>
        <v>7.96</v>
      </c>
      <c r="K427">
        <f t="shared" si="110"/>
        <v>0.2290337635092019</v>
      </c>
      <c r="L427">
        <f t="shared" si="111"/>
        <v>0.18963855421686038</v>
      </c>
      <c r="M427">
        <f t="shared" si="113"/>
        <v>0.18963855421686038</v>
      </c>
      <c r="N427">
        <f t="shared" si="114"/>
        <v>0.13491729266513097</v>
      </c>
      <c r="O427">
        <f t="shared" si="115"/>
        <v>1.7121116043039564E-4</v>
      </c>
      <c r="P427">
        <v>100000</v>
      </c>
      <c r="Q427">
        <f t="shared" si="104"/>
        <v>4366.168483974735</v>
      </c>
      <c r="R427" t="b">
        <f t="shared" si="112"/>
        <v>0</v>
      </c>
      <c r="S427" t="b">
        <f t="shared" si="105"/>
        <v>0</v>
      </c>
      <c r="T427" t="b">
        <f t="shared" si="106"/>
        <v>0</v>
      </c>
    </row>
    <row r="428" spans="1:20" x14ac:dyDescent="0.25">
      <c r="A428" s="1">
        <v>40542</v>
      </c>
      <c r="B428">
        <v>7.8699042756860198</v>
      </c>
      <c r="C428">
        <v>7.8848755583918297</v>
      </c>
      <c r="D428">
        <v>7.74015315890236</v>
      </c>
      <c r="E428">
        <v>7.82</v>
      </c>
      <c r="F428">
        <v>34227100</v>
      </c>
      <c r="G428">
        <v>7.82</v>
      </c>
      <c r="H428">
        <f t="shared" si="107"/>
        <v>10.003839332289999</v>
      </c>
      <c r="I428">
        <f t="shared" si="108"/>
        <v>8.4198327359617693</v>
      </c>
      <c r="J428">
        <f t="shared" si="109"/>
        <v>7.7851616994292998</v>
      </c>
      <c r="K428">
        <f t="shared" si="110"/>
        <v>0.23005061374926905</v>
      </c>
      <c r="L428">
        <f t="shared" si="111"/>
        <v>0.14472239948946974</v>
      </c>
      <c r="M428">
        <f t="shared" si="113"/>
        <v>0.14472239948946974</v>
      </c>
      <c r="N428">
        <f t="shared" si="114"/>
        <v>0.10489597796014039</v>
      </c>
      <c r="O428">
        <f t="shared" si="115"/>
        <v>8.4742576256719993E-2</v>
      </c>
      <c r="P428">
        <v>100000</v>
      </c>
      <c r="Q428">
        <f t="shared" si="104"/>
        <v>4346.8695158096589</v>
      </c>
      <c r="R428" t="b">
        <f t="shared" si="112"/>
        <v>0</v>
      </c>
      <c r="S428" t="b">
        <f t="shared" si="105"/>
        <v>0</v>
      </c>
      <c r="T428" t="b">
        <f t="shared" si="106"/>
        <v>0</v>
      </c>
    </row>
    <row r="429" spans="1:20" x14ac:dyDescent="0.25">
      <c r="A429" s="1">
        <v>40543</v>
      </c>
      <c r="B429">
        <v>7.8251044965167802</v>
      </c>
      <c r="C429">
        <v>7.91992400253325</v>
      </c>
      <c r="D429">
        <v>7.7801899936668804</v>
      </c>
      <c r="E429">
        <v>7.88</v>
      </c>
      <c r="F429">
        <v>46251100</v>
      </c>
      <c r="G429">
        <v>7.88</v>
      </c>
      <c r="H429">
        <f t="shared" si="107"/>
        <v>10.003839332289999</v>
      </c>
      <c r="I429">
        <f t="shared" si="108"/>
        <v>8.4198327359617693</v>
      </c>
      <c r="J429">
        <f t="shared" si="109"/>
        <v>7.74015315890236</v>
      </c>
      <c r="K429">
        <f t="shared" si="110"/>
        <v>0.23004907431304389</v>
      </c>
      <c r="L429">
        <f t="shared" si="111"/>
        <v>0.13973400886636966</v>
      </c>
      <c r="M429">
        <f t="shared" si="113"/>
        <v>0.13973400886636966</v>
      </c>
      <c r="N429">
        <f t="shared" si="114"/>
        <v>5.9771061875049547E-2</v>
      </c>
      <c r="O429">
        <f t="shared" si="115"/>
        <v>8.4951337614420197E-2</v>
      </c>
      <c r="P429">
        <v>100000</v>
      </c>
      <c r="Q429">
        <f t="shared" si="104"/>
        <v>4346.898604074494</v>
      </c>
      <c r="R429" t="b">
        <f t="shared" si="112"/>
        <v>0</v>
      </c>
      <c r="S429" t="b">
        <f t="shared" si="105"/>
        <v>0</v>
      </c>
      <c r="T429" t="b">
        <f t="shared" si="106"/>
        <v>0</v>
      </c>
    </row>
    <row r="430" spans="1:20" x14ac:dyDescent="0.25">
      <c r="A430" s="1">
        <v>40547</v>
      </c>
      <c r="B430">
        <v>7.8902496878901403</v>
      </c>
      <c r="C430">
        <v>8.0698002496878907</v>
      </c>
      <c r="D430">
        <v>7.8054619225967503</v>
      </c>
      <c r="E430">
        <v>7.99</v>
      </c>
      <c r="F430">
        <v>68897400</v>
      </c>
      <c r="G430">
        <v>7.99</v>
      </c>
      <c r="H430">
        <f t="shared" si="107"/>
        <v>10.003839332289999</v>
      </c>
      <c r="I430">
        <f t="shared" si="108"/>
        <v>8.4198327359617693</v>
      </c>
      <c r="J430">
        <f t="shared" si="109"/>
        <v>7.74015315890236</v>
      </c>
      <c r="K430">
        <f t="shared" si="110"/>
        <v>0.22954891896867782</v>
      </c>
      <c r="L430">
        <f t="shared" si="111"/>
        <v>0.26433832709114036</v>
      </c>
      <c r="M430">
        <f t="shared" si="113"/>
        <v>0.26433832709114036</v>
      </c>
      <c r="N430">
        <f t="shared" si="114"/>
        <v>2.9674314643109767E-2</v>
      </c>
      <c r="O430">
        <f t="shared" si="115"/>
        <v>0.1100596942232599</v>
      </c>
      <c r="P430">
        <v>100000</v>
      </c>
      <c r="Q430">
        <f t="shared" si="104"/>
        <v>4356.3698948913416</v>
      </c>
      <c r="R430" t="b">
        <f t="shared" si="112"/>
        <v>0</v>
      </c>
      <c r="S430" t="b">
        <f t="shared" si="105"/>
        <v>0</v>
      </c>
      <c r="T430" t="b">
        <f t="shared" si="106"/>
        <v>0</v>
      </c>
    </row>
    <row r="431" spans="1:20" x14ac:dyDescent="0.25">
      <c r="A431" s="1">
        <v>40548</v>
      </c>
      <c r="B431">
        <v>7.9799435028248604</v>
      </c>
      <c r="C431">
        <v>8.0498116760828609</v>
      </c>
      <c r="D431">
        <v>7.9400188323917096</v>
      </c>
      <c r="E431">
        <v>7.95</v>
      </c>
      <c r="F431">
        <v>45592800</v>
      </c>
      <c r="G431">
        <v>7.95</v>
      </c>
      <c r="H431">
        <f t="shared" si="107"/>
        <v>10.003839332289999</v>
      </c>
      <c r="I431">
        <f t="shared" si="108"/>
        <v>8.4198327359617693</v>
      </c>
      <c r="J431">
        <f t="shared" si="109"/>
        <v>7.74015315890236</v>
      </c>
      <c r="K431">
        <f t="shared" si="110"/>
        <v>0.2424981974266549</v>
      </c>
      <c r="L431">
        <f t="shared" si="111"/>
        <v>0.17448158022811011</v>
      </c>
      <c r="M431">
        <f t="shared" si="113"/>
        <v>0.10979284369115128</v>
      </c>
      <c r="N431">
        <f t="shared" si="114"/>
        <v>8.9856746863030246E-2</v>
      </c>
      <c r="O431">
        <f t="shared" si="115"/>
        <v>0.17448158022811011</v>
      </c>
      <c r="P431">
        <v>100000</v>
      </c>
      <c r="Q431">
        <f t="shared" si="104"/>
        <v>4123.74199318515</v>
      </c>
      <c r="R431" t="b">
        <f t="shared" si="112"/>
        <v>0</v>
      </c>
      <c r="S431" t="b">
        <f t="shared" si="105"/>
        <v>0</v>
      </c>
      <c r="T431" t="b">
        <f t="shared" si="106"/>
        <v>0</v>
      </c>
    </row>
    <row r="432" spans="1:20" x14ac:dyDescent="0.25">
      <c r="A432" s="1">
        <v>40549</v>
      </c>
      <c r="B432">
        <v>7.9498861480075904</v>
      </c>
      <c r="C432">
        <v>8.0247438330170802</v>
      </c>
      <c r="D432">
        <v>7.8351043643263703</v>
      </c>
      <c r="E432">
        <v>7.89</v>
      </c>
      <c r="F432">
        <v>39654000</v>
      </c>
      <c r="G432">
        <v>7.89</v>
      </c>
      <c r="H432">
        <f t="shared" si="107"/>
        <v>9.9643451463790491</v>
      </c>
      <c r="I432">
        <f t="shared" si="108"/>
        <v>8.3999103407053202</v>
      </c>
      <c r="J432">
        <f t="shared" si="109"/>
        <v>7.74015315890236</v>
      </c>
      <c r="K432">
        <f t="shared" si="110"/>
        <v>0.23748820293861703</v>
      </c>
      <c r="L432">
        <f t="shared" si="111"/>
        <v>0.18963946869070991</v>
      </c>
      <c r="M432">
        <f t="shared" si="113"/>
        <v>0.18963946869070991</v>
      </c>
      <c r="N432">
        <f t="shared" si="114"/>
        <v>9.9925528075270442E-2</v>
      </c>
      <c r="O432">
        <f t="shared" si="115"/>
        <v>9.8673156158808339E-3</v>
      </c>
      <c r="P432">
        <v>100000</v>
      </c>
      <c r="Q432">
        <f t="shared" si="104"/>
        <v>4210.7354707571203</v>
      </c>
      <c r="R432" t="b">
        <f t="shared" si="112"/>
        <v>0</v>
      </c>
      <c r="S432" t="b">
        <f t="shared" si="105"/>
        <v>0</v>
      </c>
      <c r="T432" t="b">
        <f t="shared" si="106"/>
        <v>0</v>
      </c>
    </row>
    <row r="433" spans="1:20" x14ac:dyDescent="0.25">
      <c r="A433" s="1">
        <v>40550</v>
      </c>
      <c r="B433">
        <v>7.8855575868372902</v>
      </c>
      <c r="C433">
        <v>8.3746617915904906</v>
      </c>
      <c r="D433">
        <v>7.8356489945155401</v>
      </c>
      <c r="E433">
        <v>8.19</v>
      </c>
      <c r="F433">
        <v>147932500</v>
      </c>
      <c r="G433">
        <v>8.19</v>
      </c>
      <c r="H433">
        <f t="shared" si="107"/>
        <v>9.9643451463790491</v>
      </c>
      <c r="I433">
        <f t="shared" si="108"/>
        <v>8.3848101265822805</v>
      </c>
      <c r="J433">
        <f t="shared" si="109"/>
        <v>7.74015315890236</v>
      </c>
      <c r="K433">
        <f t="shared" si="110"/>
        <v>0.22750465433393999</v>
      </c>
      <c r="L433">
        <f t="shared" si="111"/>
        <v>0.53901279707495053</v>
      </c>
      <c r="M433">
        <f t="shared" si="113"/>
        <v>0.53901279707495053</v>
      </c>
      <c r="N433">
        <f t="shared" si="114"/>
        <v>0.13918624617978992</v>
      </c>
      <c r="O433">
        <f t="shared" si="115"/>
        <v>5.0453222510919993E-2</v>
      </c>
      <c r="P433">
        <v>100000</v>
      </c>
      <c r="Q433">
        <f t="shared" si="104"/>
        <v>4395.5144694849278</v>
      </c>
      <c r="R433" t="b">
        <f t="shared" si="112"/>
        <v>0</v>
      </c>
      <c r="S433" t="b">
        <f t="shared" si="105"/>
        <v>0</v>
      </c>
      <c r="T433" t="b">
        <f t="shared" si="106"/>
        <v>0</v>
      </c>
    </row>
    <row r="434" spans="1:20" x14ac:dyDescent="0.25">
      <c r="A434" s="1">
        <v>40553</v>
      </c>
      <c r="B434">
        <v>8.0946871088861094</v>
      </c>
      <c r="C434">
        <v>8.1794743429286605</v>
      </c>
      <c r="D434">
        <v>7.93010012515645</v>
      </c>
      <c r="E434">
        <v>7.97</v>
      </c>
      <c r="F434">
        <v>69479400</v>
      </c>
      <c r="G434">
        <v>7.97</v>
      </c>
      <c r="H434">
        <f t="shared" si="107"/>
        <v>9.7241379310344804</v>
      </c>
      <c r="I434">
        <f t="shared" si="108"/>
        <v>8.3848101265822805</v>
      </c>
      <c r="J434">
        <f t="shared" si="109"/>
        <v>7.74015315890236</v>
      </c>
      <c r="K434">
        <f t="shared" si="110"/>
        <v>0.25448631671194011</v>
      </c>
      <c r="L434">
        <f t="shared" si="111"/>
        <v>0.27997468270438119</v>
      </c>
      <c r="M434">
        <f t="shared" si="113"/>
        <v>0.24937421777221047</v>
      </c>
      <c r="N434">
        <f t="shared" si="114"/>
        <v>0.27997468270438119</v>
      </c>
      <c r="O434">
        <f t="shared" si="115"/>
        <v>0.25903811437056934</v>
      </c>
      <c r="P434">
        <v>100000</v>
      </c>
      <c r="Q434">
        <f t="shared" si="104"/>
        <v>3929.4843546811471</v>
      </c>
      <c r="R434" t="b">
        <f t="shared" si="112"/>
        <v>0</v>
      </c>
      <c r="S434" t="b">
        <f t="shared" si="105"/>
        <v>0</v>
      </c>
      <c r="T434" t="b">
        <f t="shared" si="106"/>
        <v>0</v>
      </c>
    </row>
    <row r="435" spans="1:20" x14ac:dyDescent="0.25">
      <c r="A435" s="1">
        <v>40554</v>
      </c>
      <c r="B435">
        <v>7.93526868437307</v>
      </c>
      <c r="C435">
        <v>8.1299073502161807</v>
      </c>
      <c r="D435">
        <v>7.9252872143298303</v>
      </c>
      <c r="E435">
        <v>8.08</v>
      </c>
      <c r="F435">
        <v>39974500</v>
      </c>
      <c r="G435">
        <v>8.08</v>
      </c>
      <c r="H435">
        <f t="shared" si="107"/>
        <v>9.6747387669801501</v>
      </c>
      <c r="I435">
        <f t="shared" si="108"/>
        <v>8.3848101265822805</v>
      </c>
      <c r="J435">
        <f t="shared" si="109"/>
        <v>7.74015315890236</v>
      </c>
      <c r="K435">
        <f t="shared" si="110"/>
        <v>0.26003852950792627</v>
      </c>
      <c r="L435">
        <f t="shared" si="111"/>
        <v>0.24420565855559051</v>
      </c>
      <c r="M435">
        <f t="shared" si="113"/>
        <v>0.20462013588635042</v>
      </c>
      <c r="N435">
        <f t="shared" si="114"/>
        <v>0.24420565855559051</v>
      </c>
      <c r="O435">
        <f t="shared" si="115"/>
        <v>5.1685592166199612E-3</v>
      </c>
      <c r="P435">
        <v>100000</v>
      </c>
      <c r="Q435">
        <f t="shared" si="104"/>
        <v>3845.5839674694007</v>
      </c>
      <c r="R435" t="b">
        <f t="shared" si="112"/>
        <v>0</v>
      </c>
      <c r="S435" t="b">
        <f t="shared" si="105"/>
        <v>0</v>
      </c>
      <c r="T435" t="b">
        <f t="shared" si="106"/>
        <v>0</v>
      </c>
    </row>
    <row r="436" spans="1:20" x14ac:dyDescent="0.25">
      <c r="A436" s="1">
        <v>40555</v>
      </c>
      <c r="B436">
        <v>8.0952073170731698</v>
      </c>
      <c r="C436">
        <v>8.1899756097561003</v>
      </c>
      <c r="D436">
        <v>8.0353536585365894</v>
      </c>
      <c r="E436">
        <v>8.18</v>
      </c>
      <c r="F436">
        <v>53209600</v>
      </c>
      <c r="G436">
        <v>8.18</v>
      </c>
      <c r="H436">
        <f t="shared" si="107"/>
        <v>9.6747387669801501</v>
      </c>
      <c r="I436">
        <f t="shared" si="108"/>
        <v>8.3848101265822805</v>
      </c>
      <c r="J436">
        <f t="shared" si="109"/>
        <v>7.74015315890236</v>
      </c>
      <c r="K436">
        <f t="shared" si="110"/>
        <v>0.24902536792104524</v>
      </c>
      <c r="L436">
        <f t="shared" si="111"/>
        <v>0.16992010274333946</v>
      </c>
      <c r="M436">
        <f t="shared" si="113"/>
        <v>0.15462195121951083</v>
      </c>
      <c r="N436">
        <f t="shared" si="114"/>
        <v>3.4700033143010955E-2</v>
      </c>
      <c r="O436">
        <f t="shared" si="115"/>
        <v>0.16992010274333946</v>
      </c>
      <c r="P436">
        <v>100000</v>
      </c>
      <c r="Q436">
        <f t="shared" si="104"/>
        <v>4015.6551452904796</v>
      </c>
      <c r="R436" t="b">
        <f t="shared" si="112"/>
        <v>0</v>
      </c>
      <c r="S436" t="b">
        <f t="shared" si="105"/>
        <v>0</v>
      </c>
      <c r="T436" t="b">
        <f t="shared" si="106"/>
        <v>0</v>
      </c>
    </row>
    <row r="437" spans="1:20" x14ac:dyDescent="0.25">
      <c r="A437" s="1">
        <v>40556</v>
      </c>
      <c r="B437">
        <v>8.2198286413708708</v>
      </c>
      <c r="C437">
        <v>8.2547429620563104</v>
      </c>
      <c r="D437">
        <v>8.1350367197062408</v>
      </c>
      <c r="E437">
        <v>8.15</v>
      </c>
      <c r="F437">
        <v>37403700</v>
      </c>
      <c r="G437">
        <v>8.15</v>
      </c>
      <c r="H437">
        <f t="shared" si="107"/>
        <v>9.6747387669801501</v>
      </c>
      <c r="I437">
        <f t="shared" si="108"/>
        <v>8.3848101265822805</v>
      </c>
      <c r="J437">
        <f t="shared" si="109"/>
        <v>7.74015315890236</v>
      </c>
      <c r="K437">
        <f t="shared" si="110"/>
        <v>0.23356675796609219</v>
      </c>
      <c r="L437">
        <f t="shared" si="111"/>
        <v>0.18447498283428132</v>
      </c>
      <c r="M437">
        <f t="shared" si="113"/>
        <v>0.11970624235006966</v>
      </c>
      <c r="N437">
        <f t="shared" si="114"/>
        <v>2.9853031614770487E-2</v>
      </c>
      <c r="O437">
        <f t="shared" si="115"/>
        <v>0.18447498283428132</v>
      </c>
      <c r="P437">
        <v>100000</v>
      </c>
      <c r="Q437">
        <f t="shared" si="104"/>
        <v>4281.4311792826866</v>
      </c>
      <c r="R437" t="b">
        <f t="shared" si="112"/>
        <v>0</v>
      </c>
      <c r="S437" t="b">
        <f t="shared" si="105"/>
        <v>0</v>
      </c>
      <c r="T437" t="b">
        <f t="shared" si="106"/>
        <v>0</v>
      </c>
    </row>
    <row r="438" spans="1:20" x14ac:dyDescent="0.25">
      <c r="A438" s="1">
        <v>40557</v>
      </c>
      <c r="B438">
        <v>8.1297185741088196</v>
      </c>
      <c r="C438">
        <v>8.1297185741088196</v>
      </c>
      <c r="D438">
        <v>7.9750093808630398</v>
      </c>
      <c r="E438">
        <v>7.98</v>
      </c>
      <c r="F438">
        <v>39727500</v>
      </c>
      <c r="G438">
        <v>7.98</v>
      </c>
      <c r="H438">
        <f t="shared" si="107"/>
        <v>9.6747387669801501</v>
      </c>
      <c r="I438">
        <f t="shared" si="108"/>
        <v>8.3848101265822805</v>
      </c>
      <c r="J438">
        <f t="shared" si="109"/>
        <v>7.74015315890236</v>
      </c>
      <c r="K438">
        <f t="shared" si="110"/>
        <v>0.23305040082783429</v>
      </c>
      <c r="L438">
        <f t="shared" si="111"/>
        <v>0.15470919324577981</v>
      </c>
      <c r="M438">
        <f t="shared" si="113"/>
        <v>0.15470919324577981</v>
      </c>
      <c r="N438">
        <f t="shared" si="114"/>
        <v>0.12502438794749082</v>
      </c>
      <c r="O438">
        <f t="shared" si="115"/>
        <v>5.3181455974211644E-3</v>
      </c>
      <c r="P438">
        <v>100000</v>
      </c>
      <c r="Q438">
        <f t="shared" si="104"/>
        <v>4290.9173142283025</v>
      </c>
      <c r="R438" t="b">
        <f t="shared" si="112"/>
        <v>0</v>
      </c>
      <c r="S438" t="b">
        <f t="shared" si="105"/>
        <v>0</v>
      </c>
      <c r="T438" t="b">
        <f t="shared" si="106"/>
        <v>0</v>
      </c>
    </row>
    <row r="439" spans="1:20" x14ac:dyDescent="0.25">
      <c r="A439" s="1">
        <v>40560</v>
      </c>
      <c r="B439">
        <v>7.8844408322496804</v>
      </c>
      <c r="C439">
        <v>7.94428478543563</v>
      </c>
      <c r="D439">
        <v>7.6600260078023403</v>
      </c>
      <c r="E439">
        <v>7.67</v>
      </c>
      <c r="F439">
        <v>51103500</v>
      </c>
      <c r="G439">
        <v>7.67</v>
      </c>
      <c r="H439">
        <f t="shared" si="107"/>
        <v>9.6747387669801501</v>
      </c>
      <c r="I439">
        <f t="shared" si="108"/>
        <v>8.3746617915904906</v>
      </c>
      <c r="J439">
        <f t="shared" si="109"/>
        <v>7.7801899936668804</v>
      </c>
      <c r="K439">
        <f t="shared" si="110"/>
        <v>0.23404908020346529</v>
      </c>
      <c r="L439">
        <f t="shared" si="111"/>
        <v>0.28425877763328966</v>
      </c>
      <c r="M439">
        <f t="shared" si="113"/>
        <v>0.28425877763328966</v>
      </c>
      <c r="N439">
        <f t="shared" si="114"/>
        <v>0.2452777418591392</v>
      </c>
      <c r="O439">
        <f t="shared" si="115"/>
        <v>9.056854861335939E-2</v>
      </c>
      <c r="P439">
        <v>100000</v>
      </c>
      <c r="Q439">
        <f t="shared" si="104"/>
        <v>4272.6081176250409</v>
      </c>
      <c r="R439" t="b">
        <f t="shared" si="112"/>
        <v>0</v>
      </c>
      <c r="S439" t="b">
        <f t="shared" si="105"/>
        <v>0</v>
      </c>
      <c r="T439" t="b">
        <f t="shared" si="106"/>
        <v>0</v>
      </c>
    </row>
    <row r="440" spans="1:20" x14ac:dyDescent="0.25">
      <c r="A440" s="1">
        <v>40561</v>
      </c>
      <c r="B440">
        <v>7.6799217731421097</v>
      </c>
      <c r="C440">
        <v>7.7048565840938696</v>
      </c>
      <c r="D440">
        <v>7.6101043024771799</v>
      </c>
      <c r="E440">
        <v>7.65</v>
      </c>
      <c r="F440">
        <v>29866500</v>
      </c>
      <c r="G440">
        <v>7.65</v>
      </c>
      <c r="H440">
        <f t="shared" si="107"/>
        <v>9.6747387669801501</v>
      </c>
      <c r="I440">
        <f t="shared" si="108"/>
        <v>8.3746617915904906</v>
      </c>
      <c r="J440">
        <f t="shared" si="109"/>
        <v>7.6600260078023403</v>
      </c>
      <c r="K440">
        <f t="shared" si="110"/>
        <v>0.24850155708015728</v>
      </c>
      <c r="L440">
        <f t="shared" si="111"/>
        <v>0.26436301229352033</v>
      </c>
      <c r="M440">
        <f t="shared" si="113"/>
        <v>9.4752281616689693E-2</v>
      </c>
      <c r="N440">
        <f t="shared" si="114"/>
        <v>0.26436301229352033</v>
      </c>
      <c r="O440">
        <f t="shared" si="115"/>
        <v>1.9895765339769333E-2</v>
      </c>
      <c r="P440">
        <v>100000</v>
      </c>
      <c r="Q440">
        <f t="shared" si="104"/>
        <v>4024.1196544190566</v>
      </c>
      <c r="R440" t="b">
        <f t="shared" si="112"/>
        <v>0</v>
      </c>
      <c r="S440" t="b">
        <f t="shared" si="105"/>
        <v>0</v>
      </c>
      <c r="T440" t="b">
        <f t="shared" si="106"/>
        <v>0</v>
      </c>
    </row>
    <row r="441" spans="1:20" x14ac:dyDescent="0.25">
      <c r="A441" s="1">
        <v>40562</v>
      </c>
      <c r="B441">
        <v>7.6601355713363501</v>
      </c>
      <c r="C441">
        <v>7.7449709489993497</v>
      </c>
      <c r="D441">
        <v>7.60025177533893</v>
      </c>
      <c r="E441">
        <v>7.73</v>
      </c>
      <c r="F441">
        <v>32245400</v>
      </c>
      <c r="G441">
        <v>7.73</v>
      </c>
      <c r="H441">
        <f t="shared" si="107"/>
        <v>9.6747387669801501</v>
      </c>
      <c r="I441">
        <f t="shared" si="108"/>
        <v>8.3746617915904906</v>
      </c>
      <c r="J441">
        <f t="shared" si="109"/>
        <v>7.6101043024771799</v>
      </c>
      <c r="K441">
        <f t="shared" si="110"/>
        <v>0.24850402560039528</v>
      </c>
      <c r="L441">
        <f t="shared" si="111"/>
        <v>0.14471917366041964</v>
      </c>
      <c r="M441">
        <f t="shared" si="113"/>
        <v>0.14471917366041964</v>
      </c>
      <c r="N441">
        <f t="shared" si="114"/>
        <v>4.4721012757519496E-2</v>
      </c>
      <c r="O441">
        <f t="shared" si="115"/>
        <v>5.0031268859170197E-2</v>
      </c>
      <c r="P441">
        <v>100000</v>
      </c>
      <c r="Q441">
        <f t="shared" ref="Q441:Q504" si="116">0.01*P441/K441</f>
        <v>4024.0796807374109</v>
      </c>
      <c r="R441" t="b">
        <f t="shared" si="112"/>
        <v>0</v>
      </c>
      <c r="S441" t="b">
        <f t="shared" ref="S441:S504" si="117">C441&gt;I441</f>
        <v>0</v>
      </c>
      <c r="T441" t="b">
        <f t="shared" ref="T441:T504" si="118">D441&lt;K441</f>
        <v>0</v>
      </c>
    </row>
    <row r="442" spans="1:20" x14ac:dyDescent="0.25">
      <c r="A442" s="1">
        <v>40563</v>
      </c>
      <c r="B442">
        <v>7.7192493297587097</v>
      </c>
      <c r="C442">
        <v>7.7192493297587097</v>
      </c>
      <c r="D442">
        <v>7.44</v>
      </c>
      <c r="E442">
        <v>7.44</v>
      </c>
      <c r="F442">
        <v>55215100</v>
      </c>
      <c r="G442">
        <v>7.44</v>
      </c>
      <c r="H442">
        <f t="shared" ref="H442:H505" si="119">MAX(C387:C441)</f>
        <v>9.6747387669801501</v>
      </c>
      <c r="I442">
        <f t="shared" ref="I442:I505" si="120">MAX(C422:C441)</f>
        <v>8.3746617915904906</v>
      </c>
      <c r="J442">
        <f t="shared" ref="J442:J505" si="121">MIN(D432:D441)</f>
        <v>7.60025177533893</v>
      </c>
      <c r="K442">
        <f t="shared" ref="K442:K505" si="122">AVERAGE(L432:L441)</f>
        <v>0.24552778494362623</v>
      </c>
      <c r="L442">
        <f t="shared" si="111"/>
        <v>0.27924932975870931</v>
      </c>
      <c r="M442">
        <f t="shared" si="113"/>
        <v>0.27924932975870931</v>
      </c>
      <c r="N442">
        <f t="shared" si="114"/>
        <v>2.5721619240639981E-2</v>
      </c>
      <c r="O442">
        <f t="shared" si="115"/>
        <v>0.11899755441977966</v>
      </c>
      <c r="P442">
        <v>100000</v>
      </c>
      <c r="Q442">
        <f t="shared" si="116"/>
        <v>4072.8588018240071</v>
      </c>
      <c r="R442" t="b">
        <f t="shared" si="112"/>
        <v>0</v>
      </c>
      <c r="S442" t="b">
        <f t="shared" si="117"/>
        <v>0</v>
      </c>
      <c r="T442" t="b">
        <f t="shared" si="118"/>
        <v>0</v>
      </c>
    </row>
    <row r="443" spans="1:20" x14ac:dyDescent="0.25">
      <c r="A443" s="1">
        <v>40564</v>
      </c>
      <c r="B443">
        <v>7.42027722772277</v>
      </c>
      <c r="C443">
        <v>7.7845544554455399</v>
      </c>
      <c r="D443">
        <v>7.4152871287128699</v>
      </c>
      <c r="E443">
        <v>7.56</v>
      </c>
      <c r="F443">
        <v>44155600</v>
      </c>
      <c r="G443">
        <v>7.56</v>
      </c>
      <c r="H443">
        <f t="shared" si="119"/>
        <v>9.6747387669801501</v>
      </c>
      <c r="I443">
        <f t="shared" si="120"/>
        <v>8.3746617915904906</v>
      </c>
      <c r="J443">
        <f t="shared" si="121"/>
        <v>7.44</v>
      </c>
      <c r="K443">
        <f t="shared" si="122"/>
        <v>0.25448877105042617</v>
      </c>
      <c r="L443">
        <f t="shared" si="111"/>
        <v>0.36926732673267004</v>
      </c>
      <c r="M443">
        <f t="shared" si="113"/>
        <v>0.36926732673267004</v>
      </c>
      <c r="N443">
        <f t="shared" si="114"/>
        <v>0.29897210203593971</v>
      </c>
      <c r="O443">
        <f t="shared" si="115"/>
        <v>1.9722772277230405E-2</v>
      </c>
      <c r="P443">
        <v>100000</v>
      </c>
      <c r="Q443">
        <f t="shared" si="116"/>
        <v>3929.4464579808637</v>
      </c>
      <c r="R443" t="b">
        <f t="shared" si="112"/>
        <v>0</v>
      </c>
      <c r="S443" t="b">
        <f t="shared" si="117"/>
        <v>0</v>
      </c>
      <c r="T443" t="b">
        <f t="shared" si="118"/>
        <v>0</v>
      </c>
    </row>
    <row r="444" spans="1:20" x14ac:dyDescent="0.25">
      <c r="A444" s="1">
        <v>40567</v>
      </c>
      <c r="B444">
        <v>7.5599003322259097</v>
      </c>
      <c r="C444">
        <v>7.58485049833887</v>
      </c>
      <c r="D444">
        <v>7.4600996677740898</v>
      </c>
      <c r="E444">
        <v>7.51</v>
      </c>
      <c r="F444">
        <v>29534700</v>
      </c>
      <c r="G444">
        <v>7.51</v>
      </c>
      <c r="H444">
        <f t="shared" si="119"/>
        <v>9.6747387669801501</v>
      </c>
      <c r="I444">
        <f t="shared" si="120"/>
        <v>8.3746617915904906</v>
      </c>
      <c r="J444">
        <f t="shared" si="121"/>
        <v>7.4152871287128699</v>
      </c>
      <c r="K444">
        <f t="shared" si="122"/>
        <v>0.23751422401619812</v>
      </c>
      <c r="L444">
        <f t="shared" si="111"/>
        <v>0.22465412321963019</v>
      </c>
      <c r="M444">
        <f t="shared" si="113"/>
        <v>0.1247508305647802</v>
      </c>
      <c r="N444">
        <f t="shared" si="114"/>
        <v>0.22465412321963019</v>
      </c>
      <c r="O444">
        <f t="shared" si="115"/>
        <v>0.14461320351303986</v>
      </c>
      <c r="P444">
        <v>100000</v>
      </c>
      <c r="Q444">
        <f t="shared" si="116"/>
        <v>4210.274159966948</v>
      </c>
      <c r="R444" t="b">
        <f t="shared" si="112"/>
        <v>0</v>
      </c>
      <c r="S444" t="b">
        <f t="shared" si="117"/>
        <v>0</v>
      </c>
      <c r="T444" t="b">
        <f t="shared" si="118"/>
        <v>0</v>
      </c>
    </row>
    <row r="445" spans="1:20" x14ac:dyDescent="0.25">
      <c r="A445" s="1">
        <v>40568</v>
      </c>
      <c r="B445">
        <v>7.5400593276203001</v>
      </c>
      <c r="C445">
        <v>7.6049307844429803</v>
      </c>
      <c r="D445">
        <v>7.4851680949241901</v>
      </c>
      <c r="E445">
        <v>7.57</v>
      </c>
      <c r="F445">
        <v>25766600</v>
      </c>
      <c r="G445">
        <v>7.57</v>
      </c>
      <c r="H445">
        <f t="shared" si="119"/>
        <v>9.6747387669801501</v>
      </c>
      <c r="I445">
        <f t="shared" si="120"/>
        <v>8.3746617915904906</v>
      </c>
      <c r="J445">
        <f t="shared" si="121"/>
        <v>7.4152871287128699</v>
      </c>
      <c r="K445">
        <f t="shared" si="122"/>
        <v>0.23198216806772304</v>
      </c>
      <c r="L445">
        <f t="shared" si="111"/>
        <v>0.11976268951879021</v>
      </c>
      <c r="M445">
        <f t="shared" si="113"/>
        <v>0.11976268951879021</v>
      </c>
      <c r="N445">
        <f t="shared" si="114"/>
        <v>4.4791170718569973E-2</v>
      </c>
      <c r="O445">
        <f t="shared" si="115"/>
        <v>7.9959659846210229E-2</v>
      </c>
      <c r="P445">
        <v>100000</v>
      </c>
      <c r="Q445">
        <f t="shared" si="116"/>
        <v>4310.6761538157016</v>
      </c>
      <c r="R445" t="b">
        <f t="shared" si="112"/>
        <v>0</v>
      </c>
      <c r="S445" t="b">
        <f t="shared" si="117"/>
        <v>0</v>
      </c>
      <c r="T445" t="b">
        <f t="shared" si="118"/>
        <v>0</v>
      </c>
    </row>
    <row r="446" spans="1:20" x14ac:dyDescent="0.25">
      <c r="A446" s="1">
        <v>40569</v>
      </c>
      <c r="B446">
        <v>7.5551441677588498</v>
      </c>
      <c r="C446">
        <v>7.6299475753604202</v>
      </c>
      <c r="D446">
        <v>7.5451703800786403</v>
      </c>
      <c r="E446">
        <v>7.61</v>
      </c>
      <c r="F446">
        <v>20171500</v>
      </c>
      <c r="G446">
        <v>7.61</v>
      </c>
      <c r="H446">
        <f t="shared" si="119"/>
        <v>9.6747387669801501</v>
      </c>
      <c r="I446">
        <f t="shared" si="120"/>
        <v>8.3746617915904906</v>
      </c>
      <c r="J446">
        <f t="shared" si="121"/>
        <v>7.4152871287128699</v>
      </c>
      <c r="K446">
        <f t="shared" si="122"/>
        <v>0.219537871164043</v>
      </c>
      <c r="L446">
        <f t="shared" si="111"/>
        <v>8.477719528177996E-2</v>
      </c>
      <c r="M446">
        <f t="shared" si="113"/>
        <v>8.477719528177996E-2</v>
      </c>
      <c r="N446">
        <f t="shared" si="114"/>
        <v>4.9786616684130536E-2</v>
      </c>
      <c r="O446">
        <f t="shared" si="115"/>
        <v>6.9976072834659675E-2</v>
      </c>
      <c r="P446">
        <v>100000</v>
      </c>
      <c r="Q446">
        <f t="shared" si="116"/>
        <v>4555.0227607553888</v>
      </c>
      <c r="R446" t="b">
        <f t="shared" si="112"/>
        <v>0</v>
      </c>
      <c r="S446" t="b">
        <f t="shared" si="117"/>
        <v>0</v>
      </c>
      <c r="T446" t="b">
        <f t="shared" si="118"/>
        <v>0</v>
      </c>
    </row>
    <row r="447" spans="1:20" x14ac:dyDescent="0.25">
      <c r="A447" s="1">
        <v>40570</v>
      </c>
      <c r="B447">
        <v>7.5601761252446202</v>
      </c>
      <c r="C447">
        <v>7.6849315068493196</v>
      </c>
      <c r="D447">
        <v>7.4853228962817999</v>
      </c>
      <c r="E447">
        <v>7.65</v>
      </c>
      <c r="F447">
        <v>49058100</v>
      </c>
      <c r="G447">
        <v>7.65</v>
      </c>
      <c r="H447">
        <f t="shared" si="119"/>
        <v>9.5642895442359297</v>
      </c>
      <c r="I447">
        <f t="shared" si="120"/>
        <v>8.3746617915904906</v>
      </c>
      <c r="J447">
        <f t="shared" si="121"/>
        <v>7.4152871287128699</v>
      </c>
      <c r="K447">
        <f t="shared" si="122"/>
        <v>0.21102358041788705</v>
      </c>
      <c r="L447">
        <f t="shared" si="111"/>
        <v>0.19960861056751966</v>
      </c>
      <c r="M447">
        <f t="shared" si="113"/>
        <v>0.19960861056751966</v>
      </c>
      <c r="N447">
        <f t="shared" si="114"/>
        <v>6.9771450115799993E-2</v>
      </c>
      <c r="O447">
        <f t="shared" si="115"/>
        <v>1.5005745165979967E-2</v>
      </c>
      <c r="P447">
        <v>100000</v>
      </c>
      <c r="Q447">
        <f t="shared" si="116"/>
        <v>4738.8069049900205</v>
      </c>
      <c r="R447" t="b">
        <f t="shared" si="112"/>
        <v>0</v>
      </c>
      <c r="S447" t="b">
        <f t="shared" si="117"/>
        <v>0</v>
      </c>
      <c r="T447" t="b">
        <f t="shared" si="118"/>
        <v>0</v>
      </c>
    </row>
    <row r="448" spans="1:20" x14ac:dyDescent="0.25">
      <c r="A448" s="1">
        <v>40571</v>
      </c>
      <c r="B448">
        <v>7.6398421052631598</v>
      </c>
      <c r="C448">
        <v>7.65978947368421</v>
      </c>
      <c r="D448">
        <v>7.5101842105263197</v>
      </c>
      <c r="E448">
        <v>7.58</v>
      </c>
      <c r="F448">
        <v>35600500</v>
      </c>
      <c r="G448">
        <v>7.58</v>
      </c>
      <c r="H448">
        <f t="shared" si="119"/>
        <v>9.3097613882863293</v>
      </c>
      <c r="I448">
        <f t="shared" si="120"/>
        <v>8.3746617915904906</v>
      </c>
      <c r="J448">
        <f t="shared" si="121"/>
        <v>7.4152871287128699</v>
      </c>
      <c r="K448">
        <f t="shared" si="122"/>
        <v>0.21253694319121089</v>
      </c>
      <c r="L448">
        <f t="shared" si="111"/>
        <v>0.15451920898135985</v>
      </c>
      <c r="M448">
        <f t="shared" si="113"/>
        <v>0.14960526315789036</v>
      </c>
      <c r="N448">
        <f t="shared" si="114"/>
        <v>4.5089401586159816E-2</v>
      </c>
      <c r="O448">
        <f t="shared" si="115"/>
        <v>0.15451920898135985</v>
      </c>
      <c r="P448">
        <v>100000</v>
      </c>
      <c r="Q448">
        <f t="shared" si="116"/>
        <v>4705.064376033396</v>
      </c>
      <c r="R448" t="b">
        <f t="shared" si="112"/>
        <v>0</v>
      </c>
      <c r="S448" t="b">
        <f t="shared" si="117"/>
        <v>0</v>
      </c>
      <c r="T448" t="b">
        <f t="shared" si="118"/>
        <v>0</v>
      </c>
    </row>
    <row r="449" spans="1:20" x14ac:dyDescent="0.25">
      <c r="A449" s="1">
        <v>40574</v>
      </c>
      <c r="B449">
        <v>7.5851077726975804</v>
      </c>
      <c r="C449">
        <v>7.6499804049640696</v>
      </c>
      <c r="D449">
        <v>7.53021554539517</v>
      </c>
      <c r="E449">
        <v>7.64</v>
      </c>
      <c r="F449">
        <v>26926900</v>
      </c>
      <c r="G449">
        <v>7.64</v>
      </c>
      <c r="H449">
        <f t="shared" si="119"/>
        <v>9.3097613882863293</v>
      </c>
      <c r="I449">
        <f t="shared" si="120"/>
        <v>8.3746617915904906</v>
      </c>
      <c r="J449">
        <f t="shared" si="121"/>
        <v>7.4152871287128699</v>
      </c>
      <c r="K449">
        <f t="shared" si="122"/>
        <v>0.21251794476476887</v>
      </c>
      <c r="L449">
        <f t="shared" si="111"/>
        <v>0.1197648595688996</v>
      </c>
      <c r="M449">
        <f t="shared" si="113"/>
        <v>0.1197648595688996</v>
      </c>
      <c r="N449">
        <f t="shared" si="114"/>
        <v>7.4681700986629629E-2</v>
      </c>
      <c r="O449">
        <f t="shared" si="115"/>
        <v>7.4923562171260727E-2</v>
      </c>
      <c r="P449">
        <v>100000</v>
      </c>
      <c r="Q449">
        <f t="shared" si="116"/>
        <v>4705.4849937819445</v>
      </c>
      <c r="R449" t="b">
        <f t="shared" si="112"/>
        <v>0</v>
      </c>
      <c r="S449" t="b">
        <f t="shared" si="117"/>
        <v>0</v>
      </c>
      <c r="T449" t="b">
        <f t="shared" si="118"/>
        <v>0</v>
      </c>
    </row>
    <row r="450" spans="1:20" x14ac:dyDescent="0.25">
      <c r="A450" s="1">
        <v>40575</v>
      </c>
      <c r="B450">
        <v>7.6401554404145102</v>
      </c>
      <c r="C450">
        <v>7.72493523316062</v>
      </c>
      <c r="D450">
        <v>7.6102331606217604</v>
      </c>
      <c r="E450">
        <v>7.7</v>
      </c>
      <c r="F450">
        <v>29125900</v>
      </c>
      <c r="G450">
        <v>7.7</v>
      </c>
      <c r="H450">
        <f t="shared" si="119"/>
        <v>9.1290401396160608</v>
      </c>
      <c r="I450">
        <f t="shared" si="120"/>
        <v>8.3746617915904906</v>
      </c>
      <c r="J450">
        <f t="shared" si="121"/>
        <v>7.4152871287128699</v>
      </c>
      <c r="K450">
        <f t="shared" si="122"/>
        <v>0.19606855295832987</v>
      </c>
      <c r="L450">
        <f t="shared" si="111"/>
        <v>0.11470207253885967</v>
      </c>
      <c r="M450">
        <f t="shared" si="113"/>
        <v>0.11470207253885967</v>
      </c>
      <c r="N450">
        <f t="shared" si="114"/>
        <v>9.8249645495593896E-3</v>
      </c>
      <c r="O450">
        <f t="shared" si="115"/>
        <v>0.10993989501934021</v>
      </c>
      <c r="P450">
        <v>100000</v>
      </c>
      <c r="Q450">
        <f t="shared" si="116"/>
        <v>5100.2569504989842</v>
      </c>
      <c r="R450" t="b">
        <f t="shared" si="112"/>
        <v>0</v>
      </c>
      <c r="S450" t="b">
        <f t="shared" si="117"/>
        <v>0</v>
      </c>
      <c r="T450" t="b">
        <f t="shared" si="118"/>
        <v>0</v>
      </c>
    </row>
    <row r="451" spans="1:20" x14ac:dyDescent="0.25">
      <c r="A451" s="1">
        <v>40583</v>
      </c>
      <c r="B451">
        <v>7.6599016393442598</v>
      </c>
      <c r="C451">
        <v>7.7597049180327904</v>
      </c>
      <c r="D451">
        <v>7.6000196721311504</v>
      </c>
      <c r="E451">
        <v>7.61</v>
      </c>
      <c r="F451">
        <v>31969600</v>
      </c>
      <c r="G451">
        <v>7.61</v>
      </c>
      <c r="H451">
        <f t="shared" si="119"/>
        <v>8.6449913344887399</v>
      </c>
      <c r="I451">
        <f t="shared" si="120"/>
        <v>8.3746617915904906</v>
      </c>
      <c r="J451">
        <f t="shared" si="121"/>
        <v>7.4152871287128699</v>
      </c>
      <c r="K451">
        <f t="shared" si="122"/>
        <v>0.18110245898286381</v>
      </c>
      <c r="L451">
        <f t="shared" ref="L451:L514" si="123">MAX(M451:O451)</f>
        <v>0.15968524590164002</v>
      </c>
      <c r="M451">
        <f t="shared" si="113"/>
        <v>0.15968524590164002</v>
      </c>
      <c r="N451">
        <f t="shared" si="114"/>
        <v>6.5033593816360202E-2</v>
      </c>
      <c r="O451">
        <f t="shared" si="115"/>
        <v>4.9668478722499465E-2</v>
      </c>
      <c r="P451">
        <v>100000</v>
      </c>
      <c r="Q451">
        <f t="shared" si="116"/>
        <v>5521.7361797093072</v>
      </c>
      <c r="R451" t="b">
        <f t="shared" si="112"/>
        <v>0</v>
      </c>
      <c r="S451" t="b">
        <f t="shared" si="117"/>
        <v>0</v>
      </c>
      <c r="T451" t="b">
        <f t="shared" si="118"/>
        <v>0</v>
      </c>
    </row>
    <row r="452" spans="1:20" x14ac:dyDescent="0.25">
      <c r="A452" s="1">
        <v>40584</v>
      </c>
      <c r="B452">
        <v>7.6101941747572797</v>
      </c>
      <c r="C452">
        <v>7.7199805825242702</v>
      </c>
      <c r="D452">
        <v>7.5852427184466</v>
      </c>
      <c r="E452">
        <v>7.71</v>
      </c>
      <c r="F452">
        <v>26269800</v>
      </c>
      <c r="G452">
        <v>7.71</v>
      </c>
      <c r="H452">
        <f t="shared" si="119"/>
        <v>8.6292814371257496</v>
      </c>
      <c r="I452">
        <f t="shared" si="120"/>
        <v>8.3746617915904906</v>
      </c>
      <c r="J452">
        <f t="shared" si="121"/>
        <v>7.4152871287128699</v>
      </c>
      <c r="K452">
        <f t="shared" si="122"/>
        <v>0.18259906620698585</v>
      </c>
      <c r="L452">
        <f t="shared" si="123"/>
        <v>0.14951074327551073</v>
      </c>
      <c r="M452">
        <f t="shared" si="113"/>
        <v>0.13473786407767019</v>
      </c>
      <c r="N452">
        <f t="shared" si="114"/>
        <v>0.14951074327551073</v>
      </c>
      <c r="O452">
        <f t="shared" si="115"/>
        <v>1.0174502626129289E-2</v>
      </c>
      <c r="P452">
        <v>100000</v>
      </c>
      <c r="Q452">
        <f t="shared" si="116"/>
        <v>5476.4792655973733</v>
      </c>
      <c r="R452" t="b">
        <f t="shared" si="112"/>
        <v>0</v>
      </c>
      <c r="S452" t="b">
        <f t="shared" si="117"/>
        <v>0</v>
      </c>
      <c r="T452" t="b">
        <f t="shared" si="118"/>
        <v>0</v>
      </c>
    </row>
    <row r="453" spans="1:20" x14ac:dyDescent="0.25">
      <c r="A453" s="1">
        <v>40585</v>
      </c>
      <c r="B453">
        <v>7.6701548387096796</v>
      </c>
      <c r="C453">
        <v>7.7748838709677397</v>
      </c>
      <c r="D453">
        <v>7.6302580645161298</v>
      </c>
      <c r="E453">
        <v>7.73</v>
      </c>
      <c r="F453">
        <v>43358900</v>
      </c>
      <c r="G453">
        <v>7.73</v>
      </c>
      <c r="H453">
        <f t="shared" si="119"/>
        <v>8.6148952270081498</v>
      </c>
      <c r="I453">
        <f t="shared" si="120"/>
        <v>8.3746617915904906</v>
      </c>
      <c r="J453">
        <f t="shared" si="121"/>
        <v>7.4152871287128699</v>
      </c>
      <c r="K453">
        <f t="shared" si="122"/>
        <v>0.169625207558666</v>
      </c>
      <c r="L453">
        <f t="shared" si="123"/>
        <v>0.14462580645160994</v>
      </c>
      <c r="M453">
        <f t="shared" si="113"/>
        <v>0.14462580645160994</v>
      </c>
      <c r="N453">
        <f t="shared" si="114"/>
        <v>4.9825743814590595E-2</v>
      </c>
      <c r="O453">
        <f t="shared" si="115"/>
        <v>8.4912120263079593E-2</v>
      </c>
      <c r="P453">
        <v>100000</v>
      </c>
      <c r="Q453">
        <f t="shared" si="116"/>
        <v>5895.350192300536</v>
      </c>
      <c r="R453" t="b">
        <f t="shared" si="112"/>
        <v>0</v>
      </c>
      <c r="S453" t="b">
        <f t="shared" si="117"/>
        <v>0</v>
      </c>
      <c r="T453" t="b">
        <f t="shared" si="118"/>
        <v>0</v>
      </c>
    </row>
    <row r="454" spans="1:20" x14ac:dyDescent="0.25">
      <c r="A454" s="1">
        <v>40588</v>
      </c>
      <c r="B454">
        <v>7.7256375000000004</v>
      </c>
      <c r="C454">
        <v>8.0248875000000002</v>
      </c>
      <c r="D454">
        <v>7.72065</v>
      </c>
      <c r="E454">
        <v>7.98</v>
      </c>
      <c r="F454">
        <v>80190000</v>
      </c>
      <c r="G454">
        <v>7.98</v>
      </c>
      <c r="H454">
        <f t="shared" si="119"/>
        <v>8.6148952270081498</v>
      </c>
      <c r="I454">
        <f t="shared" si="120"/>
        <v>8.2547429620563104</v>
      </c>
      <c r="J454">
        <f t="shared" si="121"/>
        <v>7.4600996677740898</v>
      </c>
      <c r="K454">
        <f t="shared" si="122"/>
        <v>0.14716105553055997</v>
      </c>
      <c r="L454">
        <f t="shared" si="123"/>
        <v>0.30423750000000016</v>
      </c>
      <c r="M454">
        <f t="shared" si="113"/>
        <v>0.30423750000000016</v>
      </c>
      <c r="N454">
        <f t="shared" si="114"/>
        <v>4.9246370967739317E-2</v>
      </c>
      <c r="O454">
        <f t="shared" si="115"/>
        <v>9.5379435483870623E-2</v>
      </c>
      <c r="P454">
        <v>100000</v>
      </c>
      <c r="Q454">
        <f t="shared" si="116"/>
        <v>6795.2760762329308</v>
      </c>
      <c r="R454" t="b">
        <f t="shared" si="112"/>
        <v>0</v>
      </c>
      <c r="S454" t="b">
        <f t="shared" si="117"/>
        <v>0</v>
      </c>
      <c r="T454" t="b">
        <f t="shared" si="118"/>
        <v>0</v>
      </c>
    </row>
    <row r="455" spans="1:20" x14ac:dyDescent="0.25">
      <c r="A455" s="1">
        <v>40589</v>
      </c>
      <c r="B455">
        <v>7.9847597977243998</v>
      </c>
      <c r="C455">
        <v>8.0196713021491792</v>
      </c>
      <c r="D455">
        <v>7.8850126422250302</v>
      </c>
      <c r="E455">
        <v>7.89</v>
      </c>
      <c r="F455">
        <v>61650900</v>
      </c>
      <c r="G455">
        <v>7.89</v>
      </c>
      <c r="H455">
        <f t="shared" si="119"/>
        <v>8.5948148148148107</v>
      </c>
      <c r="I455">
        <f t="shared" si="120"/>
        <v>8.2547429620563104</v>
      </c>
      <c r="J455">
        <f t="shared" si="121"/>
        <v>7.4851680949241901</v>
      </c>
      <c r="K455">
        <f t="shared" si="122"/>
        <v>0.15511939320859697</v>
      </c>
      <c r="L455">
        <f t="shared" si="123"/>
        <v>0.2641097977243998</v>
      </c>
      <c r="M455">
        <f t="shared" si="113"/>
        <v>0.13465865992414905</v>
      </c>
      <c r="N455">
        <f t="shared" si="114"/>
        <v>4.0127702275600363E-2</v>
      </c>
      <c r="O455">
        <f t="shared" si="115"/>
        <v>0.2641097977243998</v>
      </c>
      <c r="P455">
        <v>100000</v>
      </c>
      <c r="Q455">
        <f t="shared" si="116"/>
        <v>6446.6471877906906</v>
      </c>
      <c r="R455" t="b">
        <f t="shared" si="112"/>
        <v>0</v>
      </c>
      <c r="S455" t="b">
        <f t="shared" si="117"/>
        <v>0</v>
      </c>
      <c r="T455" t="b">
        <f t="shared" si="118"/>
        <v>0</v>
      </c>
    </row>
    <row r="456" spans="1:20" x14ac:dyDescent="0.25">
      <c r="A456" s="1">
        <v>40590</v>
      </c>
      <c r="B456">
        <v>7.8850881612090697</v>
      </c>
      <c r="C456">
        <v>7.9549118387909301</v>
      </c>
      <c r="D456">
        <v>7.8402015113350103</v>
      </c>
      <c r="E456">
        <v>7.92</v>
      </c>
      <c r="F456">
        <v>35175500</v>
      </c>
      <c r="G456">
        <v>7.92</v>
      </c>
      <c r="H456">
        <f t="shared" si="119"/>
        <v>8.5448495575221308</v>
      </c>
      <c r="I456">
        <f t="shared" si="120"/>
        <v>8.2547429620563104</v>
      </c>
      <c r="J456">
        <f t="shared" si="121"/>
        <v>7.4853228962817999</v>
      </c>
      <c r="K456">
        <f t="shared" si="122"/>
        <v>0.16955410402915794</v>
      </c>
      <c r="L456">
        <f t="shared" si="123"/>
        <v>0.13458314094010948</v>
      </c>
      <c r="M456">
        <f t="shared" si="113"/>
        <v>0.1147103274559198</v>
      </c>
      <c r="N456">
        <f t="shared" si="114"/>
        <v>0.13458314094010948</v>
      </c>
      <c r="O456">
        <f t="shared" si="115"/>
        <v>7.5518984039568693E-5</v>
      </c>
      <c r="P456">
        <v>100000</v>
      </c>
      <c r="Q456">
        <f t="shared" si="116"/>
        <v>5897.8224427291461</v>
      </c>
      <c r="R456" t="b">
        <f t="shared" si="112"/>
        <v>0</v>
      </c>
      <c r="S456" t="b">
        <f t="shared" si="117"/>
        <v>0</v>
      </c>
      <c r="T456" t="b">
        <f t="shared" si="118"/>
        <v>0</v>
      </c>
    </row>
    <row r="457" spans="1:20" x14ac:dyDescent="0.25">
      <c r="A457" s="1">
        <v>40591</v>
      </c>
      <c r="B457">
        <v>7.9600250312891099</v>
      </c>
      <c r="C457">
        <v>8.0647622027534407</v>
      </c>
      <c r="D457">
        <v>7.9001752190237804</v>
      </c>
      <c r="E457">
        <v>7.97</v>
      </c>
      <c r="F457">
        <v>48731500</v>
      </c>
      <c r="G457">
        <v>7.97</v>
      </c>
      <c r="H457">
        <f t="shared" si="119"/>
        <v>8.5448495575221308</v>
      </c>
      <c r="I457">
        <f t="shared" si="120"/>
        <v>8.2547429620563104</v>
      </c>
      <c r="J457">
        <f t="shared" si="121"/>
        <v>7.4853228962817999</v>
      </c>
      <c r="K457">
        <f t="shared" si="122"/>
        <v>0.17453469859499088</v>
      </c>
      <c r="L457">
        <f t="shared" si="123"/>
        <v>0.1645869837296603</v>
      </c>
      <c r="M457">
        <f t="shared" si="113"/>
        <v>0.1645869837296603</v>
      </c>
      <c r="N457">
        <f t="shared" si="114"/>
        <v>5.1131924981797638E-3</v>
      </c>
      <c r="O457">
        <f t="shared" si="115"/>
        <v>0.11982351995409957</v>
      </c>
      <c r="P457">
        <v>100000</v>
      </c>
      <c r="Q457">
        <f t="shared" si="116"/>
        <v>5729.5197347577732</v>
      </c>
      <c r="R457" t="b">
        <f t="shared" si="112"/>
        <v>0</v>
      </c>
      <c r="S457" t="b">
        <f t="shared" si="117"/>
        <v>0</v>
      </c>
      <c r="T457" t="b">
        <f t="shared" si="118"/>
        <v>0</v>
      </c>
    </row>
    <row r="458" spans="1:20" x14ac:dyDescent="0.25">
      <c r="A458" s="1">
        <v>40592</v>
      </c>
      <c r="B458">
        <v>7.93010012515645</v>
      </c>
      <c r="C458">
        <v>8.0298498122653292</v>
      </c>
      <c r="D458">
        <v>7.8802252816019998</v>
      </c>
      <c r="E458">
        <v>7.97</v>
      </c>
      <c r="F458">
        <v>43930000</v>
      </c>
      <c r="G458">
        <v>7.97</v>
      </c>
      <c r="H458">
        <f t="shared" si="119"/>
        <v>8.5448495575221308</v>
      </c>
      <c r="I458">
        <f t="shared" si="120"/>
        <v>8.1297185741088196</v>
      </c>
      <c r="J458">
        <f t="shared" si="121"/>
        <v>7.5101842105263197</v>
      </c>
      <c r="K458">
        <f t="shared" si="122"/>
        <v>0.17103253591120496</v>
      </c>
      <c r="L458">
        <f t="shared" si="123"/>
        <v>0.14962453066332948</v>
      </c>
      <c r="M458">
        <f t="shared" si="113"/>
        <v>0.14962453066332948</v>
      </c>
      <c r="N458">
        <f t="shared" si="114"/>
        <v>0.13466207759699067</v>
      </c>
      <c r="O458">
        <f t="shared" si="115"/>
        <v>2.9924906132669626E-2</v>
      </c>
      <c r="P458">
        <v>100000</v>
      </c>
      <c r="Q458">
        <f t="shared" si="116"/>
        <v>5846.840746834102</v>
      </c>
      <c r="R458" t="b">
        <f t="shared" si="112"/>
        <v>0</v>
      </c>
      <c r="S458" t="b">
        <f t="shared" si="117"/>
        <v>0</v>
      </c>
      <c r="T458" t="b">
        <f t="shared" si="118"/>
        <v>0</v>
      </c>
    </row>
    <row r="459" spans="1:20" x14ac:dyDescent="0.25">
      <c r="A459" s="1">
        <v>40595</v>
      </c>
      <c r="B459">
        <v>7.8851596743894801</v>
      </c>
      <c r="C459">
        <v>7.9849718221665604</v>
      </c>
      <c r="D459">
        <v>7.8602066374452102</v>
      </c>
      <c r="E459">
        <v>7.97</v>
      </c>
      <c r="F459">
        <v>60776300</v>
      </c>
      <c r="G459">
        <v>7.97</v>
      </c>
      <c r="H459">
        <f t="shared" si="119"/>
        <v>8.5448495575221308</v>
      </c>
      <c r="I459">
        <f t="shared" si="120"/>
        <v>8.0647622027534407</v>
      </c>
      <c r="J459">
        <f t="shared" si="121"/>
        <v>7.53021554539517</v>
      </c>
      <c r="K459">
        <f t="shared" si="122"/>
        <v>0.17054306807940192</v>
      </c>
      <c r="L459">
        <f t="shared" si="123"/>
        <v>0.14469013787584917</v>
      </c>
      <c r="M459">
        <f t="shared" si="113"/>
        <v>0.12476518472135023</v>
      </c>
      <c r="N459">
        <f t="shared" si="114"/>
        <v>0.14469013787584917</v>
      </c>
      <c r="O459">
        <f t="shared" si="115"/>
        <v>4.9343927874803128E-3</v>
      </c>
      <c r="P459">
        <v>100000</v>
      </c>
      <c r="Q459">
        <f t="shared" si="116"/>
        <v>5863.6214960928064</v>
      </c>
      <c r="R459" t="b">
        <f t="shared" si="112"/>
        <v>0</v>
      </c>
      <c r="S459" t="b">
        <f t="shared" si="117"/>
        <v>0</v>
      </c>
      <c r="T459" t="b">
        <f t="shared" si="118"/>
        <v>0</v>
      </c>
    </row>
    <row r="460" spans="1:20" x14ac:dyDescent="0.25">
      <c r="A460" s="1">
        <v>40596</v>
      </c>
      <c r="B460">
        <v>7.9745054945054896</v>
      </c>
      <c r="C460">
        <v>7.9794957983193298</v>
      </c>
      <c r="D460">
        <v>7.7150096961861703</v>
      </c>
      <c r="E460">
        <v>7.72</v>
      </c>
      <c r="F460">
        <v>66040000</v>
      </c>
      <c r="G460">
        <v>7.72</v>
      </c>
      <c r="H460">
        <f t="shared" si="119"/>
        <v>8.4497843019772301</v>
      </c>
      <c r="I460">
        <f t="shared" si="120"/>
        <v>8.0647622027534407</v>
      </c>
      <c r="J460">
        <f t="shared" si="121"/>
        <v>7.5852427184466</v>
      </c>
      <c r="K460">
        <f t="shared" si="122"/>
        <v>0.17303559591009687</v>
      </c>
      <c r="L460">
        <f t="shared" si="123"/>
        <v>0.26448610213315948</v>
      </c>
      <c r="M460">
        <f t="shared" si="113"/>
        <v>0.26448610213315948</v>
      </c>
      <c r="N460">
        <f t="shared" si="114"/>
        <v>1.0466327661070807E-2</v>
      </c>
      <c r="O460">
        <f t="shared" si="115"/>
        <v>0.11429885706027942</v>
      </c>
      <c r="P460">
        <v>100000</v>
      </c>
      <c r="Q460">
        <f t="shared" si="116"/>
        <v>5779.1577203546276</v>
      </c>
      <c r="R460" t="b">
        <f t="shared" si="112"/>
        <v>0</v>
      </c>
      <c r="S460" t="b">
        <f t="shared" si="117"/>
        <v>0</v>
      </c>
      <c r="T460" t="b">
        <f t="shared" si="118"/>
        <v>0</v>
      </c>
    </row>
    <row r="461" spans="1:20" x14ac:dyDescent="0.25">
      <c r="A461" s="1">
        <v>40597</v>
      </c>
      <c r="B461">
        <v>7.7251155327342698</v>
      </c>
      <c r="C461">
        <v>7.83982028241335</v>
      </c>
      <c r="D461">
        <v>7.7151412066752201</v>
      </c>
      <c r="E461">
        <v>7.77</v>
      </c>
      <c r="F461">
        <v>68627300</v>
      </c>
      <c r="G461">
        <v>7.77</v>
      </c>
      <c r="H461">
        <f t="shared" si="119"/>
        <v>8.4198327359617693</v>
      </c>
      <c r="I461">
        <f t="shared" si="120"/>
        <v>8.0647622027534407</v>
      </c>
      <c r="J461">
        <f t="shared" si="121"/>
        <v>7.5852427184466</v>
      </c>
      <c r="K461">
        <f t="shared" si="122"/>
        <v>0.18801399886952685</v>
      </c>
      <c r="L461">
        <f t="shared" si="123"/>
        <v>0.25438026558505999</v>
      </c>
      <c r="M461">
        <f t="shared" si="113"/>
        <v>0.12467907573812997</v>
      </c>
      <c r="N461">
        <f t="shared" si="114"/>
        <v>0.25438026558505999</v>
      </c>
      <c r="O461">
        <f t="shared" si="115"/>
        <v>1.0105836548099489E-2</v>
      </c>
      <c r="P461">
        <v>100000</v>
      </c>
      <c r="Q461">
        <f t="shared" si="116"/>
        <v>5318.7528908097656</v>
      </c>
      <c r="R461" t="b">
        <f t="shared" si="112"/>
        <v>0</v>
      </c>
      <c r="S461" t="b">
        <f t="shared" si="117"/>
        <v>0</v>
      </c>
      <c r="T461" t="b">
        <f t="shared" si="118"/>
        <v>0</v>
      </c>
    </row>
    <row r="462" spans="1:20" x14ac:dyDescent="0.25">
      <c r="A462" s="1">
        <v>40598</v>
      </c>
      <c r="B462">
        <v>7.7699742930591302</v>
      </c>
      <c r="C462">
        <v>7.7749614395886901</v>
      </c>
      <c r="D462">
        <v>7.68020565552699</v>
      </c>
      <c r="E462">
        <v>7.76</v>
      </c>
      <c r="F462">
        <v>38843100</v>
      </c>
      <c r="G462">
        <v>7.76</v>
      </c>
      <c r="H462">
        <f t="shared" si="119"/>
        <v>8.4198327359617693</v>
      </c>
      <c r="I462">
        <f t="shared" si="120"/>
        <v>8.0647622027534407</v>
      </c>
      <c r="J462">
        <f t="shared" si="121"/>
        <v>7.5852427184466</v>
      </c>
      <c r="K462">
        <f t="shared" si="122"/>
        <v>0.19748350083786886</v>
      </c>
      <c r="L462">
        <f t="shared" si="123"/>
        <v>9.4755784061700155E-2</v>
      </c>
      <c r="M462">
        <f t="shared" si="113"/>
        <v>9.4755784061700155E-2</v>
      </c>
      <c r="N462">
        <f t="shared" si="114"/>
        <v>6.9845989354219817E-2</v>
      </c>
      <c r="O462">
        <f t="shared" si="115"/>
        <v>5.4833086383910157E-2</v>
      </c>
      <c r="P462">
        <v>100000</v>
      </c>
      <c r="Q462">
        <f t="shared" si="116"/>
        <v>5063.7141622326499</v>
      </c>
      <c r="R462" t="b">
        <f t="shared" si="112"/>
        <v>0</v>
      </c>
      <c r="S462" t="b">
        <f t="shared" si="117"/>
        <v>0</v>
      </c>
      <c r="T462" t="b">
        <f t="shared" si="118"/>
        <v>0</v>
      </c>
    </row>
    <row r="463" spans="1:20" x14ac:dyDescent="0.25">
      <c r="A463" s="1">
        <v>40599</v>
      </c>
      <c r="B463">
        <v>7.7902643171806201</v>
      </c>
      <c r="C463">
        <v>8.0697356828193794</v>
      </c>
      <c r="D463">
        <v>7.7154059156702299</v>
      </c>
      <c r="E463">
        <v>7.93</v>
      </c>
      <c r="F463">
        <v>97778600</v>
      </c>
      <c r="G463">
        <v>7.93</v>
      </c>
      <c r="H463">
        <f t="shared" si="119"/>
        <v>8.4198327359617693</v>
      </c>
      <c r="I463">
        <f t="shared" si="120"/>
        <v>8.0647622027534407</v>
      </c>
      <c r="J463">
        <f t="shared" si="121"/>
        <v>7.6302580645161298</v>
      </c>
      <c r="K463">
        <f t="shared" si="122"/>
        <v>0.19200800491648778</v>
      </c>
      <c r="L463">
        <f t="shared" si="123"/>
        <v>0.35432976714914943</v>
      </c>
      <c r="M463">
        <f t="shared" si="113"/>
        <v>0.35432976714914943</v>
      </c>
      <c r="N463">
        <f t="shared" si="114"/>
        <v>1.5302877591929942E-2</v>
      </c>
      <c r="O463">
        <f t="shared" si="115"/>
        <v>0.1100586616536301</v>
      </c>
      <c r="P463">
        <v>100000</v>
      </c>
      <c r="Q463">
        <f t="shared" si="116"/>
        <v>5208.1161951291633</v>
      </c>
      <c r="R463" t="b">
        <f t="shared" si="112"/>
        <v>0</v>
      </c>
      <c r="S463" t="b">
        <f t="shared" si="117"/>
        <v>1</v>
      </c>
      <c r="T463" t="b">
        <f t="shared" si="118"/>
        <v>0</v>
      </c>
    </row>
    <row r="464" spans="1:20" x14ac:dyDescent="0.25">
      <c r="A464" s="1">
        <v>40602</v>
      </c>
      <c r="B464">
        <v>7.8901129943502797</v>
      </c>
      <c r="C464">
        <v>7.97495291902072</v>
      </c>
      <c r="D464">
        <v>7.8002824858757096</v>
      </c>
      <c r="E464">
        <v>7.95</v>
      </c>
      <c r="F464">
        <v>59066300</v>
      </c>
      <c r="G464">
        <v>7.95</v>
      </c>
      <c r="H464">
        <f t="shared" si="119"/>
        <v>8.4198327359617693</v>
      </c>
      <c r="I464">
        <f t="shared" si="120"/>
        <v>8.0697356828193794</v>
      </c>
      <c r="J464">
        <f t="shared" si="121"/>
        <v>7.68020565552699</v>
      </c>
      <c r="K464">
        <f t="shared" si="122"/>
        <v>0.21297840098624174</v>
      </c>
      <c r="L464">
        <f t="shared" si="123"/>
        <v>0.17962268846909968</v>
      </c>
      <c r="M464">
        <f t="shared" si="113"/>
        <v>0.17467043314501041</v>
      </c>
      <c r="N464">
        <f t="shared" si="114"/>
        <v>0.17962268846909968</v>
      </c>
      <c r="O464">
        <f t="shared" si="115"/>
        <v>0.17470707868004975</v>
      </c>
      <c r="P464">
        <v>100000</v>
      </c>
      <c r="Q464">
        <f t="shared" si="116"/>
        <v>4695.3118033062865</v>
      </c>
      <c r="R464" t="b">
        <f t="shared" si="112"/>
        <v>0</v>
      </c>
      <c r="S464" t="b">
        <f t="shared" si="117"/>
        <v>0</v>
      </c>
      <c r="T464" t="b">
        <f t="shared" si="118"/>
        <v>0</v>
      </c>
    </row>
    <row r="465" spans="1:20" x14ac:dyDescent="0.25">
      <c r="A465" s="1">
        <v>40603</v>
      </c>
      <c r="B465">
        <v>7.9551122194513697</v>
      </c>
      <c r="C465">
        <v>8.0748129675810496</v>
      </c>
      <c r="D465">
        <v>7.91521197007481</v>
      </c>
      <c r="E465">
        <v>8</v>
      </c>
      <c r="F465">
        <v>92692900</v>
      </c>
      <c r="G465">
        <v>8</v>
      </c>
      <c r="H465">
        <f t="shared" si="119"/>
        <v>8.4198327359617693</v>
      </c>
      <c r="I465">
        <f t="shared" si="120"/>
        <v>8.0697356828193794</v>
      </c>
      <c r="J465">
        <f t="shared" si="121"/>
        <v>7.68020565552699</v>
      </c>
      <c r="K465">
        <f t="shared" si="122"/>
        <v>0.2005169198331517</v>
      </c>
      <c r="L465">
        <f t="shared" si="123"/>
        <v>0.15960099750623957</v>
      </c>
      <c r="M465">
        <f t="shared" si="113"/>
        <v>0.15960099750623957</v>
      </c>
      <c r="N465">
        <f t="shared" si="114"/>
        <v>1.9840699569350306E-2</v>
      </c>
      <c r="O465">
        <f t="shared" si="115"/>
        <v>0.1548297335756601</v>
      </c>
      <c r="P465">
        <v>100000</v>
      </c>
      <c r="Q465">
        <f t="shared" si="116"/>
        <v>4987.110318830405</v>
      </c>
      <c r="R465" t="b">
        <f t="shared" si="112"/>
        <v>0</v>
      </c>
      <c r="S465" t="b">
        <f t="shared" si="117"/>
        <v>1</v>
      </c>
      <c r="T465" t="b">
        <f t="shared" si="118"/>
        <v>0</v>
      </c>
    </row>
    <row r="466" spans="1:20" x14ac:dyDescent="0.25">
      <c r="A466" s="1">
        <v>40604</v>
      </c>
      <c r="B466">
        <v>7.9552843016069197</v>
      </c>
      <c r="C466">
        <v>8.1298516687268201</v>
      </c>
      <c r="D466">
        <v>7.93533374536465</v>
      </c>
      <c r="E466">
        <v>8.07</v>
      </c>
      <c r="F466">
        <v>93716500</v>
      </c>
      <c r="G466">
        <v>8.07</v>
      </c>
      <c r="H466">
        <f t="shared" si="119"/>
        <v>8.4198327359617693</v>
      </c>
      <c r="I466">
        <f t="shared" si="120"/>
        <v>8.0748129675810496</v>
      </c>
      <c r="J466">
        <f t="shared" si="121"/>
        <v>7.68020565552699</v>
      </c>
      <c r="K466">
        <f t="shared" si="122"/>
        <v>0.19006603981133569</v>
      </c>
      <c r="L466">
        <f t="shared" si="123"/>
        <v>0.19451792336217011</v>
      </c>
      <c r="M466">
        <f t="shared" si="113"/>
        <v>0.19451792336217011</v>
      </c>
      <c r="N466">
        <f t="shared" si="114"/>
        <v>0.11952866597412992</v>
      </c>
      <c r="O466">
        <f t="shared" si="115"/>
        <v>4.0072331532109651E-2</v>
      </c>
      <c r="P466">
        <v>100000</v>
      </c>
      <c r="Q466">
        <f t="shared" si="116"/>
        <v>5261.3291727055766</v>
      </c>
      <c r="R466" t="b">
        <f t="shared" si="112"/>
        <v>0</v>
      </c>
      <c r="S466" t="b">
        <f t="shared" si="117"/>
        <v>1</v>
      </c>
      <c r="T466" t="b">
        <f t="shared" si="118"/>
        <v>0</v>
      </c>
    </row>
    <row r="467" spans="1:20" x14ac:dyDescent="0.25">
      <c r="A467" s="1">
        <v>40605</v>
      </c>
      <c r="B467">
        <v>8.0802439024390207</v>
      </c>
      <c r="C467">
        <v>8.3645487804878105</v>
      </c>
      <c r="D467">
        <v>8.0702682926829308</v>
      </c>
      <c r="E467">
        <v>8.18</v>
      </c>
      <c r="F467">
        <v>188253900</v>
      </c>
      <c r="G467">
        <v>8.18</v>
      </c>
      <c r="H467">
        <f t="shared" si="119"/>
        <v>8.3999103407053202</v>
      </c>
      <c r="I467">
        <f t="shared" si="120"/>
        <v>8.1298516687268201</v>
      </c>
      <c r="J467">
        <f t="shared" si="121"/>
        <v>7.68020565552699</v>
      </c>
      <c r="K467">
        <f t="shared" si="122"/>
        <v>0.19605951805354174</v>
      </c>
      <c r="L467">
        <f t="shared" si="123"/>
        <v>0.2942804878048797</v>
      </c>
      <c r="M467">
        <f t="shared" si="113"/>
        <v>0.2942804878048797</v>
      </c>
      <c r="N467">
        <f t="shared" si="114"/>
        <v>4.9607766287799393E-2</v>
      </c>
      <c r="O467">
        <f t="shared" si="115"/>
        <v>0.14491015707437072</v>
      </c>
      <c r="P467">
        <v>100000</v>
      </c>
      <c r="Q467">
        <f t="shared" si="116"/>
        <v>5100.491982883028</v>
      </c>
      <c r="R467" t="b">
        <f t="shared" si="112"/>
        <v>0</v>
      </c>
      <c r="S467" t="b">
        <f t="shared" si="117"/>
        <v>1</v>
      </c>
      <c r="T467" t="b">
        <f t="shared" si="118"/>
        <v>0</v>
      </c>
    </row>
    <row r="468" spans="1:20" x14ac:dyDescent="0.25">
      <c r="A468" s="1">
        <v>40606</v>
      </c>
      <c r="B468">
        <v>8.2052757793764997</v>
      </c>
      <c r="C468">
        <v>8.3549160671462808</v>
      </c>
      <c r="D468">
        <v>8.1354436450839298</v>
      </c>
      <c r="E468">
        <v>8.32</v>
      </c>
      <c r="F468">
        <v>97036000</v>
      </c>
      <c r="G468">
        <v>8.32</v>
      </c>
      <c r="H468">
        <f t="shared" si="119"/>
        <v>8.3848101265822805</v>
      </c>
      <c r="I468">
        <f t="shared" si="120"/>
        <v>8.3645487804878105</v>
      </c>
      <c r="J468">
        <f t="shared" si="121"/>
        <v>7.68020565552699</v>
      </c>
      <c r="K468">
        <f t="shared" si="122"/>
        <v>0.20902886846106367</v>
      </c>
      <c r="L468">
        <f t="shared" si="123"/>
        <v>0.21947242206235096</v>
      </c>
      <c r="M468">
        <f t="shared" si="113"/>
        <v>0.21947242206235096</v>
      </c>
      <c r="N468">
        <f t="shared" si="114"/>
        <v>0.15927300111131082</v>
      </c>
      <c r="O468">
        <f t="shared" si="115"/>
        <v>0.13500748669356888</v>
      </c>
      <c r="P468">
        <v>100000</v>
      </c>
      <c r="Q468">
        <f t="shared" si="116"/>
        <v>4784.0281936285392</v>
      </c>
      <c r="R468" t="b">
        <f t="shared" si="112"/>
        <v>0</v>
      </c>
      <c r="S468" t="b">
        <f t="shared" si="117"/>
        <v>0</v>
      </c>
      <c r="T468" t="b">
        <f t="shared" si="118"/>
        <v>0</v>
      </c>
    </row>
    <row r="469" spans="1:20" x14ac:dyDescent="0.25">
      <c r="A469" s="1">
        <v>40609</v>
      </c>
      <c r="B469">
        <v>8.3699522102747892</v>
      </c>
      <c r="C469">
        <v>8.4647252090800507</v>
      </c>
      <c r="D469">
        <v>8.25522700119474</v>
      </c>
      <c r="E469">
        <v>8.35</v>
      </c>
      <c r="F469">
        <v>95543900</v>
      </c>
      <c r="G469">
        <v>8.35</v>
      </c>
      <c r="H469">
        <f t="shared" si="119"/>
        <v>8.3848101265822805</v>
      </c>
      <c r="I469">
        <f t="shared" si="120"/>
        <v>8.3645487804878105</v>
      </c>
      <c r="J469">
        <f t="shared" si="121"/>
        <v>7.68020565552699</v>
      </c>
      <c r="K469">
        <f t="shared" si="122"/>
        <v>0.21601365760096583</v>
      </c>
      <c r="L469">
        <f t="shared" si="123"/>
        <v>0.23450856519085939</v>
      </c>
      <c r="M469">
        <f t="shared" si="113"/>
        <v>0.20949820788531071</v>
      </c>
      <c r="N469">
        <f t="shared" si="114"/>
        <v>1.5036143128508428E-2</v>
      </c>
      <c r="O469">
        <f t="shared" si="115"/>
        <v>0.23450856519085939</v>
      </c>
      <c r="P469">
        <v>100000</v>
      </c>
      <c r="Q469">
        <f t="shared" si="116"/>
        <v>4629.3369183501518</v>
      </c>
      <c r="R469" t="b">
        <f t="shared" si="112"/>
        <v>1</v>
      </c>
      <c r="S469" t="b">
        <f t="shared" si="117"/>
        <v>1</v>
      </c>
      <c r="T469" t="b">
        <f t="shared" si="118"/>
        <v>0</v>
      </c>
    </row>
    <row r="470" spans="1:20" x14ac:dyDescent="0.25">
      <c r="A470" s="1">
        <v>40610</v>
      </c>
      <c r="B470">
        <v>8.3549189189189192</v>
      </c>
      <c r="C470">
        <v>8.4148108108108097</v>
      </c>
      <c r="D470">
        <v>8.27007207207207</v>
      </c>
      <c r="E470">
        <v>8.31</v>
      </c>
      <c r="F470">
        <v>61788000</v>
      </c>
      <c r="G470">
        <v>8.31</v>
      </c>
      <c r="H470">
        <f t="shared" si="119"/>
        <v>8.4647252090800507</v>
      </c>
      <c r="I470">
        <f t="shared" si="120"/>
        <v>8.4647252090800507</v>
      </c>
      <c r="J470">
        <f t="shared" si="121"/>
        <v>7.68020565552699</v>
      </c>
      <c r="K470">
        <f t="shared" si="122"/>
        <v>0.22499550033246685</v>
      </c>
      <c r="L470">
        <f t="shared" si="123"/>
        <v>0.14473873873873977</v>
      </c>
      <c r="M470">
        <f t="shared" si="113"/>
        <v>0.14473873873873977</v>
      </c>
      <c r="N470">
        <f t="shared" si="114"/>
        <v>0.10980629016113141</v>
      </c>
      <c r="O470">
        <f t="shared" si="115"/>
        <v>9.9691917724179291E-2</v>
      </c>
      <c r="P470">
        <v>100000</v>
      </c>
      <c r="Q470">
        <f t="shared" si="116"/>
        <v>4444.5333285436373</v>
      </c>
      <c r="R470" t="b">
        <f t="shared" ref="R470:R533" si="124">C470&gt;H470</f>
        <v>0</v>
      </c>
      <c r="S470" t="b">
        <f t="shared" si="117"/>
        <v>0</v>
      </c>
      <c r="T470" t="b">
        <f t="shared" si="118"/>
        <v>0</v>
      </c>
    </row>
    <row r="471" spans="1:20" x14ac:dyDescent="0.25">
      <c r="A471" s="1">
        <v>40611</v>
      </c>
      <c r="B471">
        <v>8.3349910125823801</v>
      </c>
      <c r="C471">
        <v>8.4198382264829199</v>
      </c>
      <c r="D471">
        <v>8.3250089874176094</v>
      </c>
      <c r="E471">
        <v>8.33</v>
      </c>
      <c r="F471">
        <v>62140300</v>
      </c>
      <c r="G471">
        <v>8.33</v>
      </c>
      <c r="H471">
        <f t="shared" si="119"/>
        <v>8.4647252090800507</v>
      </c>
      <c r="I471">
        <f t="shared" si="120"/>
        <v>8.4647252090800507</v>
      </c>
      <c r="J471">
        <f t="shared" si="121"/>
        <v>7.68020565552699</v>
      </c>
      <c r="K471">
        <f t="shared" si="122"/>
        <v>0.21302076399302489</v>
      </c>
      <c r="L471">
        <f t="shared" si="123"/>
        <v>9.4829239065310489E-2</v>
      </c>
      <c r="M471">
        <f t="shared" ref="M471:M534" si="125">C471-D471</f>
        <v>9.4829239065310489E-2</v>
      </c>
      <c r="N471">
        <f t="shared" ref="N471:N534" si="126">ABS(B471-C470)</f>
        <v>7.9819798228429661E-2</v>
      </c>
      <c r="O471">
        <f t="shared" ref="O471:O534" si="127">ABS(B471-D470)</f>
        <v>6.4918940510310108E-2</v>
      </c>
      <c r="P471">
        <v>100000</v>
      </c>
      <c r="Q471">
        <f t="shared" si="116"/>
        <v>4694.3780561820904</v>
      </c>
      <c r="R471" t="b">
        <f t="shared" si="124"/>
        <v>0</v>
      </c>
      <c r="S471" t="b">
        <f t="shared" si="117"/>
        <v>0</v>
      </c>
      <c r="T471" t="b">
        <f t="shared" si="118"/>
        <v>0</v>
      </c>
    </row>
    <row r="472" spans="1:20" x14ac:dyDescent="0.25">
      <c r="A472" s="1">
        <v>40612</v>
      </c>
      <c r="B472">
        <v>8.2846769230769208</v>
      </c>
      <c r="C472">
        <v>8.2846769230769208</v>
      </c>
      <c r="D472">
        <v>8.0950276923076903</v>
      </c>
      <c r="E472">
        <v>8.11</v>
      </c>
      <c r="F472">
        <v>59230800</v>
      </c>
      <c r="G472">
        <v>8.11</v>
      </c>
      <c r="H472">
        <f t="shared" si="119"/>
        <v>8.4647252090800507</v>
      </c>
      <c r="I472">
        <f t="shared" si="120"/>
        <v>8.4647252090800507</v>
      </c>
      <c r="J472">
        <f t="shared" si="121"/>
        <v>7.68020565552699</v>
      </c>
      <c r="K472">
        <f t="shared" si="122"/>
        <v>0.19706566134104991</v>
      </c>
      <c r="L472">
        <f t="shared" si="123"/>
        <v>0.18964923076923057</v>
      </c>
      <c r="M472">
        <f t="shared" si="125"/>
        <v>0.18964923076923057</v>
      </c>
      <c r="N472">
        <f t="shared" si="126"/>
        <v>0.13516130340599908</v>
      </c>
      <c r="O472">
        <f t="shared" si="127"/>
        <v>4.0332064340688589E-2</v>
      </c>
      <c r="P472">
        <v>100000</v>
      </c>
      <c r="Q472">
        <f t="shared" si="116"/>
        <v>5074.4507855651163</v>
      </c>
      <c r="R472" t="b">
        <f t="shared" si="124"/>
        <v>0</v>
      </c>
      <c r="S472" t="b">
        <f t="shared" si="117"/>
        <v>0</v>
      </c>
      <c r="T472" t="b">
        <f t="shared" si="118"/>
        <v>0</v>
      </c>
    </row>
    <row r="473" spans="1:20" x14ac:dyDescent="0.25">
      <c r="A473" s="1">
        <v>40613</v>
      </c>
      <c r="B473">
        <v>8.0748785046729008</v>
      </c>
      <c r="C473">
        <v>8.1297757009345801</v>
      </c>
      <c r="D473">
        <v>8.0000186915887905</v>
      </c>
      <c r="E473">
        <v>8.01</v>
      </c>
      <c r="F473">
        <v>44192000</v>
      </c>
      <c r="G473">
        <v>8.01</v>
      </c>
      <c r="H473">
        <f t="shared" si="119"/>
        <v>8.4647252090800507</v>
      </c>
      <c r="I473">
        <f t="shared" si="120"/>
        <v>8.4647252090800507</v>
      </c>
      <c r="J473">
        <f t="shared" si="121"/>
        <v>7.7154059156702299</v>
      </c>
      <c r="K473">
        <f t="shared" si="122"/>
        <v>0.20655500601180296</v>
      </c>
      <c r="L473">
        <f t="shared" si="123"/>
        <v>0.20979841840402003</v>
      </c>
      <c r="M473">
        <f t="shared" si="125"/>
        <v>0.1297570093457896</v>
      </c>
      <c r="N473">
        <f t="shared" si="126"/>
        <v>0.20979841840402003</v>
      </c>
      <c r="O473">
        <f t="shared" si="127"/>
        <v>2.0149187634789456E-2</v>
      </c>
      <c r="P473">
        <v>100000</v>
      </c>
      <c r="Q473">
        <f t="shared" si="116"/>
        <v>4841.325414029704</v>
      </c>
      <c r="R473" t="b">
        <f t="shared" si="124"/>
        <v>0</v>
      </c>
      <c r="S473" t="b">
        <f t="shared" si="117"/>
        <v>0</v>
      </c>
      <c r="T473" t="b">
        <f t="shared" si="118"/>
        <v>0</v>
      </c>
    </row>
    <row r="474" spans="1:20" x14ac:dyDescent="0.25">
      <c r="A474" s="1">
        <v>40616</v>
      </c>
      <c r="B474">
        <v>7.9851576994434099</v>
      </c>
      <c r="C474">
        <v>8.0799814471243003</v>
      </c>
      <c r="D474">
        <v>7.9801669758812599</v>
      </c>
      <c r="E474">
        <v>8.07</v>
      </c>
      <c r="F474">
        <v>41855900</v>
      </c>
      <c r="G474">
        <v>8.07</v>
      </c>
      <c r="H474">
        <f t="shared" si="119"/>
        <v>8.4647252090800507</v>
      </c>
      <c r="I474">
        <f t="shared" si="120"/>
        <v>8.4647252090800507</v>
      </c>
      <c r="J474">
        <f t="shared" si="121"/>
        <v>7.8002824858757096</v>
      </c>
      <c r="K474">
        <f t="shared" si="122"/>
        <v>0.19210187113729002</v>
      </c>
      <c r="L474">
        <f t="shared" si="123"/>
        <v>0.14461800149117021</v>
      </c>
      <c r="M474">
        <f t="shared" si="125"/>
        <v>9.9814471243040437E-2</v>
      </c>
      <c r="N474">
        <f t="shared" si="126"/>
        <v>0.14461800149117021</v>
      </c>
      <c r="O474">
        <f t="shared" si="127"/>
        <v>1.4860992145380614E-2</v>
      </c>
      <c r="P474">
        <v>100000</v>
      </c>
      <c r="Q474">
        <f t="shared" si="116"/>
        <v>5205.5713673154542</v>
      </c>
      <c r="R474" t="b">
        <f t="shared" si="124"/>
        <v>0</v>
      </c>
      <c r="S474" t="b">
        <f t="shared" si="117"/>
        <v>0</v>
      </c>
      <c r="T474" t="b">
        <f t="shared" si="118"/>
        <v>0</v>
      </c>
    </row>
    <row r="475" spans="1:20" x14ac:dyDescent="0.25">
      <c r="A475" s="1">
        <v>40617</v>
      </c>
      <c r="B475">
        <v>7.9897727272727304</v>
      </c>
      <c r="C475">
        <v>8.0296717171717198</v>
      </c>
      <c r="D475">
        <v>7.83017676767677</v>
      </c>
      <c r="E475">
        <v>7.9</v>
      </c>
      <c r="F475">
        <v>54601200</v>
      </c>
      <c r="G475">
        <v>7.9</v>
      </c>
      <c r="H475">
        <f t="shared" si="119"/>
        <v>8.4647252090800507</v>
      </c>
      <c r="I475">
        <f t="shared" si="120"/>
        <v>8.4647252090800507</v>
      </c>
      <c r="J475">
        <f t="shared" si="121"/>
        <v>7.91521197007481</v>
      </c>
      <c r="K475">
        <f t="shared" si="122"/>
        <v>0.18860140243949708</v>
      </c>
      <c r="L475">
        <f t="shared" si="123"/>
        <v>0.19949494949494984</v>
      </c>
      <c r="M475">
        <f t="shared" si="125"/>
        <v>0.19949494949494984</v>
      </c>
      <c r="N475">
        <f t="shared" si="126"/>
        <v>9.0208719851569974E-2</v>
      </c>
      <c r="O475">
        <f t="shared" si="127"/>
        <v>9.6057513914704629E-3</v>
      </c>
      <c r="P475">
        <v>100000</v>
      </c>
      <c r="Q475">
        <f t="shared" si="116"/>
        <v>5302.1875079682814</v>
      </c>
      <c r="R475" t="b">
        <f t="shared" si="124"/>
        <v>0</v>
      </c>
      <c r="S475" t="b">
        <f t="shared" si="117"/>
        <v>0</v>
      </c>
      <c r="T475" t="b">
        <f t="shared" si="118"/>
        <v>0</v>
      </c>
    </row>
    <row r="476" spans="1:20" x14ac:dyDescent="0.25">
      <c r="A476" s="1">
        <v>40618</v>
      </c>
      <c r="B476">
        <v>7.9150846394984304</v>
      </c>
      <c r="C476">
        <v>7.9849529780564303</v>
      </c>
      <c r="D476">
        <v>7.8551974921630103</v>
      </c>
      <c r="E476">
        <v>7.96</v>
      </c>
      <c r="F476">
        <v>46478500</v>
      </c>
      <c r="G476">
        <v>7.96</v>
      </c>
      <c r="H476">
        <f t="shared" si="119"/>
        <v>8.4647252090800507</v>
      </c>
      <c r="I476">
        <f t="shared" si="120"/>
        <v>8.4647252090800507</v>
      </c>
      <c r="J476">
        <f t="shared" si="121"/>
        <v>7.83017676767677</v>
      </c>
      <c r="K476">
        <f t="shared" si="122"/>
        <v>0.19259079763836812</v>
      </c>
      <c r="L476">
        <f t="shared" si="123"/>
        <v>0.12975548589342001</v>
      </c>
      <c r="M476">
        <f t="shared" si="125"/>
        <v>0.12975548589342001</v>
      </c>
      <c r="N476">
        <f t="shared" si="126"/>
        <v>0.11458707767328935</v>
      </c>
      <c r="O476">
        <f t="shared" si="127"/>
        <v>8.4907871821660486E-2</v>
      </c>
      <c r="P476">
        <v>100000</v>
      </c>
      <c r="Q476">
        <f t="shared" si="116"/>
        <v>5192.3560848308107</v>
      </c>
      <c r="R476" t="b">
        <f t="shared" si="124"/>
        <v>0</v>
      </c>
      <c r="S476" t="b">
        <f t="shared" si="117"/>
        <v>0</v>
      </c>
      <c r="T476" t="b">
        <f t="shared" si="118"/>
        <v>0</v>
      </c>
    </row>
    <row r="477" spans="1:20" x14ac:dyDescent="0.25">
      <c r="A477" s="1">
        <v>40619</v>
      </c>
      <c r="B477">
        <v>7.8948949713558196</v>
      </c>
      <c r="C477">
        <v>7.9348185868873298</v>
      </c>
      <c r="D477">
        <v>7.8250286441756796</v>
      </c>
      <c r="E477">
        <v>7.84</v>
      </c>
      <c r="F477">
        <v>39794300</v>
      </c>
      <c r="G477">
        <v>7.84</v>
      </c>
      <c r="H477">
        <f t="shared" si="119"/>
        <v>8.4647252090800507</v>
      </c>
      <c r="I477">
        <f t="shared" si="120"/>
        <v>8.4647252090800507</v>
      </c>
      <c r="J477">
        <f t="shared" si="121"/>
        <v>7.83017676767677</v>
      </c>
      <c r="K477">
        <f t="shared" si="122"/>
        <v>0.18611455389149309</v>
      </c>
      <c r="L477">
        <f t="shared" si="123"/>
        <v>0.10978994271165021</v>
      </c>
      <c r="M477">
        <f t="shared" si="125"/>
        <v>0.10978994271165021</v>
      </c>
      <c r="N477">
        <f t="shared" si="126"/>
        <v>9.0058006700610704E-2</v>
      </c>
      <c r="O477">
        <f t="shared" si="127"/>
        <v>3.9697479192809304E-2</v>
      </c>
      <c r="P477">
        <v>100000</v>
      </c>
      <c r="Q477">
        <f t="shared" si="116"/>
        <v>5373.0349351561799</v>
      </c>
      <c r="R477" t="b">
        <f t="shared" si="124"/>
        <v>0</v>
      </c>
      <c r="S477" t="b">
        <f t="shared" si="117"/>
        <v>0</v>
      </c>
      <c r="T477" t="b">
        <f t="shared" si="118"/>
        <v>0</v>
      </c>
    </row>
    <row r="478" spans="1:20" x14ac:dyDescent="0.25">
      <c r="A478" s="1">
        <v>40620</v>
      </c>
      <c r="B478">
        <v>7.9299431459254599</v>
      </c>
      <c r="C478">
        <v>7.9299431459254599</v>
      </c>
      <c r="D478">
        <v>7.8600758054327198</v>
      </c>
      <c r="E478">
        <v>7.9</v>
      </c>
      <c r="F478">
        <v>27886700</v>
      </c>
      <c r="G478">
        <v>7.9</v>
      </c>
      <c r="H478">
        <f t="shared" si="119"/>
        <v>8.4647252090800507</v>
      </c>
      <c r="I478">
        <f t="shared" si="120"/>
        <v>8.4647252090800507</v>
      </c>
      <c r="J478">
        <f t="shared" si="121"/>
        <v>7.8250286441756796</v>
      </c>
      <c r="K478">
        <f t="shared" si="122"/>
        <v>0.16766549938217015</v>
      </c>
      <c r="L478">
        <f t="shared" si="123"/>
        <v>0.10491450174978034</v>
      </c>
      <c r="M478">
        <f t="shared" si="125"/>
        <v>6.9867340492740126E-2</v>
      </c>
      <c r="N478">
        <f t="shared" si="126"/>
        <v>4.8754409618698702E-3</v>
      </c>
      <c r="O478">
        <f t="shared" si="127"/>
        <v>0.10491450174978034</v>
      </c>
      <c r="P478">
        <v>100000</v>
      </c>
      <c r="Q478">
        <f t="shared" si="116"/>
        <v>5964.2562344960388</v>
      </c>
      <c r="R478" t="b">
        <f t="shared" si="124"/>
        <v>0</v>
      </c>
      <c r="S478" t="b">
        <f t="shared" si="117"/>
        <v>0</v>
      </c>
      <c r="T478" t="b">
        <f t="shared" si="118"/>
        <v>0</v>
      </c>
    </row>
    <row r="479" spans="1:20" x14ac:dyDescent="0.25">
      <c r="A479" s="1">
        <v>40623</v>
      </c>
      <c r="B479">
        <v>7.8849714648065996</v>
      </c>
      <c r="C479">
        <v>7.9298858592263803</v>
      </c>
      <c r="D479">
        <v>7.84504755865568</v>
      </c>
      <c r="E479">
        <v>7.87</v>
      </c>
      <c r="F479">
        <v>30750200</v>
      </c>
      <c r="G479">
        <v>7.87</v>
      </c>
      <c r="H479">
        <f t="shared" si="119"/>
        <v>8.4647252090800507</v>
      </c>
      <c r="I479">
        <f t="shared" si="120"/>
        <v>8.4647252090800507</v>
      </c>
      <c r="J479">
        <f t="shared" si="121"/>
        <v>7.8250286441756796</v>
      </c>
      <c r="K479">
        <f t="shared" si="122"/>
        <v>0.15620970735091308</v>
      </c>
      <c r="L479">
        <f t="shared" si="123"/>
        <v>8.4838300570700298E-2</v>
      </c>
      <c r="M479">
        <f t="shared" si="125"/>
        <v>8.4838300570700298E-2</v>
      </c>
      <c r="N479">
        <f t="shared" si="126"/>
        <v>4.4971681118860296E-2</v>
      </c>
      <c r="O479">
        <f t="shared" si="127"/>
        <v>2.489565937387983E-2</v>
      </c>
      <c r="P479">
        <v>100000</v>
      </c>
      <c r="Q479">
        <f t="shared" si="116"/>
        <v>6401.6508126065237</v>
      </c>
      <c r="R479" t="b">
        <f t="shared" si="124"/>
        <v>0</v>
      </c>
      <c r="S479" t="b">
        <f t="shared" si="117"/>
        <v>0</v>
      </c>
      <c r="T479" t="b">
        <f t="shared" si="118"/>
        <v>0</v>
      </c>
    </row>
    <row r="480" spans="1:20" x14ac:dyDescent="0.25">
      <c r="A480" s="1">
        <v>40624</v>
      </c>
      <c r="B480">
        <v>7.9001686445971302</v>
      </c>
      <c r="C480">
        <v>8.0099625234228604</v>
      </c>
      <c r="D480">
        <v>7.8103372891942504</v>
      </c>
      <c r="E480">
        <v>7.99</v>
      </c>
      <c r="F480">
        <v>48373100</v>
      </c>
      <c r="G480">
        <v>7.99</v>
      </c>
      <c r="H480">
        <f t="shared" si="119"/>
        <v>8.4647252090800507</v>
      </c>
      <c r="I480">
        <f t="shared" si="120"/>
        <v>8.4647252090800507</v>
      </c>
      <c r="J480">
        <f t="shared" si="121"/>
        <v>7.8250286441756796</v>
      </c>
      <c r="K480">
        <f t="shared" si="122"/>
        <v>0.14124268088889719</v>
      </c>
      <c r="L480">
        <f t="shared" si="123"/>
        <v>0.19962523422861</v>
      </c>
      <c r="M480">
        <f t="shared" si="125"/>
        <v>0.19962523422861</v>
      </c>
      <c r="N480">
        <f t="shared" si="126"/>
        <v>2.9717214629250144E-2</v>
      </c>
      <c r="O480">
        <f t="shared" si="127"/>
        <v>5.5121085941450154E-2</v>
      </c>
      <c r="P480">
        <v>100000</v>
      </c>
      <c r="Q480">
        <f t="shared" si="116"/>
        <v>7080.0128807142182</v>
      </c>
      <c r="R480" t="b">
        <f t="shared" si="124"/>
        <v>0</v>
      </c>
      <c r="S480" t="b">
        <f t="shared" si="117"/>
        <v>0</v>
      </c>
      <c r="T480" t="b">
        <f t="shared" si="118"/>
        <v>0</v>
      </c>
    </row>
    <row r="481" spans="1:20" x14ac:dyDescent="0.25">
      <c r="A481" s="1">
        <v>40625</v>
      </c>
      <c r="B481">
        <v>7.9601739130434801</v>
      </c>
      <c r="C481">
        <v>8.0549378881987597</v>
      </c>
      <c r="D481">
        <v>7.9402236024844699</v>
      </c>
      <c r="E481">
        <v>8.0299999999999994</v>
      </c>
      <c r="F481">
        <v>43545300</v>
      </c>
      <c r="G481">
        <v>8.0299999999999994</v>
      </c>
      <c r="H481">
        <f t="shared" si="119"/>
        <v>8.4647252090800507</v>
      </c>
      <c r="I481">
        <f t="shared" si="120"/>
        <v>8.4647252090800507</v>
      </c>
      <c r="J481">
        <f t="shared" si="121"/>
        <v>7.8103372891942504</v>
      </c>
      <c r="K481">
        <f t="shared" si="122"/>
        <v>0.14673133043788419</v>
      </c>
      <c r="L481">
        <f t="shared" si="123"/>
        <v>0.14983662384922969</v>
      </c>
      <c r="M481">
        <f t="shared" si="125"/>
        <v>0.11471428571428977</v>
      </c>
      <c r="N481">
        <f t="shared" si="126"/>
        <v>4.9788610379380316E-2</v>
      </c>
      <c r="O481">
        <f t="shared" si="127"/>
        <v>0.14983662384922969</v>
      </c>
      <c r="P481">
        <v>100000</v>
      </c>
      <c r="Q481">
        <f t="shared" si="116"/>
        <v>6815.1770791946183</v>
      </c>
      <c r="R481" t="b">
        <f t="shared" si="124"/>
        <v>0</v>
      </c>
      <c r="S481" t="b">
        <f t="shared" si="117"/>
        <v>0</v>
      </c>
      <c r="T481" t="b">
        <f t="shared" si="118"/>
        <v>0</v>
      </c>
    </row>
    <row r="482" spans="1:20" x14ac:dyDescent="0.25">
      <c r="A482" s="1">
        <v>40626</v>
      </c>
      <c r="B482">
        <v>8.0248623279098901</v>
      </c>
      <c r="C482">
        <v>8.0298498122653292</v>
      </c>
      <c r="D482">
        <v>7.9550375469336698</v>
      </c>
      <c r="E482">
        <v>7.97</v>
      </c>
      <c r="F482">
        <v>30743900</v>
      </c>
      <c r="G482">
        <v>7.97</v>
      </c>
      <c r="H482">
        <f t="shared" si="119"/>
        <v>8.4647252090800507</v>
      </c>
      <c r="I482">
        <f t="shared" si="120"/>
        <v>8.4647252090800507</v>
      </c>
      <c r="J482">
        <f t="shared" si="121"/>
        <v>7.8103372891942504</v>
      </c>
      <c r="K482">
        <f t="shared" si="122"/>
        <v>0.15223206891627611</v>
      </c>
      <c r="L482">
        <f t="shared" si="123"/>
        <v>8.4638725425420169E-2</v>
      </c>
      <c r="M482">
        <f t="shared" si="125"/>
        <v>7.4812265331659411E-2</v>
      </c>
      <c r="N482">
        <f t="shared" si="126"/>
        <v>3.0075560288869596E-2</v>
      </c>
      <c r="O482">
        <f t="shared" si="127"/>
        <v>8.4638725425420169E-2</v>
      </c>
      <c r="P482">
        <v>100000</v>
      </c>
      <c r="Q482">
        <f t="shared" si="116"/>
        <v>6568.9181466092759</v>
      </c>
      <c r="R482" t="b">
        <f t="shared" si="124"/>
        <v>0</v>
      </c>
      <c r="S482" t="b">
        <f t="shared" si="117"/>
        <v>0</v>
      </c>
      <c r="T482" t="b">
        <f t="shared" si="118"/>
        <v>0</v>
      </c>
    </row>
    <row r="483" spans="1:20" x14ac:dyDescent="0.25">
      <c r="A483" s="1">
        <v>40627</v>
      </c>
      <c r="B483">
        <v>7.9703444034440301</v>
      </c>
      <c r="C483">
        <v>8.1499015990159904</v>
      </c>
      <c r="D483">
        <v>7.9603690036900403</v>
      </c>
      <c r="E483">
        <v>8.11</v>
      </c>
      <c r="F483">
        <v>69285600</v>
      </c>
      <c r="G483">
        <v>8.11</v>
      </c>
      <c r="H483">
        <f t="shared" si="119"/>
        <v>8.4647252090800507</v>
      </c>
      <c r="I483">
        <f t="shared" si="120"/>
        <v>8.4647252090800507</v>
      </c>
      <c r="J483">
        <f t="shared" si="121"/>
        <v>7.8103372891942504</v>
      </c>
      <c r="K483">
        <f t="shared" si="122"/>
        <v>0.14173101838189509</v>
      </c>
      <c r="L483">
        <f t="shared" si="123"/>
        <v>0.18953259532595013</v>
      </c>
      <c r="M483">
        <f t="shared" si="125"/>
        <v>0.18953259532595013</v>
      </c>
      <c r="N483">
        <f t="shared" si="126"/>
        <v>5.9505408821299177E-2</v>
      </c>
      <c r="O483">
        <f t="shared" si="127"/>
        <v>1.5306856510360234E-2</v>
      </c>
      <c r="P483">
        <v>100000</v>
      </c>
      <c r="Q483">
        <f t="shared" si="116"/>
        <v>7055.6185330263697</v>
      </c>
      <c r="R483" t="b">
        <f t="shared" si="124"/>
        <v>0</v>
      </c>
      <c r="S483" t="b">
        <f t="shared" si="117"/>
        <v>0</v>
      </c>
      <c r="T483" t="b">
        <f t="shared" si="118"/>
        <v>0</v>
      </c>
    </row>
    <row r="484" spans="1:20" x14ac:dyDescent="0.25">
      <c r="A484" s="1">
        <v>40630</v>
      </c>
      <c r="B484">
        <v>8.1699632578077193</v>
      </c>
      <c r="C484">
        <v>8.2947336191059406</v>
      </c>
      <c r="D484">
        <v>8.1450091855480693</v>
      </c>
      <c r="E484">
        <v>8.15</v>
      </c>
      <c r="F484">
        <v>70643000</v>
      </c>
      <c r="G484">
        <v>8.15</v>
      </c>
      <c r="H484">
        <f t="shared" si="119"/>
        <v>8.4647252090800507</v>
      </c>
      <c r="I484">
        <f t="shared" si="120"/>
        <v>8.4647252090800507</v>
      </c>
      <c r="J484">
        <f t="shared" si="121"/>
        <v>7.8103372891942504</v>
      </c>
      <c r="K484">
        <f t="shared" si="122"/>
        <v>0.13970443607408808</v>
      </c>
      <c r="L484">
        <f t="shared" si="123"/>
        <v>0.20959425411767896</v>
      </c>
      <c r="M484">
        <f t="shared" si="125"/>
        <v>0.14972443355787135</v>
      </c>
      <c r="N484">
        <f t="shared" si="126"/>
        <v>2.0061658791728831E-2</v>
      </c>
      <c r="O484">
        <f t="shared" si="127"/>
        <v>0.20959425411767896</v>
      </c>
      <c r="P484">
        <v>100000</v>
      </c>
      <c r="Q484">
        <f t="shared" si="116"/>
        <v>7157.9688383673074</v>
      </c>
      <c r="R484" t="b">
        <f t="shared" si="124"/>
        <v>0</v>
      </c>
      <c r="S484" t="b">
        <f t="shared" si="117"/>
        <v>0</v>
      </c>
      <c r="T484" t="b">
        <f t="shared" si="118"/>
        <v>0</v>
      </c>
    </row>
    <row r="485" spans="1:20" x14ac:dyDescent="0.25">
      <c r="A485" s="1">
        <v>40631</v>
      </c>
      <c r="B485">
        <v>8.1601696969696995</v>
      </c>
      <c r="C485">
        <v>8.3546969696969704</v>
      </c>
      <c r="D485">
        <v>8.1352303030302995</v>
      </c>
      <c r="E485">
        <v>8.23</v>
      </c>
      <c r="F485">
        <v>92656700</v>
      </c>
      <c r="G485">
        <v>8.23</v>
      </c>
      <c r="H485">
        <f t="shared" si="119"/>
        <v>8.4647252090800507</v>
      </c>
      <c r="I485">
        <f t="shared" si="120"/>
        <v>8.4647252090800507</v>
      </c>
      <c r="J485">
        <f t="shared" si="121"/>
        <v>7.8103372891942504</v>
      </c>
      <c r="K485">
        <f t="shared" si="122"/>
        <v>0.14620206133673896</v>
      </c>
      <c r="L485">
        <f t="shared" si="123"/>
        <v>0.21946666666667092</v>
      </c>
      <c r="M485">
        <f t="shared" si="125"/>
        <v>0.21946666666667092</v>
      </c>
      <c r="N485">
        <f t="shared" si="126"/>
        <v>0.13456392213624113</v>
      </c>
      <c r="O485">
        <f t="shared" si="127"/>
        <v>1.5160511421630218E-2</v>
      </c>
      <c r="P485">
        <v>100000</v>
      </c>
      <c r="Q485">
        <f t="shared" si="116"/>
        <v>6839.8488424643783</v>
      </c>
      <c r="R485" t="b">
        <f t="shared" si="124"/>
        <v>0</v>
      </c>
      <c r="S485" t="b">
        <f t="shared" si="117"/>
        <v>0</v>
      </c>
      <c r="T485" t="b">
        <f t="shared" si="118"/>
        <v>0</v>
      </c>
    </row>
    <row r="486" spans="1:20" x14ac:dyDescent="0.25">
      <c r="A486" s="1">
        <v>40632</v>
      </c>
      <c r="B486">
        <v>8.2198778998779005</v>
      </c>
      <c r="C486">
        <v>8.3296092796092793</v>
      </c>
      <c r="D486">
        <v>8.1550366300366299</v>
      </c>
      <c r="E486">
        <v>8.17</v>
      </c>
      <c r="F486">
        <v>52814700</v>
      </c>
      <c r="G486">
        <v>8.17</v>
      </c>
      <c r="H486">
        <f t="shared" si="119"/>
        <v>8.4647252090800507</v>
      </c>
      <c r="I486">
        <f t="shared" si="120"/>
        <v>8.4647252090800507</v>
      </c>
      <c r="J486">
        <f t="shared" si="121"/>
        <v>7.8103372891942504</v>
      </c>
      <c r="K486">
        <f t="shared" si="122"/>
        <v>0.14819923305391108</v>
      </c>
      <c r="L486">
        <f t="shared" si="123"/>
        <v>0.1745726495726494</v>
      </c>
      <c r="M486">
        <f t="shared" si="125"/>
        <v>0.1745726495726494</v>
      </c>
      <c r="N486">
        <f t="shared" si="126"/>
        <v>0.13481906981906988</v>
      </c>
      <c r="O486">
        <f t="shared" si="127"/>
        <v>8.4647596847601037E-2</v>
      </c>
      <c r="P486">
        <v>100000</v>
      </c>
      <c r="Q486">
        <f t="shared" si="116"/>
        <v>6747.6732462996324</v>
      </c>
      <c r="R486" t="b">
        <f t="shared" si="124"/>
        <v>0</v>
      </c>
      <c r="S486" t="b">
        <f t="shared" si="117"/>
        <v>0</v>
      </c>
      <c r="T486" t="b">
        <f t="shared" si="118"/>
        <v>0</v>
      </c>
    </row>
    <row r="487" spans="1:20" x14ac:dyDescent="0.25">
      <c r="A487" s="1">
        <v>40633</v>
      </c>
      <c r="B487">
        <v>8.1696268656716402</v>
      </c>
      <c r="C487">
        <v>8.2095273631840797</v>
      </c>
      <c r="D487">
        <v>7.9850870646766197</v>
      </c>
      <c r="E487">
        <v>8.02</v>
      </c>
      <c r="F487">
        <v>40966700</v>
      </c>
      <c r="G487">
        <v>8.02</v>
      </c>
      <c r="H487">
        <f t="shared" si="119"/>
        <v>8.4647252090800507</v>
      </c>
      <c r="I487">
        <f t="shared" si="120"/>
        <v>8.4647252090800507</v>
      </c>
      <c r="J487">
        <f t="shared" si="121"/>
        <v>7.8103372891942504</v>
      </c>
      <c r="K487">
        <f t="shared" si="122"/>
        <v>0.15268094942183402</v>
      </c>
      <c r="L487">
        <f t="shared" si="123"/>
        <v>0.22444029850746006</v>
      </c>
      <c r="M487">
        <f t="shared" si="125"/>
        <v>0.22444029850746006</v>
      </c>
      <c r="N487">
        <f t="shared" si="126"/>
        <v>0.15998241393763912</v>
      </c>
      <c r="O487">
        <f t="shared" si="127"/>
        <v>1.4590235635010274E-2</v>
      </c>
      <c r="P487">
        <v>100000</v>
      </c>
      <c r="Q487">
        <f t="shared" si="116"/>
        <v>6549.605591180557</v>
      </c>
      <c r="R487" t="b">
        <f t="shared" si="124"/>
        <v>0</v>
      </c>
      <c r="S487" t="b">
        <f t="shared" si="117"/>
        <v>0</v>
      </c>
      <c r="T487" t="b">
        <f t="shared" si="118"/>
        <v>0</v>
      </c>
    </row>
    <row r="488" spans="1:20" x14ac:dyDescent="0.25">
      <c r="A488" s="1">
        <v>40634</v>
      </c>
      <c r="B488">
        <v>8.0254435727217892</v>
      </c>
      <c r="C488">
        <v>8.2749909474954695</v>
      </c>
      <c r="D488">
        <v>8.0204526252263104</v>
      </c>
      <c r="E488">
        <v>8.27</v>
      </c>
      <c r="F488">
        <v>62062100</v>
      </c>
      <c r="G488">
        <v>8.27</v>
      </c>
      <c r="H488">
        <f t="shared" si="119"/>
        <v>8.4647252090800507</v>
      </c>
      <c r="I488">
        <f t="shared" si="120"/>
        <v>8.4647252090800507</v>
      </c>
      <c r="J488">
        <f t="shared" si="121"/>
        <v>7.8103372891942504</v>
      </c>
      <c r="K488">
        <f t="shared" si="122"/>
        <v>0.164145985001415</v>
      </c>
      <c r="L488">
        <f t="shared" si="123"/>
        <v>0.25453832226915907</v>
      </c>
      <c r="M488">
        <f t="shared" si="125"/>
        <v>0.25453832226915907</v>
      </c>
      <c r="N488">
        <f t="shared" si="126"/>
        <v>0.18408379046229051</v>
      </c>
      <c r="O488">
        <f t="shared" si="127"/>
        <v>4.0356508045169548E-2</v>
      </c>
      <c r="P488">
        <v>100000</v>
      </c>
      <c r="Q488">
        <f t="shared" si="116"/>
        <v>6092.1380440184366</v>
      </c>
      <c r="R488" t="b">
        <f t="shared" si="124"/>
        <v>0</v>
      </c>
      <c r="S488" t="b">
        <f t="shared" si="117"/>
        <v>0</v>
      </c>
      <c r="T488" t="b">
        <f t="shared" si="118"/>
        <v>0</v>
      </c>
    </row>
    <row r="489" spans="1:20" x14ac:dyDescent="0.25">
      <c r="A489" s="1">
        <v>40639</v>
      </c>
      <c r="B489">
        <v>8.2804705882352891</v>
      </c>
      <c r="C489">
        <v>8.5199058823529406</v>
      </c>
      <c r="D489">
        <v>8.2804705882352891</v>
      </c>
      <c r="E489">
        <v>8.48</v>
      </c>
      <c r="F489">
        <v>143086800</v>
      </c>
      <c r="G489">
        <v>8.48</v>
      </c>
      <c r="H489">
        <f t="shared" si="119"/>
        <v>8.4647252090800507</v>
      </c>
      <c r="I489">
        <f t="shared" si="120"/>
        <v>8.4647252090800507</v>
      </c>
      <c r="J489">
        <f t="shared" si="121"/>
        <v>7.8103372891942504</v>
      </c>
      <c r="K489">
        <f t="shared" si="122"/>
        <v>0.17910836705335287</v>
      </c>
      <c r="L489">
        <f t="shared" si="123"/>
        <v>0.26001796300897873</v>
      </c>
      <c r="M489">
        <f t="shared" si="125"/>
        <v>0.23943529411765141</v>
      </c>
      <c r="N489">
        <f t="shared" si="126"/>
        <v>5.4796407398196578E-3</v>
      </c>
      <c r="O489">
        <f t="shared" si="127"/>
        <v>0.26001796300897873</v>
      </c>
      <c r="P489">
        <v>100000</v>
      </c>
      <c r="Q489">
        <f t="shared" si="116"/>
        <v>5583.2120880322673</v>
      </c>
      <c r="R489" t="b">
        <f t="shared" si="124"/>
        <v>1</v>
      </c>
      <c r="S489" t="b">
        <f t="shared" si="117"/>
        <v>1</v>
      </c>
      <c r="T489" t="b">
        <f t="shared" si="118"/>
        <v>0</v>
      </c>
    </row>
    <row r="490" spans="1:20" x14ac:dyDescent="0.25">
      <c r="A490" s="1">
        <v>40640</v>
      </c>
      <c r="B490">
        <v>8.4802325581395408</v>
      </c>
      <c r="C490">
        <v>8.6648023255814</v>
      </c>
      <c r="D490">
        <v>8.4054069767441906</v>
      </c>
      <c r="E490">
        <v>8.58</v>
      </c>
      <c r="F490">
        <v>124571600</v>
      </c>
      <c r="G490">
        <v>8.58</v>
      </c>
      <c r="H490">
        <f t="shared" si="119"/>
        <v>8.5199058823529406</v>
      </c>
      <c r="I490">
        <f t="shared" si="120"/>
        <v>8.5199058823529406</v>
      </c>
      <c r="J490">
        <f t="shared" si="121"/>
        <v>7.8103372891942504</v>
      </c>
      <c r="K490">
        <f t="shared" si="122"/>
        <v>0.19662633329718071</v>
      </c>
      <c r="L490">
        <f t="shared" si="123"/>
        <v>0.25939534883720938</v>
      </c>
      <c r="M490">
        <f t="shared" si="125"/>
        <v>0.25939534883720938</v>
      </c>
      <c r="N490">
        <f t="shared" si="126"/>
        <v>3.9673324213399752E-2</v>
      </c>
      <c r="O490">
        <f t="shared" si="127"/>
        <v>0.19976196990425166</v>
      </c>
      <c r="P490">
        <v>100000</v>
      </c>
      <c r="Q490">
        <f t="shared" si="116"/>
        <v>5085.7887813459947</v>
      </c>
      <c r="R490" t="b">
        <f t="shared" si="124"/>
        <v>1</v>
      </c>
      <c r="S490" t="b">
        <f t="shared" si="117"/>
        <v>1</v>
      </c>
      <c r="T490" t="b">
        <f t="shared" si="118"/>
        <v>0</v>
      </c>
    </row>
    <row r="491" spans="1:20" x14ac:dyDescent="0.25">
      <c r="A491" s="1">
        <v>40641</v>
      </c>
      <c r="B491">
        <v>8.5650087361677301</v>
      </c>
      <c r="C491">
        <v>8.6049388468258599</v>
      </c>
      <c r="D491">
        <v>8.4651834595224198</v>
      </c>
      <c r="E491">
        <v>8.57</v>
      </c>
      <c r="F491">
        <v>51478500</v>
      </c>
      <c r="G491">
        <v>8.57</v>
      </c>
      <c r="H491">
        <f t="shared" si="119"/>
        <v>8.6648023255814</v>
      </c>
      <c r="I491">
        <f t="shared" si="120"/>
        <v>8.6648023255814</v>
      </c>
      <c r="J491">
        <f t="shared" si="121"/>
        <v>7.9402236024844699</v>
      </c>
      <c r="K491">
        <f t="shared" si="122"/>
        <v>0.20260334475804065</v>
      </c>
      <c r="L491">
        <f t="shared" si="123"/>
        <v>0.15960175942353949</v>
      </c>
      <c r="M491">
        <f t="shared" si="125"/>
        <v>0.13975538730344006</v>
      </c>
      <c r="N491">
        <f t="shared" si="126"/>
        <v>9.9793589413669892E-2</v>
      </c>
      <c r="O491">
        <f t="shared" si="127"/>
        <v>0.15960175942353949</v>
      </c>
      <c r="P491">
        <v>100000</v>
      </c>
      <c r="Q491">
        <f t="shared" si="116"/>
        <v>4935.7526707875995</v>
      </c>
      <c r="R491" t="b">
        <f t="shared" si="124"/>
        <v>0</v>
      </c>
      <c r="S491" t="b">
        <f t="shared" si="117"/>
        <v>0</v>
      </c>
      <c r="T491" t="b">
        <f t="shared" si="118"/>
        <v>0</v>
      </c>
    </row>
    <row r="492" spans="1:20" x14ac:dyDescent="0.25">
      <c r="A492" s="1">
        <v>40644</v>
      </c>
      <c r="B492">
        <v>8.5748678802113893</v>
      </c>
      <c r="C492">
        <v>8.7595419847328202</v>
      </c>
      <c r="D492">
        <v>8.48502642395772</v>
      </c>
      <c r="E492">
        <v>8.5</v>
      </c>
      <c r="F492">
        <v>108253100</v>
      </c>
      <c r="G492">
        <v>8.5</v>
      </c>
      <c r="H492">
        <f t="shared" si="119"/>
        <v>8.6648023255814</v>
      </c>
      <c r="I492">
        <f t="shared" si="120"/>
        <v>8.6648023255814</v>
      </c>
      <c r="J492">
        <f t="shared" si="121"/>
        <v>7.9550375469336698</v>
      </c>
      <c r="K492">
        <f t="shared" si="122"/>
        <v>0.20357985831547162</v>
      </c>
      <c r="L492">
        <f t="shared" si="123"/>
        <v>0.2745155607751002</v>
      </c>
      <c r="M492">
        <f t="shared" si="125"/>
        <v>0.2745155607751002</v>
      </c>
      <c r="N492">
        <f t="shared" si="126"/>
        <v>3.0070966614470507E-2</v>
      </c>
      <c r="O492">
        <f t="shared" si="127"/>
        <v>0.10968442068896955</v>
      </c>
      <c r="P492">
        <v>100000</v>
      </c>
      <c r="Q492">
        <f t="shared" si="116"/>
        <v>4912.0772962243591</v>
      </c>
      <c r="R492" t="b">
        <f t="shared" si="124"/>
        <v>1</v>
      </c>
      <c r="S492" t="b">
        <f t="shared" si="117"/>
        <v>1</v>
      </c>
      <c r="T492" t="b">
        <f t="shared" si="118"/>
        <v>0</v>
      </c>
    </row>
    <row r="493" spans="1:20" x14ac:dyDescent="0.25">
      <c r="A493" s="1">
        <v>40645</v>
      </c>
      <c r="B493">
        <v>8.5299531066822993</v>
      </c>
      <c r="C493">
        <v>8.6546600234466595</v>
      </c>
      <c r="D493">
        <v>8.4651055099648307</v>
      </c>
      <c r="E493">
        <v>8.51</v>
      </c>
      <c r="F493">
        <v>74146800</v>
      </c>
      <c r="G493">
        <v>8.51</v>
      </c>
      <c r="H493">
        <f t="shared" si="119"/>
        <v>8.7595419847328202</v>
      </c>
      <c r="I493">
        <f t="shared" si="120"/>
        <v>8.7595419847328202</v>
      </c>
      <c r="J493">
        <f t="shared" si="121"/>
        <v>7.9603690036900403</v>
      </c>
      <c r="K493">
        <f t="shared" si="122"/>
        <v>0.22256754185043964</v>
      </c>
      <c r="L493">
        <f t="shared" si="123"/>
        <v>0.22958887805052086</v>
      </c>
      <c r="M493">
        <f t="shared" si="125"/>
        <v>0.18955451348182883</v>
      </c>
      <c r="N493">
        <f t="shared" si="126"/>
        <v>0.22958887805052086</v>
      </c>
      <c r="O493">
        <f t="shared" si="127"/>
        <v>4.4926682724579337E-2</v>
      </c>
      <c r="P493">
        <v>100000</v>
      </c>
      <c r="Q493">
        <f t="shared" si="116"/>
        <v>4493.0181269287568</v>
      </c>
      <c r="R493" t="b">
        <f t="shared" si="124"/>
        <v>0</v>
      </c>
      <c r="S493" t="b">
        <f t="shared" si="117"/>
        <v>0</v>
      </c>
      <c r="T493" t="b">
        <f t="shared" si="118"/>
        <v>0</v>
      </c>
    </row>
    <row r="494" spans="1:20" x14ac:dyDescent="0.25">
      <c r="A494" s="1">
        <v>40646</v>
      </c>
      <c r="B494">
        <v>8.4858725761772806</v>
      </c>
      <c r="C494">
        <v>9.01</v>
      </c>
      <c r="D494">
        <v>8.4309639889196699</v>
      </c>
      <c r="E494">
        <v>9.01</v>
      </c>
      <c r="F494">
        <v>138979400</v>
      </c>
      <c r="G494">
        <v>9.01</v>
      </c>
      <c r="H494">
        <f t="shared" si="119"/>
        <v>8.7595419847328202</v>
      </c>
      <c r="I494">
        <f t="shared" si="120"/>
        <v>8.7595419847328202</v>
      </c>
      <c r="J494">
        <f t="shared" si="121"/>
        <v>7.9850870646766197</v>
      </c>
      <c r="K494">
        <f t="shared" si="122"/>
        <v>0.22657317012289671</v>
      </c>
      <c r="L494">
        <f t="shared" si="123"/>
        <v>0.57903601108032987</v>
      </c>
      <c r="M494">
        <f t="shared" si="125"/>
        <v>0.57903601108032987</v>
      </c>
      <c r="N494">
        <f t="shared" si="126"/>
        <v>0.16878744726937889</v>
      </c>
      <c r="O494">
        <f t="shared" si="127"/>
        <v>2.0767066212449947E-2</v>
      </c>
      <c r="P494">
        <v>100000</v>
      </c>
      <c r="Q494">
        <f t="shared" si="116"/>
        <v>4413.5852424962095</v>
      </c>
      <c r="R494" t="b">
        <f t="shared" si="124"/>
        <v>1</v>
      </c>
      <c r="S494" t="b">
        <f t="shared" si="117"/>
        <v>1</v>
      </c>
      <c r="T494" t="b">
        <f t="shared" si="118"/>
        <v>0</v>
      </c>
    </row>
    <row r="495" spans="1:20" x14ac:dyDescent="0.25">
      <c r="A495" s="1">
        <v>40647</v>
      </c>
      <c r="B495">
        <v>9.2096151731720699</v>
      </c>
      <c r="C495">
        <v>9.2744365035733907</v>
      </c>
      <c r="D495">
        <v>9.0251236943375499</v>
      </c>
      <c r="E495">
        <v>9.07</v>
      </c>
      <c r="F495">
        <v>201456100</v>
      </c>
      <c r="G495">
        <v>9.07</v>
      </c>
      <c r="H495">
        <f t="shared" si="119"/>
        <v>9.01</v>
      </c>
      <c r="I495">
        <f t="shared" si="120"/>
        <v>9.01</v>
      </c>
      <c r="J495">
        <f t="shared" si="121"/>
        <v>7.9850870646766197</v>
      </c>
      <c r="K495">
        <f t="shared" si="122"/>
        <v>0.26351734581916181</v>
      </c>
      <c r="L495">
        <f t="shared" si="123"/>
        <v>0.77865118425239999</v>
      </c>
      <c r="M495">
        <f t="shared" si="125"/>
        <v>0.24931280923584076</v>
      </c>
      <c r="N495">
        <f t="shared" si="126"/>
        <v>0.19961517317207012</v>
      </c>
      <c r="O495">
        <f t="shared" si="127"/>
        <v>0.77865118425239999</v>
      </c>
      <c r="P495">
        <v>100000</v>
      </c>
      <c r="Q495">
        <f t="shared" si="116"/>
        <v>3794.8166064417169</v>
      </c>
      <c r="R495" t="b">
        <f t="shared" si="124"/>
        <v>1</v>
      </c>
      <c r="S495" t="b">
        <f t="shared" si="117"/>
        <v>1</v>
      </c>
      <c r="T495" t="b">
        <f t="shared" si="118"/>
        <v>0</v>
      </c>
    </row>
    <row r="496" spans="1:20" x14ac:dyDescent="0.25">
      <c r="A496" s="1">
        <v>40648</v>
      </c>
      <c r="B496">
        <v>9.0806940736785897</v>
      </c>
      <c r="C496">
        <v>9.3599466097170296</v>
      </c>
      <c r="D496">
        <v>9.0507741591030406</v>
      </c>
      <c r="E496">
        <v>9.34</v>
      </c>
      <c r="F496">
        <v>128792400</v>
      </c>
      <c r="G496">
        <v>9.34</v>
      </c>
      <c r="H496">
        <f t="shared" si="119"/>
        <v>9.2744365035733907</v>
      </c>
      <c r="I496">
        <f t="shared" si="120"/>
        <v>9.2744365035733907</v>
      </c>
      <c r="J496">
        <f t="shared" si="121"/>
        <v>7.9850870646766197</v>
      </c>
      <c r="K496">
        <f t="shared" si="122"/>
        <v>0.31943579757773471</v>
      </c>
      <c r="L496">
        <f t="shared" si="123"/>
        <v>0.30917245061398901</v>
      </c>
      <c r="M496">
        <f t="shared" si="125"/>
        <v>0.30917245061398901</v>
      </c>
      <c r="N496">
        <f t="shared" si="126"/>
        <v>0.19374242989480095</v>
      </c>
      <c r="O496">
        <f t="shared" si="127"/>
        <v>5.5570379341039811E-2</v>
      </c>
      <c r="P496">
        <v>100000</v>
      </c>
      <c r="Q496">
        <f t="shared" si="116"/>
        <v>3130.5195209270496</v>
      </c>
      <c r="R496" t="b">
        <f t="shared" si="124"/>
        <v>1</v>
      </c>
      <c r="S496" t="b">
        <f t="shared" si="117"/>
        <v>1</v>
      </c>
      <c r="T496" t="b">
        <f t="shared" si="118"/>
        <v>0</v>
      </c>
    </row>
    <row r="497" spans="1:20" x14ac:dyDescent="0.25">
      <c r="A497" s="1">
        <v>40651</v>
      </c>
      <c r="B497">
        <v>9.3102649708532095</v>
      </c>
      <c r="C497">
        <v>9.4149867514573398</v>
      </c>
      <c r="D497">
        <v>9.2005564387917307</v>
      </c>
      <c r="E497">
        <v>9.41</v>
      </c>
      <c r="F497">
        <v>111388600</v>
      </c>
      <c r="G497">
        <v>9.41</v>
      </c>
      <c r="H497">
        <f t="shared" si="119"/>
        <v>9.3599466097170296</v>
      </c>
      <c r="I497">
        <f t="shared" si="120"/>
        <v>9.3599466097170296</v>
      </c>
      <c r="J497">
        <f t="shared" si="121"/>
        <v>7.9850870646766197</v>
      </c>
      <c r="K497">
        <f t="shared" si="122"/>
        <v>0.33289577768186868</v>
      </c>
      <c r="L497">
        <f t="shared" si="123"/>
        <v>0.25949081175016886</v>
      </c>
      <c r="M497">
        <f t="shared" si="125"/>
        <v>0.21443031266560908</v>
      </c>
      <c r="N497">
        <f t="shared" si="126"/>
        <v>4.9681638863820154E-2</v>
      </c>
      <c r="O497">
        <f t="shared" si="127"/>
        <v>0.25949081175016886</v>
      </c>
      <c r="P497">
        <v>100000</v>
      </c>
      <c r="Q497">
        <f t="shared" si="116"/>
        <v>3003.9431769412481</v>
      </c>
      <c r="R497" t="b">
        <f t="shared" si="124"/>
        <v>1</v>
      </c>
      <c r="S497" t="b">
        <f t="shared" si="117"/>
        <v>1</v>
      </c>
      <c r="T497" t="b">
        <f t="shared" si="118"/>
        <v>0</v>
      </c>
    </row>
    <row r="498" spans="1:20" x14ac:dyDescent="0.25">
      <c r="A498" s="1">
        <v>40652</v>
      </c>
      <c r="B498">
        <v>9.2897287032013001</v>
      </c>
      <c r="C498">
        <v>9.3495659251220804</v>
      </c>
      <c r="D498">
        <v>9.1401356483993492</v>
      </c>
      <c r="E498">
        <v>9.19</v>
      </c>
      <c r="F498">
        <v>100949200</v>
      </c>
      <c r="G498">
        <v>9.19</v>
      </c>
      <c r="H498">
        <f t="shared" si="119"/>
        <v>9.4149867514573398</v>
      </c>
      <c r="I498">
        <f t="shared" si="120"/>
        <v>9.4149867514573398</v>
      </c>
      <c r="J498">
        <f t="shared" si="121"/>
        <v>8.0204526252263104</v>
      </c>
      <c r="K498">
        <f t="shared" si="122"/>
        <v>0.33640082900613955</v>
      </c>
      <c r="L498">
        <f t="shared" si="123"/>
        <v>0.20943027672273118</v>
      </c>
      <c r="M498">
        <f t="shared" si="125"/>
        <v>0.20943027672273118</v>
      </c>
      <c r="N498">
        <f t="shared" si="126"/>
        <v>0.1252580482560397</v>
      </c>
      <c r="O498">
        <f t="shared" si="127"/>
        <v>8.9172264409569379E-2</v>
      </c>
      <c r="P498">
        <v>100000</v>
      </c>
      <c r="Q498">
        <f t="shared" si="116"/>
        <v>2972.6442796065444</v>
      </c>
      <c r="R498" t="b">
        <f t="shared" si="124"/>
        <v>0</v>
      </c>
      <c r="S498" t="b">
        <f t="shared" si="117"/>
        <v>0</v>
      </c>
      <c r="T498" t="b">
        <f t="shared" si="118"/>
        <v>0</v>
      </c>
    </row>
    <row r="499" spans="1:20" x14ac:dyDescent="0.25">
      <c r="A499" s="1">
        <v>40653</v>
      </c>
      <c r="B499">
        <v>9.1997011621472105</v>
      </c>
      <c r="C499">
        <v>9.2596015495296093</v>
      </c>
      <c r="D499">
        <v>8.9401328168234606</v>
      </c>
      <c r="E499">
        <v>9.02</v>
      </c>
      <c r="F499">
        <v>93937200</v>
      </c>
      <c r="G499">
        <v>9.02</v>
      </c>
      <c r="H499">
        <f t="shared" si="119"/>
        <v>9.4149867514573398</v>
      </c>
      <c r="I499">
        <f t="shared" si="120"/>
        <v>9.4149867514573398</v>
      </c>
      <c r="J499">
        <f t="shared" si="121"/>
        <v>8.2804705882352891</v>
      </c>
      <c r="K499">
        <f t="shared" si="122"/>
        <v>0.33189002445149673</v>
      </c>
      <c r="L499">
        <f t="shared" si="123"/>
        <v>0.31946873270614873</v>
      </c>
      <c r="M499">
        <f t="shared" si="125"/>
        <v>0.31946873270614873</v>
      </c>
      <c r="N499">
        <f t="shared" si="126"/>
        <v>0.14986476297486995</v>
      </c>
      <c r="O499">
        <f t="shared" si="127"/>
        <v>5.9565513747861232E-2</v>
      </c>
      <c r="P499">
        <v>100000</v>
      </c>
      <c r="Q499">
        <f t="shared" si="116"/>
        <v>3013.0462693257073</v>
      </c>
      <c r="R499" t="b">
        <f t="shared" si="124"/>
        <v>0</v>
      </c>
      <c r="S499" t="b">
        <f t="shared" si="117"/>
        <v>0</v>
      </c>
      <c r="T499" t="b">
        <f t="shared" si="118"/>
        <v>0</v>
      </c>
    </row>
    <row r="500" spans="1:20" x14ac:dyDescent="0.25">
      <c r="A500" s="1">
        <v>40654</v>
      </c>
      <c r="B500">
        <v>9.0799116997792506</v>
      </c>
      <c r="C500">
        <v>9.1946578366445895</v>
      </c>
      <c r="D500">
        <v>9.0050772626931597</v>
      </c>
      <c r="E500">
        <v>9.0399999999999991</v>
      </c>
      <c r="F500">
        <v>61067900</v>
      </c>
      <c r="G500">
        <v>9.0399999999999991</v>
      </c>
      <c r="H500">
        <f t="shared" si="119"/>
        <v>9.4149867514573398</v>
      </c>
      <c r="I500">
        <f t="shared" si="120"/>
        <v>9.4149867514573398</v>
      </c>
      <c r="J500">
        <f t="shared" si="121"/>
        <v>8.4054069767441906</v>
      </c>
      <c r="K500">
        <f t="shared" si="122"/>
        <v>0.33783510142121376</v>
      </c>
      <c r="L500">
        <f t="shared" si="123"/>
        <v>0.1895805739514298</v>
      </c>
      <c r="M500">
        <f t="shared" si="125"/>
        <v>0.1895805739514298</v>
      </c>
      <c r="N500">
        <f t="shared" si="126"/>
        <v>0.17968984975035873</v>
      </c>
      <c r="O500">
        <f t="shared" si="127"/>
        <v>0.13977888295579</v>
      </c>
      <c r="P500">
        <v>100000</v>
      </c>
      <c r="Q500">
        <f t="shared" si="116"/>
        <v>2960.0239755820908</v>
      </c>
      <c r="R500" t="b">
        <f t="shared" si="124"/>
        <v>0</v>
      </c>
      <c r="S500" t="b">
        <f t="shared" si="117"/>
        <v>0</v>
      </c>
      <c r="T500" t="b">
        <f t="shared" si="118"/>
        <v>0</v>
      </c>
    </row>
    <row r="501" spans="1:20" x14ac:dyDescent="0.25">
      <c r="A501" s="1">
        <v>40655</v>
      </c>
      <c r="B501">
        <v>8.9798432250839895</v>
      </c>
      <c r="C501">
        <v>9.0446976483762604</v>
      </c>
      <c r="D501">
        <v>8.8451455767077292</v>
      </c>
      <c r="E501">
        <v>8.91</v>
      </c>
      <c r="F501">
        <v>58880300</v>
      </c>
      <c r="G501">
        <v>8.91</v>
      </c>
      <c r="H501">
        <f t="shared" si="119"/>
        <v>9.4149867514573398</v>
      </c>
      <c r="I501">
        <f t="shared" si="120"/>
        <v>9.4149867514573398</v>
      </c>
      <c r="J501">
        <f t="shared" si="121"/>
        <v>8.4309639889196699</v>
      </c>
      <c r="K501">
        <f t="shared" si="122"/>
        <v>0.33085362393263579</v>
      </c>
      <c r="L501">
        <f t="shared" si="123"/>
        <v>0.2148146115606</v>
      </c>
      <c r="M501">
        <f t="shared" si="125"/>
        <v>0.19955207166853128</v>
      </c>
      <c r="N501">
        <f t="shared" si="126"/>
        <v>0.2148146115606</v>
      </c>
      <c r="O501">
        <f t="shared" si="127"/>
        <v>2.5234037609170201E-2</v>
      </c>
      <c r="P501">
        <v>100000</v>
      </c>
      <c r="Q501">
        <f t="shared" si="116"/>
        <v>3022.4846508062046</v>
      </c>
      <c r="R501" t="b">
        <f t="shared" si="124"/>
        <v>0</v>
      </c>
      <c r="S501" t="b">
        <f t="shared" si="117"/>
        <v>0</v>
      </c>
      <c r="T501" t="b">
        <f t="shared" si="118"/>
        <v>0</v>
      </c>
    </row>
    <row r="502" spans="1:20" x14ac:dyDescent="0.25">
      <c r="A502" s="1">
        <v>40658</v>
      </c>
      <c r="B502">
        <v>8.9202212389380495</v>
      </c>
      <c r="C502">
        <v>9.1147898230088504</v>
      </c>
      <c r="D502">
        <v>8.8304203539822996</v>
      </c>
      <c r="E502">
        <v>9.02</v>
      </c>
      <c r="F502">
        <v>68860100</v>
      </c>
      <c r="G502">
        <v>9.02</v>
      </c>
      <c r="H502">
        <f t="shared" si="119"/>
        <v>9.4149867514573398</v>
      </c>
      <c r="I502">
        <f t="shared" si="120"/>
        <v>9.4149867514573398</v>
      </c>
      <c r="J502">
        <f t="shared" si="121"/>
        <v>8.4309639889196699</v>
      </c>
      <c r="K502">
        <f t="shared" si="122"/>
        <v>0.33637490914634183</v>
      </c>
      <c r="L502">
        <f t="shared" si="123"/>
        <v>0.2843694690265508</v>
      </c>
      <c r="M502">
        <f t="shared" si="125"/>
        <v>0.2843694690265508</v>
      </c>
      <c r="N502">
        <f t="shared" si="126"/>
        <v>0.12447640943821092</v>
      </c>
      <c r="O502">
        <f t="shared" si="127"/>
        <v>7.5075662230320361E-2</v>
      </c>
      <c r="P502">
        <v>100000</v>
      </c>
      <c r="Q502">
        <f t="shared" si="116"/>
        <v>2972.873341052154</v>
      </c>
      <c r="R502" t="b">
        <f t="shared" si="124"/>
        <v>0</v>
      </c>
      <c r="S502" t="b">
        <f t="shared" si="117"/>
        <v>0</v>
      </c>
      <c r="T502" t="b">
        <f t="shared" si="118"/>
        <v>0</v>
      </c>
    </row>
    <row r="503" spans="1:20" x14ac:dyDescent="0.25">
      <c r="A503" s="1">
        <v>40659</v>
      </c>
      <c r="B503">
        <v>9.0004125950054306</v>
      </c>
      <c r="C503">
        <v>9.1999782844733993</v>
      </c>
      <c r="D503">
        <v>8.9704777415852295</v>
      </c>
      <c r="E503">
        <v>9.19</v>
      </c>
      <c r="F503">
        <v>74770600</v>
      </c>
      <c r="G503">
        <v>9.19</v>
      </c>
      <c r="H503">
        <f t="shared" si="119"/>
        <v>9.4149867514573398</v>
      </c>
      <c r="I503">
        <f t="shared" si="120"/>
        <v>9.4149867514573398</v>
      </c>
      <c r="J503">
        <f t="shared" si="121"/>
        <v>8.4309639889196699</v>
      </c>
      <c r="K503">
        <f t="shared" si="122"/>
        <v>0.33736029997148692</v>
      </c>
      <c r="L503">
        <f t="shared" si="123"/>
        <v>0.22950054288816979</v>
      </c>
      <c r="M503">
        <f t="shared" si="125"/>
        <v>0.22950054288816979</v>
      </c>
      <c r="N503">
        <f t="shared" si="126"/>
        <v>0.11437722800341987</v>
      </c>
      <c r="O503">
        <f t="shared" si="127"/>
        <v>0.16999224102313093</v>
      </c>
      <c r="P503">
        <v>100000</v>
      </c>
      <c r="Q503">
        <f t="shared" si="116"/>
        <v>2964.1899182699276</v>
      </c>
      <c r="R503" t="b">
        <f t="shared" si="124"/>
        <v>0</v>
      </c>
      <c r="S503" t="b">
        <f t="shared" si="117"/>
        <v>0</v>
      </c>
      <c r="T503" t="b">
        <f t="shared" si="118"/>
        <v>0</v>
      </c>
    </row>
    <row r="504" spans="1:20" x14ac:dyDescent="0.25">
      <c r="A504" s="1">
        <v>40660</v>
      </c>
      <c r="B504">
        <v>9.1948358862144399</v>
      </c>
      <c r="C504">
        <v>9.3694529540481408</v>
      </c>
      <c r="D504">
        <v>9.0252078774617104</v>
      </c>
      <c r="E504">
        <v>9.1199999999999992</v>
      </c>
      <c r="F504">
        <v>102279300</v>
      </c>
      <c r="G504">
        <v>9.1199999999999992</v>
      </c>
      <c r="H504">
        <f t="shared" si="119"/>
        <v>9.4149867514573398</v>
      </c>
      <c r="I504">
        <f t="shared" si="120"/>
        <v>9.4149867514573398</v>
      </c>
      <c r="J504">
        <f t="shared" si="121"/>
        <v>8.4309639889196699</v>
      </c>
      <c r="K504">
        <f t="shared" si="122"/>
        <v>0.33735146645525182</v>
      </c>
      <c r="L504">
        <f t="shared" si="123"/>
        <v>0.34424507658643044</v>
      </c>
      <c r="M504">
        <f t="shared" si="125"/>
        <v>0.34424507658643044</v>
      </c>
      <c r="N504">
        <f t="shared" si="126"/>
        <v>5.1423982589593464E-3</v>
      </c>
      <c r="O504">
        <f t="shared" si="127"/>
        <v>0.22435814462921044</v>
      </c>
      <c r="P504">
        <v>100000</v>
      </c>
      <c r="Q504">
        <f t="shared" si="116"/>
        <v>2964.2675353025197</v>
      </c>
      <c r="R504" t="b">
        <f t="shared" si="124"/>
        <v>0</v>
      </c>
      <c r="S504" t="b">
        <f t="shared" si="117"/>
        <v>0</v>
      </c>
      <c r="T504" t="b">
        <f t="shared" si="118"/>
        <v>0</v>
      </c>
    </row>
    <row r="505" spans="1:20" x14ac:dyDescent="0.25">
      <c r="A505" s="1">
        <v>40661</v>
      </c>
      <c r="B505">
        <v>9.1902148227712104</v>
      </c>
      <c r="C505">
        <v>9.4795918367346896</v>
      </c>
      <c r="D505">
        <v>9.1602792696025794</v>
      </c>
      <c r="E505">
        <v>9.2899999999999991</v>
      </c>
      <c r="F505">
        <v>124599900</v>
      </c>
      <c r="G505">
        <v>9.2899999999999991</v>
      </c>
      <c r="H505">
        <f t="shared" si="119"/>
        <v>9.4149867514573398</v>
      </c>
      <c r="I505">
        <f t="shared" si="120"/>
        <v>9.4149867514573398</v>
      </c>
      <c r="J505">
        <f t="shared" si="121"/>
        <v>8.8304203539822996</v>
      </c>
      <c r="K505">
        <f t="shared" si="122"/>
        <v>0.31387237300586185</v>
      </c>
      <c r="L505">
        <f t="shared" si="123"/>
        <v>0.3193125671321102</v>
      </c>
      <c r="M505">
        <f t="shared" si="125"/>
        <v>0.3193125671321102</v>
      </c>
      <c r="N505">
        <f t="shared" si="126"/>
        <v>0.17923813127693045</v>
      </c>
      <c r="O505">
        <f t="shared" si="127"/>
        <v>0.1650069453095</v>
      </c>
      <c r="P505">
        <v>100000</v>
      </c>
      <c r="Q505">
        <f t="shared" ref="Q505:Q568" si="128">0.01*P505/K505</f>
        <v>3186.0083460780543</v>
      </c>
      <c r="R505" t="b">
        <f t="shared" si="124"/>
        <v>1</v>
      </c>
      <c r="S505" t="b">
        <f t="shared" ref="S505:S568" si="129">C505&gt;I505</f>
        <v>1</v>
      </c>
      <c r="T505" t="b">
        <f t="shared" ref="T505:T568" si="130">D505&lt;K505</f>
        <v>0</v>
      </c>
    </row>
    <row r="506" spans="1:20" x14ac:dyDescent="0.25">
      <c r="A506" s="1">
        <v>40662</v>
      </c>
      <c r="B506">
        <v>9.2795604395604396</v>
      </c>
      <c r="C506">
        <v>9.2795604395604396</v>
      </c>
      <c r="D506">
        <v>8.9353186813186802</v>
      </c>
      <c r="E506">
        <v>9.08</v>
      </c>
      <c r="F506">
        <v>96095200</v>
      </c>
      <c r="G506">
        <v>9.08</v>
      </c>
      <c r="H506">
        <f t="shared" ref="H506:H569" si="131">MAX(C451:C505)</f>
        <v>9.4795918367346896</v>
      </c>
      <c r="I506">
        <f t="shared" ref="I506:I569" si="132">MAX(C486:C505)</f>
        <v>9.4795918367346896</v>
      </c>
      <c r="J506">
        <f t="shared" ref="J506:J569" si="133">MIN(D496:D505)</f>
        <v>8.8304203539822996</v>
      </c>
      <c r="K506">
        <f t="shared" ref="K506:K569" si="134">AVERAGE(L496:L505)</f>
        <v>0.26793851129383289</v>
      </c>
      <c r="L506">
        <f t="shared" si="123"/>
        <v>0.3442417582417594</v>
      </c>
      <c r="M506">
        <f t="shared" si="125"/>
        <v>0.3442417582417594</v>
      </c>
      <c r="N506">
        <f t="shared" si="126"/>
        <v>0.20003139717425</v>
      </c>
      <c r="O506">
        <f t="shared" si="127"/>
        <v>0.1192811699578602</v>
      </c>
      <c r="P506">
        <v>100000</v>
      </c>
      <c r="Q506">
        <f t="shared" si="128"/>
        <v>3732.19958255033</v>
      </c>
      <c r="R506" t="b">
        <f t="shared" si="124"/>
        <v>0</v>
      </c>
      <c r="S506" t="b">
        <f t="shared" si="129"/>
        <v>0</v>
      </c>
      <c r="T506" t="b">
        <f t="shared" si="130"/>
        <v>0</v>
      </c>
    </row>
    <row r="507" spans="1:20" x14ac:dyDescent="0.25">
      <c r="A507" s="1">
        <v>40666</v>
      </c>
      <c r="B507">
        <v>9.0550768386388594</v>
      </c>
      <c r="C507">
        <v>9.1598463227222808</v>
      </c>
      <c r="D507">
        <v>9.0151646542261297</v>
      </c>
      <c r="E507">
        <v>9.09</v>
      </c>
      <c r="F507">
        <v>42443200</v>
      </c>
      <c r="G507">
        <v>9.09</v>
      </c>
      <c r="H507">
        <f t="shared" si="131"/>
        <v>9.4795918367346896</v>
      </c>
      <c r="I507">
        <f t="shared" si="132"/>
        <v>9.4795918367346896</v>
      </c>
      <c r="J507">
        <f t="shared" si="133"/>
        <v>8.8304203539822996</v>
      </c>
      <c r="K507">
        <f t="shared" si="134"/>
        <v>0.27144544205660992</v>
      </c>
      <c r="L507">
        <f t="shared" si="123"/>
        <v>0.22448360092158026</v>
      </c>
      <c r="M507">
        <f t="shared" si="125"/>
        <v>0.14468166849615116</v>
      </c>
      <c r="N507">
        <f t="shared" si="126"/>
        <v>0.22448360092158026</v>
      </c>
      <c r="O507">
        <f t="shared" si="127"/>
        <v>0.11975815732017914</v>
      </c>
      <c r="P507">
        <v>100000</v>
      </c>
      <c r="Q507">
        <f t="shared" si="128"/>
        <v>3683.9815486437606</v>
      </c>
      <c r="R507" t="b">
        <f t="shared" si="124"/>
        <v>0</v>
      </c>
      <c r="S507" t="b">
        <f t="shared" si="129"/>
        <v>0</v>
      </c>
      <c r="T507" t="b">
        <f t="shared" si="130"/>
        <v>0</v>
      </c>
    </row>
    <row r="508" spans="1:20" x14ac:dyDescent="0.25">
      <c r="A508" s="1">
        <v>40667</v>
      </c>
      <c r="B508">
        <v>8.9798432250839895</v>
      </c>
      <c r="C508">
        <v>9.1494624860022409</v>
      </c>
      <c r="D508">
        <v>8.8202015677491605</v>
      </c>
      <c r="E508">
        <v>8.91</v>
      </c>
      <c r="F508">
        <v>75613400</v>
      </c>
      <c r="G508">
        <v>8.91</v>
      </c>
      <c r="H508">
        <f t="shared" si="131"/>
        <v>9.4795918367346896</v>
      </c>
      <c r="I508">
        <f t="shared" si="132"/>
        <v>9.4795918367346896</v>
      </c>
      <c r="J508">
        <f t="shared" si="133"/>
        <v>8.8304203539822996</v>
      </c>
      <c r="K508">
        <f t="shared" si="134"/>
        <v>0.26794472097375105</v>
      </c>
      <c r="L508">
        <f t="shared" si="123"/>
        <v>0.32926091825308035</v>
      </c>
      <c r="M508">
        <f t="shared" si="125"/>
        <v>0.32926091825308035</v>
      </c>
      <c r="N508">
        <f t="shared" si="126"/>
        <v>0.18000309763829137</v>
      </c>
      <c r="O508">
        <f t="shared" si="127"/>
        <v>3.5321429142140204E-2</v>
      </c>
      <c r="P508">
        <v>100000</v>
      </c>
      <c r="Q508">
        <f t="shared" si="128"/>
        <v>3732.1130879752022</v>
      </c>
      <c r="R508" t="b">
        <f t="shared" si="124"/>
        <v>0</v>
      </c>
      <c r="S508" t="b">
        <f t="shared" si="129"/>
        <v>0</v>
      </c>
      <c r="T508" t="b">
        <f t="shared" si="130"/>
        <v>0</v>
      </c>
    </row>
    <row r="509" spans="1:20" x14ac:dyDescent="0.25">
      <c r="A509" s="1">
        <v>40668</v>
      </c>
      <c r="B509">
        <v>8.8000846023688695</v>
      </c>
      <c r="C509">
        <v>8.9448392554991507</v>
      </c>
      <c r="D509">
        <v>8.7950930626057495</v>
      </c>
      <c r="E509">
        <v>8.85</v>
      </c>
      <c r="F509">
        <v>47239200</v>
      </c>
      <c r="G509">
        <v>8.85</v>
      </c>
      <c r="H509">
        <f t="shared" si="131"/>
        <v>9.4795918367346896</v>
      </c>
      <c r="I509">
        <f t="shared" si="132"/>
        <v>9.4795918367346896</v>
      </c>
      <c r="J509">
        <f t="shared" si="133"/>
        <v>8.8202015677491605</v>
      </c>
      <c r="K509">
        <f t="shared" si="134"/>
        <v>0.27992778512678596</v>
      </c>
      <c r="L509">
        <f t="shared" si="123"/>
        <v>0.34937788363337141</v>
      </c>
      <c r="M509">
        <f t="shared" si="125"/>
        <v>0.14974619289340119</v>
      </c>
      <c r="N509">
        <f t="shared" si="126"/>
        <v>0.34937788363337141</v>
      </c>
      <c r="O509">
        <f t="shared" si="127"/>
        <v>2.0116965380291063E-2</v>
      </c>
      <c r="P509">
        <v>100000</v>
      </c>
      <c r="Q509">
        <f t="shared" si="128"/>
        <v>3572.3499171297917</v>
      </c>
      <c r="R509" t="b">
        <f t="shared" si="124"/>
        <v>0</v>
      </c>
      <c r="S509" t="b">
        <f t="shared" si="129"/>
        <v>0</v>
      </c>
      <c r="T509" t="b">
        <f t="shared" si="130"/>
        <v>0</v>
      </c>
    </row>
    <row r="510" spans="1:20" x14ac:dyDescent="0.25">
      <c r="A510" s="1">
        <v>40669</v>
      </c>
      <c r="B510">
        <v>8.7549885974914492</v>
      </c>
      <c r="C510">
        <v>8.8996579247434404</v>
      </c>
      <c r="D510">
        <v>8.7100912200684206</v>
      </c>
      <c r="E510">
        <v>8.75</v>
      </c>
      <c r="F510">
        <v>46294800</v>
      </c>
      <c r="G510">
        <v>8.75</v>
      </c>
      <c r="H510">
        <f t="shared" si="131"/>
        <v>9.4795918367346896</v>
      </c>
      <c r="I510">
        <f t="shared" si="132"/>
        <v>9.4795918367346896</v>
      </c>
      <c r="J510">
        <f t="shared" si="133"/>
        <v>8.7950930626057495</v>
      </c>
      <c r="K510">
        <f t="shared" si="134"/>
        <v>0.28291870021950827</v>
      </c>
      <c r="L510">
        <f t="shared" si="123"/>
        <v>0.18985065800770151</v>
      </c>
      <c r="M510">
        <f t="shared" si="125"/>
        <v>0.18956670467501979</v>
      </c>
      <c r="N510">
        <f t="shared" si="126"/>
        <v>0.18985065800770151</v>
      </c>
      <c r="O510">
        <f t="shared" si="127"/>
        <v>4.0104465114300325E-2</v>
      </c>
      <c r="P510">
        <v>100000</v>
      </c>
      <c r="Q510">
        <f t="shared" si="128"/>
        <v>3534.5843142363142</v>
      </c>
      <c r="R510" t="b">
        <f t="shared" si="124"/>
        <v>0</v>
      </c>
      <c r="S510" t="b">
        <f t="shared" si="129"/>
        <v>0</v>
      </c>
      <c r="T510" t="b">
        <f t="shared" si="130"/>
        <v>0</v>
      </c>
    </row>
    <row r="511" spans="1:20" x14ac:dyDescent="0.25">
      <c r="A511" s="1">
        <v>40676</v>
      </c>
      <c r="B511">
        <v>8.7351443123938903</v>
      </c>
      <c r="C511">
        <v>8.8449575551782704</v>
      </c>
      <c r="D511">
        <v>8.4855687606111996</v>
      </c>
      <c r="E511">
        <v>8.82</v>
      </c>
      <c r="F511">
        <v>70652900</v>
      </c>
      <c r="G511">
        <v>8.82</v>
      </c>
      <c r="H511">
        <f t="shared" si="131"/>
        <v>9.4795918367346896</v>
      </c>
      <c r="I511">
        <f t="shared" si="132"/>
        <v>9.4795918367346896</v>
      </c>
      <c r="J511">
        <f t="shared" si="133"/>
        <v>8.7100912200684206</v>
      </c>
      <c r="K511">
        <f t="shared" si="134"/>
        <v>0.28294570862513541</v>
      </c>
      <c r="L511">
        <f t="shared" si="123"/>
        <v>0.35938879456707085</v>
      </c>
      <c r="M511">
        <f t="shared" si="125"/>
        <v>0.35938879456707085</v>
      </c>
      <c r="N511">
        <f t="shared" si="126"/>
        <v>0.16451361234955009</v>
      </c>
      <c r="O511">
        <f t="shared" si="127"/>
        <v>2.5053092325469706E-2</v>
      </c>
      <c r="P511">
        <v>100000</v>
      </c>
      <c r="Q511">
        <f t="shared" si="128"/>
        <v>3534.2469227015704</v>
      </c>
      <c r="R511" t="b">
        <f t="shared" si="124"/>
        <v>0</v>
      </c>
      <c r="S511" t="b">
        <f t="shared" si="129"/>
        <v>0</v>
      </c>
      <c r="T511" t="b">
        <f t="shared" si="130"/>
        <v>0</v>
      </c>
    </row>
    <row r="512" spans="1:20" x14ac:dyDescent="0.25">
      <c r="A512" s="1">
        <v>40679</v>
      </c>
      <c r="B512">
        <v>8.7147288629737591</v>
      </c>
      <c r="C512">
        <v>8.80457142857143</v>
      </c>
      <c r="D512">
        <v>8.5550087463556892</v>
      </c>
      <c r="E512">
        <v>8.56</v>
      </c>
      <c r="F512">
        <v>37844100</v>
      </c>
      <c r="G512">
        <v>8.56</v>
      </c>
      <c r="H512">
        <f t="shared" si="131"/>
        <v>9.4795918367346896</v>
      </c>
      <c r="I512">
        <f t="shared" si="132"/>
        <v>9.4795918367346896</v>
      </c>
      <c r="J512">
        <f t="shared" si="133"/>
        <v>8.4855687606111996</v>
      </c>
      <c r="K512">
        <f t="shared" si="134"/>
        <v>0.29740312692578252</v>
      </c>
      <c r="L512">
        <f t="shared" si="123"/>
        <v>0.24956268221574085</v>
      </c>
      <c r="M512">
        <f t="shared" si="125"/>
        <v>0.24956268221574085</v>
      </c>
      <c r="N512">
        <f t="shared" si="126"/>
        <v>0.13022869220451128</v>
      </c>
      <c r="O512">
        <f t="shared" si="127"/>
        <v>0.22916010236255957</v>
      </c>
      <c r="P512">
        <v>100000</v>
      </c>
      <c r="Q512">
        <f t="shared" si="128"/>
        <v>3362.4394280479496</v>
      </c>
      <c r="R512" t="b">
        <f t="shared" si="124"/>
        <v>0</v>
      </c>
      <c r="S512" t="b">
        <f t="shared" si="129"/>
        <v>0</v>
      </c>
      <c r="T512" t="b">
        <f t="shared" si="130"/>
        <v>0</v>
      </c>
    </row>
    <row r="513" spans="1:20" x14ac:dyDescent="0.25">
      <c r="A513" s="1">
        <v>40680</v>
      </c>
      <c r="B513">
        <v>8.5557950727883494</v>
      </c>
      <c r="C513">
        <v>8.9648768197088504</v>
      </c>
      <c r="D513">
        <v>8.5557950727883494</v>
      </c>
      <c r="E513">
        <v>8.91</v>
      </c>
      <c r="F513">
        <v>61384100</v>
      </c>
      <c r="G513">
        <v>8.91</v>
      </c>
      <c r="H513">
        <f t="shared" si="131"/>
        <v>9.4795918367346896</v>
      </c>
      <c r="I513">
        <f t="shared" si="132"/>
        <v>9.4795918367346896</v>
      </c>
      <c r="J513">
        <f t="shared" si="133"/>
        <v>8.4855687606111996</v>
      </c>
      <c r="K513">
        <f t="shared" si="134"/>
        <v>0.29392244824470148</v>
      </c>
      <c r="L513">
        <f t="shared" si="123"/>
        <v>0.40908174692050103</v>
      </c>
      <c r="M513">
        <f t="shared" si="125"/>
        <v>0.40908174692050103</v>
      </c>
      <c r="N513">
        <f t="shared" si="126"/>
        <v>0.24877635578308066</v>
      </c>
      <c r="O513">
        <f t="shared" si="127"/>
        <v>7.8632643266018931E-4</v>
      </c>
      <c r="P513">
        <v>100000</v>
      </c>
      <c r="Q513">
        <f t="shared" si="128"/>
        <v>3402.257996869509</v>
      </c>
      <c r="R513" t="b">
        <f t="shared" si="124"/>
        <v>0</v>
      </c>
      <c r="S513" t="b">
        <f t="shared" si="129"/>
        <v>0</v>
      </c>
      <c r="T513" t="b">
        <f t="shared" si="130"/>
        <v>0</v>
      </c>
    </row>
    <row r="514" spans="1:20" x14ac:dyDescent="0.25">
      <c r="A514" s="1">
        <v>40681</v>
      </c>
      <c r="B514">
        <v>8.8455107675317493</v>
      </c>
      <c r="C514">
        <v>9.1795858641634496</v>
      </c>
      <c r="D514">
        <v>8.8106073992269494</v>
      </c>
      <c r="E514">
        <v>9.0299999999999994</v>
      </c>
      <c r="F514">
        <v>56477400</v>
      </c>
      <c r="G514">
        <v>9.0299999999999994</v>
      </c>
      <c r="H514">
        <f t="shared" si="131"/>
        <v>9.4795918367346896</v>
      </c>
      <c r="I514">
        <f t="shared" si="132"/>
        <v>9.4795918367346896</v>
      </c>
      <c r="J514">
        <f t="shared" si="133"/>
        <v>8.4855687606111996</v>
      </c>
      <c r="K514">
        <f t="shared" si="134"/>
        <v>0.31188056864793462</v>
      </c>
      <c r="L514">
        <f t="shared" si="123"/>
        <v>0.36897846493650022</v>
      </c>
      <c r="M514">
        <f t="shared" si="125"/>
        <v>0.36897846493650022</v>
      </c>
      <c r="N514">
        <f t="shared" si="126"/>
        <v>0.11936605217710117</v>
      </c>
      <c r="O514">
        <f t="shared" si="127"/>
        <v>0.28971569474339987</v>
      </c>
      <c r="P514">
        <v>100000</v>
      </c>
      <c r="Q514">
        <f t="shared" si="128"/>
        <v>3206.3555749407615</v>
      </c>
      <c r="R514" t="b">
        <f t="shared" si="124"/>
        <v>0</v>
      </c>
      <c r="S514" t="b">
        <f t="shared" si="129"/>
        <v>0</v>
      </c>
      <c r="T514" t="b">
        <f t="shared" si="130"/>
        <v>0</v>
      </c>
    </row>
    <row r="515" spans="1:20" x14ac:dyDescent="0.25">
      <c r="A515" s="1">
        <v>40682</v>
      </c>
      <c r="B515">
        <v>9.06979921918572</v>
      </c>
      <c r="C515">
        <v>9.1646402677077496</v>
      </c>
      <c r="D515">
        <v>8.9250418293363101</v>
      </c>
      <c r="E515">
        <v>8.9499999999999993</v>
      </c>
      <c r="F515">
        <v>31603100</v>
      </c>
      <c r="G515">
        <v>8.9499999999999993</v>
      </c>
      <c r="H515">
        <f t="shared" si="131"/>
        <v>9.4795918367346896</v>
      </c>
      <c r="I515">
        <f t="shared" si="132"/>
        <v>9.4795918367346896</v>
      </c>
      <c r="J515">
        <f t="shared" si="133"/>
        <v>8.4855687606111996</v>
      </c>
      <c r="K515">
        <f t="shared" si="134"/>
        <v>0.31435390748294162</v>
      </c>
      <c r="L515">
        <f t="shared" ref="L515:L578" si="135">MAX(M515:O515)</f>
        <v>0.25919181995877061</v>
      </c>
      <c r="M515">
        <f t="shared" si="125"/>
        <v>0.23959843837143957</v>
      </c>
      <c r="N515">
        <f t="shared" si="126"/>
        <v>0.10978664497772961</v>
      </c>
      <c r="O515">
        <f t="shared" si="127"/>
        <v>0.25919181995877061</v>
      </c>
      <c r="P515">
        <v>100000</v>
      </c>
      <c r="Q515">
        <f t="shared" si="128"/>
        <v>3181.1279459100247</v>
      </c>
      <c r="R515" t="b">
        <f t="shared" si="124"/>
        <v>0</v>
      </c>
      <c r="S515" t="b">
        <f t="shared" si="129"/>
        <v>0</v>
      </c>
      <c r="T515" t="b">
        <f t="shared" si="130"/>
        <v>0</v>
      </c>
    </row>
    <row r="516" spans="1:20" x14ac:dyDescent="0.25">
      <c r="A516" s="1">
        <v>40683</v>
      </c>
      <c r="B516">
        <v>8.9404580152671809</v>
      </c>
      <c r="C516">
        <v>9.2747273718647794</v>
      </c>
      <c r="D516">
        <v>8.9254907306433999</v>
      </c>
      <c r="E516">
        <v>9.15</v>
      </c>
      <c r="F516">
        <v>59884800</v>
      </c>
      <c r="G516">
        <v>9.15</v>
      </c>
      <c r="H516">
        <f t="shared" si="131"/>
        <v>9.4795918367346896</v>
      </c>
      <c r="I516">
        <f t="shared" si="132"/>
        <v>9.4795918367346896</v>
      </c>
      <c r="J516">
        <f t="shared" si="133"/>
        <v>8.4855687606111996</v>
      </c>
      <c r="K516">
        <f t="shared" si="134"/>
        <v>0.30834183276560767</v>
      </c>
      <c r="L516">
        <f t="shared" si="135"/>
        <v>0.34923664122137943</v>
      </c>
      <c r="M516">
        <f t="shared" si="125"/>
        <v>0.34923664122137943</v>
      </c>
      <c r="N516">
        <f t="shared" si="126"/>
        <v>0.22418225244056877</v>
      </c>
      <c r="O516">
        <f t="shared" si="127"/>
        <v>1.5416185930870796E-2</v>
      </c>
      <c r="P516">
        <v>100000</v>
      </c>
      <c r="Q516">
        <f t="shared" si="128"/>
        <v>3243.1538433520645</v>
      </c>
      <c r="R516" t="b">
        <f t="shared" si="124"/>
        <v>0</v>
      </c>
      <c r="S516" t="b">
        <f t="shared" si="129"/>
        <v>0</v>
      </c>
      <c r="T516" t="b">
        <f t="shared" si="130"/>
        <v>0</v>
      </c>
    </row>
    <row r="517" spans="1:20" x14ac:dyDescent="0.25">
      <c r="A517" s="1">
        <v>40686</v>
      </c>
      <c r="B517">
        <v>9.1145865921787692</v>
      </c>
      <c r="C517">
        <v>9.1295530726257006</v>
      </c>
      <c r="D517">
        <v>8.8002905027933007</v>
      </c>
      <c r="E517">
        <v>8.93</v>
      </c>
      <c r="F517">
        <v>63191100</v>
      </c>
      <c r="G517">
        <v>8.93</v>
      </c>
      <c r="H517">
        <f t="shared" si="131"/>
        <v>9.4795918367346896</v>
      </c>
      <c r="I517">
        <f t="shared" si="132"/>
        <v>9.4795918367346896</v>
      </c>
      <c r="J517">
        <f t="shared" si="133"/>
        <v>8.4855687606111996</v>
      </c>
      <c r="K517">
        <f t="shared" si="134"/>
        <v>0.30884132106356965</v>
      </c>
      <c r="L517">
        <f t="shared" si="135"/>
        <v>0.32926256983239988</v>
      </c>
      <c r="M517">
        <f t="shared" si="125"/>
        <v>0.32926256983239988</v>
      </c>
      <c r="N517">
        <f t="shared" si="126"/>
        <v>0.16014077968601015</v>
      </c>
      <c r="O517">
        <f t="shared" si="127"/>
        <v>0.18909586153536928</v>
      </c>
      <c r="P517">
        <v>100000</v>
      </c>
      <c r="Q517">
        <f t="shared" si="128"/>
        <v>3237.908698733248</v>
      </c>
      <c r="R517" t="b">
        <f t="shared" si="124"/>
        <v>0</v>
      </c>
      <c r="S517" t="b">
        <f t="shared" si="129"/>
        <v>0</v>
      </c>
      <c r="T517" t="b">
        <f t="shared" si="130"/>
        <v>0</v>
      </c>
    </row>
    <row r="518" spans="1:20" x14ac:dyDescent="0.25">
      <c r="A518" s="1">
        <v>40687</v>
      </c>
      <c r="B518">
        <v>8.8803964757709295</v>
      </c>
      <c r="C518">
        <v>9.1498017621145404</v>
      </c>
      <c r="D518">
        <v>8.8803964757709295</v>
      </c>
      <c r="E518">
        <v>9.06</v>
      </c>
      <c r="F518">
        <v>55984700</v>
      </c>
      <c r="G518">
        <v>9.06</v>
      </c>
      <c r="H518">
        <f t="shared" si="131"/>
        <v>9.4795918367346896</v>
      </c>
      <c r="I518">
        <f t="shared" si="132"/>
        <v>9.4795918367346896</v>
      </c>
      <c r="J518">
        <f t="shared" si="133"/>
        <v>8.4855687606111996</v>
      </c>
      <c r="K518">
        <f t="shared" si="134"/>
        <v>0.31931921795465162</v>
      </c>
      <c r="L518">
        <f t="shared" si="135"/>
        <v>0.26940528634361094</v>
      </c>
      <c r="M518">
        <f t="shared" si="125"/>
        <v>0.26940528634361094</v>
      </c>
      <c r="N518">
        <f t="shared" si="126"/>
        <v>0.2491565968547711</v>
      </c>
      <c r="O518">
        <f t="shared" si="127"/>
        <v>8.0105972977628781E-2</v>
      </c>
      <c r="P518">
        <v>100000</v>
      </c>
      <c r="Q518">
        <f t="shared" si="128"/>
        <v>3131.6624361206341</v>
      </c>
      <c r="R518" t="b">
        <f t="shared" si="124"/>
        <v>0</v>
      </c>
      <c r="S518" t="b">
        <f t="shared" si="129"/>
        <v>0</v>
      </c>
      <c r="T518" t="b">
        <f t="shared" si="130"/>
        <v>0</v>
      </c>
    </row>
    <row r="519" spans="1:20" x14ac:dyDescent="0.25">
      <c r="A519" s="1">
        <v>40689</v>
      </c>
      <c r="B519">
        <v>8.9498819561551404</v>
      </c>
      <c r="C519">
        <v>9.0347386172006807</v>
      </c>
      <c r="D519">
        <v>8.7901517706576708</v>
      </c>
      <c r="E519">
        <v>8.8800000000000008</v>
      </c>
      <c r="F519">
        <v>56590000</v>
      </c>
      <c r="G519">
        <v>8.8800000000000008</v>
      </c>
      <c r="H519">
        <f t="shared" si="131"/>
        <v>9.4795918367346896</v>
      </c>
      <c r="I519">
        <f t="shared" si="132"/>
        <v>9.4795918367346896</v>
      </c>
      <c r="J519">
        <f t="shared" si="133"/>
        <v>8.4855687606111996</v>
      </c>
      <c r="K519">
        <f t="shared" si="134"/>
        <v>0.31333365476370467</v>
      </c>
      <c r="L519">
        <f t="shared" si="135"/>
        <v>0.24458684654300988</v>
      </c>
      <c r="M519">
        <f t="shared" si="125"/>
        <v>0.24458684654300988</v>
      </c>
      <c r="N519">
        <f t="shared" si="126"/>
        <v>0.19991980595940007</v>
      </c>
      <c r="O519">
        <f t="shared" si="127"/>
        <v>6.9485480384210874E-2</v>
      </c>
      <c r="P519">
        <v>100000</v>
      </c>
      <c r="Q519">
        <f t="shared" si="128"/>
        <v>3191.4860877428991</v>
      </c>
      <c r="R519" t="b">
        <f t="shared" si="124"/>
        <v>0</v>
      </c>
      <c r="S519" t="b">
        <f t="shared" si="129"/>
        <v>0</v>
      </c>
      <c r="T519" t="b">
        <f t="shared" si="130"/>
        <v>0</v>
      </c>
    </row>
    <row r="520" spans="1:20" x14ac:dyDescent="0.25">
      <c r="A520" s="1">
        <v>40690</v>
      </c>
      <c r="B520">
        <v>8.8298863636363603</v>
      </c>
      <c r="C520">
        <v>8.9695681818181807</v>
      </c>
      <c r="D520">
        <v>8.7799999999999994</v>
      </c>
      <c r="E520">
        <v>8.7799999999999994</v>
      </c>
      <c r="F520">
        <v>45759500</v>
      </c>
      <c r="G520">
        <v>8.7799999999999994</v>
      </c>
      <c r="H520">
        <f t="shared" si="131"/>
        <v>9.4795918367346896</v>
      </c>
      <c r="I520">
        <f t="shared" si="132"/>
        <v>9.4795918367346896</v>
      </c>
      <c r="J520">
        <f t="shared" si="133"/>
        <v>8.4855687606111996</v>
      </c>
      <c r="K520">
        <f t="shared" si="134"/>
        <v>0.30285455105466852</v>
      </c>
      <c r="L520">
        <f t="shared" si="135"/>
        <v>0.20485225356432046</v>
      </c>
      <c r="M520">
        <f t="shared" si="125"/>
        <v>0.18956818181818136</v>
      </c>
      <c r="N520">
        <f t="shared" si="126"/>
        <v>0.20485225356432046</v>
      </c>
      <c r="O520">
        <f t="shared" si="127"/>
        <v>3.973459297868942E-2</v>
      </c>
      <c r="P520">
        <v>100000</v>
      </c>
      <c r="Q520">
        <f t="shared" si="128"/>
        <v>3301.9150497080996</v>
      </c>
      <c r="R520" t="b">
        <f t="shared" si="124"/>
        <v>0</v>
      </c>
      <c r="S520" t="b">
        <f t="shared" si="129"/>
        <v>0</v>
      </c>
      <c r="T520" t="b">
        <f t="shared" si="130"/>
        <v>0</v>
      </c>
    </row>
    <row r="521" spans="1:20" x14ac:dyDescent="0.25">
      <c r="A521" s="1">
        <v>40693</v>
      </c>
      <c r="B521">
        <v>8.7200853727945393</v>
      </c>
      <c r="C521">
        <v>8.8348890153671</v>
      </c>
      <c r="D521">
        <v>8.6202561183836099</v>
      </c>
      <c r="E521">
        <v>8.77</v>
      </c>
      <c r="F521">
        <v>28973000</v>
      </c>
      <c r="G521">
        <v>8.77</v>
      </c>
      <c r="H521">
        <f t="shared" si="131"/>
        <v>9.4795918367346896</v>
      </c>
      <c r="I521">
        <f t="shared" si="132"/>
        <v>9.4795918367346896</v>
      </c>
      <c r="J521">
        <f t="shared" si="133"/>
        <v>8.4855687606111996</v>
      </c>
      <c r="K521">
        <f t="shared" si="134"/>
        <v>0.30435471061033043</v>
      </c>
      <c r="L521">
        <f t="shared" si="135"/>
        <v>0.24948280902364139</v>
      </c>
      <c r="M521">
        <f t="shared" si="125"/>
        <v>0.21463289698349008</v>
      </c>
      <c r="N521">
        <f t="shared" si="126"/>
        <v>0.24948280902364139</v>
      </c>
      <c r="O521">
        <f t="shared" si="127"/>
        <v>5.9914627205460036E-2</v>
      </c>
      <c r="P521">
        <v>100000</v>
      </c>
      <c r="Q521">
        <f t="shared" si="128"/>
        <v>3285.6399626431735</v>
      </c>
      <c r="R521" t="b">
        <f t="shared" si="124"/>
        <v>0</v>
      </c>
      <c r="S521" t="b">
        <f t="shared" si="129"/>
        <v>0</v>
      </c>
      <c r="T521" t="b">
        <f t="shared" si="130"/>
        <v>0</v>
      </c>
    </row>
    <row r="522" spans="1:20" x14ac:dyDescent="0.25">
      <c r="A522" s="1">
        <v>40694</v>
      </c>
      <c r="B522">
        <v>8.7651019252548092</v>
      </c>
      <c r="C522">
        <v>8.8499093997734999</v>
      </c>
      <c r="D522">
        <v>8.5655549263873194</v>
      </c>
      <c r="E522">
        <v>8.81</v>
      </c>
      <c r="F522">
        <v>37172600</v>
      </c>
      <c r="G522">
        <v>8.81</v>
      </c>
      <c r="H522">
        <f t="shared" si="131"/>
        <v>9.4795918367346896</v>
      </c>
      <c r="I522">
        <f t="shared" si="132"/>
        <v>9.4795918367346896</v>
      </c>
      <c r="J522">
        <f t="shared" si="133"/>
        <v>8.5550087463556892</v>
      </c>
      <c r="K522">
        <f t="shared" si="134"/>
        <v>0.29336411205598745</v>
      </c>
      <c r="L522">
        <f t="shared" si="135"/>
        <v>0.28435447338618047</v>
      </c>
      <c r="M522">
        <f t="shared" si="125"/>
        <v>0.28435447338618047</v>
      </c>
      <c r="N522">
        <f t="shared" si="126"/>
        <v>6.9787090112290784E-2</v>
      </c>
      <c r="O522">
        <f t="shared" si="127"/>
        <v>0.1448458068711993</v>
      </c>
      <c r="P522">
        <v>100000</v>
      </c>
      <c r="Q522">
        <f t="shared" si="128"/>
        <v>3408.7332393580364</v>
      </c>
      <c r="R522" t="b">
        <f t="shared" si="124"/>
        <v>0</v>
      </c>
      <c r="S522" t="b">
        <f t="shared" si="129"/>
        <v>0</v>
      </c>
      <c r="T522" t="b">
        <f t="shared" si="130"/>
        <v>0</v>
      </c>
    </row>
    <row r="523" spans="1:20" x14ac:dyDescent="0.25">
      <c r="A523" s="1">
        <v>40695</v>
      </c>
      <c r="B523">
        <v>8.8098106712564501</v>
      </c>
      <c r="C523">
        <v>8.8098106712564501</v>
      </c>
      <c r="D523">
        <v>8.6500860585197898</v>
      </c>
      <c r="E523">
        <v>8.6999999999999993</v>
      </c>
      <c r="F523">
        <v>34758700</v>
      </c>
      <c r="G523">
        <v>8.6999999999999993</v>
      </c>
      <c r="H523">
        <f t="shared" si="131"/>
        <v>9.4795918367346896</v>
      </c>
      <c r="I523">
        <f t="shared" si="132"/>
        <v>9.4795918367346896</v>
      </c>
      <c r="J523">
        <f t="shared" si="133"/>
        <v>8.5557950727883494</v>
      </c>
      <c r="K523">
        <f t="shared" si="134"/>
        <v>0.29684329117303143</v>
      </c>
      <c r="L523">
        <f t="shared" si="135"/>
        <v>0.24425574486913071</v>
      </c>
      <c r="M523">
        <f t="shared" si="125"/>
        <v>0.15972461273666028</v>
      </c>
      <c r="N523">
        <f t="shared" si="126"/>
        <v>4.0098728517049764E-2</v>
      </c>
      <c r="O523">
        <f t="shared" si="127"/>
        <v>0.24425574486913071</v>
      </c>
      <c r="P523">
        <v>100000</v>
      </c>
      <c r="Q523">
        <f t="shared" si="128"/>
        <v>3368.7808676703257</v>
      </c>
      <c r="R523" t="b">
        <f t="shared" si="124"/>
        <v>0</v>
      </c>
      <c r="S523" t="b">
        <f t="shared" si="129"/>
        <v>0</v>
      </c>
      <c r="T523" t="b">
        <f t="shared" si="130"/>
        <v>0</v>
      </c>
    </row>
    <row r="524" spans="1:20" x14ac:dyDescent="0.25">
      <c r="A524" s="1">
        <v>40696</v>
      </c>
      <c r="B524">
        <v>8.5794011976047901</v>
      </c>
      <c r="C524">
        <v>8.6442455089820296</v>
      </c>
      <c r="D524">
        <v>8.2252514970059902</v>
      </c>
      <c r="E524">
        <v>8.33</v>
      </c>
      <c r="F524">
        <v>84403300</v>
      </c>
      <c r="G524">
        <v>8.33</v>
      </c>
      <c r="H524">
        <f t="shared" si="131"/>
        <v>9.4795918367346896</v>
      </c>
      <c r="I524">
        <f t="shared" si="132"/>
        <v>9.4795918367346896</v>
      </c>
      <c r="J524">
        <f t="shared" si="133"/>
        <v>8.5655549263873194</v>
      </c>
      <c r="K524">
        <f t="shared" si="134"/>
        <v>0.2803606909678944</v>
      </c>
      <c r="L524">
        <f t="shared" si="135"/>
        <v>0.41899401197603936</v>
      </c>
      <c r="M524">
        <f t="shared" si="125"/>
        <v>0.41899401197603936</v>
      </c>
      <c r="N524">
        <f t="shared" si="126"/>
        <v>0.23040947365165998</v>
      </c>
      <c r="O524">
        <f t="shared" si="127"/>
        <v>7.0684860914999703E-2</v>
      </c>
      <c r="P524">
        <v>100000</v>
      </c>
      <c r="Q524">
        <f t="shared" si="128"/>
        <v>3566.8338401780989</v>
      </c>
      <c r="R524" t="b">
        <f t="shared" si="124"/>
        <v>0</v>
      </c>
      <c r="S524" t="b">
        <f t="shared" si="129"/>
        <v>0</v>
      </c>
      <c r="T524" t="b">
        <f t="shared" si="130"/>
        <v>0</v>
      </c>
    </row>
    <row r="525" spans="1:20" x14ac:dyDescent="0.25">
      <c r="A525" s="1">
        <v>40697</v>
      </c>
      <c r="B525">
        <v>8.2900897666068207</v>
      </c>
      <c r="C525">
        <v>8.3799281867145403</v>
      </c>
      <c r="D525">
        <v>8.23019748653501</v>
      </c>
      <c r="E525">
        <v>8.34</v>
      </c>
      <c r="F525">
        <v>29671000</v>
      </c>
      <c r="G525">
        <v>8.34</v>
      </c>
      <c r="H525">
        <f t="shared" si="131"/>
        <v>9.4795918367346896</v>
      </c>
      <c r="I525">
        <f t="shared" si="132"/>
        <v>9.4795918367346896</v>
      </c>
      <c r="J525">
        <f t="shared" si="133"/>
        <v>8.2252514970059902</v>
      </c>
      <c r="K525">
        <f t="shared" si="134"/>
        <v>0.28536224567184831</v>
      </c>
      <c r="L525">
        <f t="shared" si="135"/>
        <v>0.35415574237520886</v>
      </c>
      <c r="M525">
        <f t="shared" si="125"/>
        <v>0.14973070017953027</v>
      </c>
      <c r="N525">
        <f t="shared" si="126"/>
        <v>0.35415574237520886</v>
      </c>
      <c r="O525">
        <f t="shared" si="127"/>
        <v>6.48382696008305E-2</v>
      </c>
      <c r="P525">
        <v>100000</v>
      </c>
      <c r="Q525">
        <f t="shared" si="128"/>
        <v>3504.3178106677356</v>
      </c>
      <c r="R525" t="b">
        <f t="shared" si="124"/>
        <v>0</v>
      </c>
      <c r="S525" t="b">
        <f t="shared" si="129"/>
        <v>0</v>
      </c>
      <c r="T525" t="b">
        <f t="shared" si="130"/>
        <v>0</v>
      </c>
    </row>
    <row r="526" spans="1:20" x14ac:dyDescent="0.25">
      <c r="A526" s="1">
        <v>40701</v>
      </c>
      <c r="B526">
        <v>8.26026706231454</v>
      </c>
      <c r="C526">
        <v>8.4449376854599407</v>
      </c>
      <c r="D526">
        <v>8.2103560830860491</v>
      </c>
      <c r="E526">
        <v>8.41</v>
      </c>
      <c r="F526">
        <v>28049100</v>
      </c>
      <c r="G526">
        <v>8.41</v>
      </c>
      <c r="H526">
        <f t="shared" si="131"/>
        <v>9.4795918367346896</v>
      </c>
      <c r="I526">
        <f t="shared" si="132"/>
        <v>9.2795604395604396</v>
      </c>
      <c r="J526">
        <f t="shared" si="133"/>
        <v>8.2252514970059902</v>
      </c>
      <c r="K526">
        <f t="shared" si="134"/>
        <v>0.29485863791349215</v>
      </c>
      <c r="L526">
        <f t="shared" si="135"/>
        <v>0.23458160237389158</v>
      </c>
      <c r="M526">
        <f t="shared" si="125"/>
        <v>0.23458160237389158</v>
      </c>
      <c r="N526">
        <f t="shared" si="126"/>
        <v>0.11966112440000032</v>
      </c>
      <c r="O526">
        <f t="shared" si="127"/>
        <v>3.0069575779529956E-2</v>
      </c>
      <c r="P526">
        <v>100000</v>
      </c>
      <c r="Q526">
        <f t="shared" si="128"/>
        <v>3391.4556720342293</v>
      </c>
      <c r="R526" t="b">
        <f t="shared" si="124"/>
        <v>0</v>
      </c>
      <c r="S526" t="b">
        <f t="shared" si="129"/>
        <v>0</v>
      </c>
      <c r="T526" t="b">
        <f t="shared" si="130"/>
        <v>0</v>
      </c>
    </row>
    <row r="527" spans="1:20" x14ac:dyDescent="0.25">
      <c r="A527" s="1">
        <v>40702</v>
      </c>
      <c r="B527">
        <v>8.3948831635710004</v>
      </c>
      <c r="C527">
        <v>8.3948831635710004</v>
      </c>
      <c r="D527">
        <v>8.2251887357699207</v>
      </c>
      <c r="E527">
        <v>8.33</v>
      </c>
      <c r="F527">
        <v>30865800</v>
      </c>
      <c r="G527">
        <v>8.33</v>
      </c>
      <c r="H527">
        <f t="shared" si="131"/>
        <v>9.4795918367346896</v>
      </c>
      <c r="I527">
        <f t="shared" si="132"/>
        <v>9.2747273718647794</v>
      </c>
      <c r="J527">
        <f t="shared" si="133"/>
        <v>8.2103560830860491</v>
      </c>
      <c r="K527">
        <f t="shared" si="134"/>
        <v>0.28339313402874333</v>
      </c>
      <c r="L527">
        <f t="shared" si="135"/>
        <v>0.18452708048495126</v>
      </c>
      <c r="M527">
        <f t="shared" si="125"/>
        <v>0.16969442780107968</v>
      </c>
      <c r="N527">
        <f t="shared" si="126"/>
        <v>5.0054521888940329E-2</v>
      </c>
      <c r="O527">
        <f t="shared" si="127"/>
        <v>0.18452708048495126</v>
      </c>
      <c r="P527">
        <v>100000</v>
      </c>
      <c r="Q527">
        <f t="shared" si="128"/>
        <v>3528.6669997395716</v>
      </c>
      <c r="R527" t="b">
        <f t="shared" si="124"/>
        <v>0</v>
      </c>
      <c r="S527" t="b">
        <f t="shared" si="129"/>
        <v>0</v>
      </c>
      <c r="T527" t="b">
        <f t="shared" si="130"/>
        <v>0</v>
      </c>
    </row>
    <row r="528" spans="1:20" x14ac:dyDescent="0.25">
      <c r="A528" s="1">
        <v>40703</v>
      </c>
      <c r="B528">
        <v>8.2849546827794605</v>
      </c>
      <c r="C528">
        <v>8.38976435045317</v>
      </c>
      <c r="D528">
        <v>8.2500181268882198</v>
      </c>
      <c r="E528">
        <v>8.26</v>
      </c>
      <c r="F528">
        <v>23082600</v>
      </c>
      <c r="G528">
        <v>8.26</v>
      </c>
      <c r="H528">
        <f t="shared" si="131"/>
        <v>9.4795918367346896</v>
      </c>
      <c r="I528">
        <f t="shared" si="132"/>
        <v>9.2747273718647794</v>
      </c>
      <c r="J528">
        <f t="shared" si="133"/>
        <v>8.2103560830860491</v>
      </c>
      <c r="K528">
        <f t="shared" si="134"/>
        <v>0.26891958509399849</v>
      </c>
      <c r="L528">
        <f t="shared" si="135"/>
        <v>0.13974622356495026</v>
      </c>
      <c r="M528">
        <f t="shared" si="125"/>
        <v>0.13974622356495026</v>
      </c>
      <c r="N528">
        <f t="shared" si="126"/>
        <v>0.10992848079153994</v>
      </c>
      <c r="O528">
        <f t="shared" si="127"/>
        <v>5.9765947009539744E-2</v>
      </c>
      <c r="P528">
        <v>100000</v>
      </c>
      <c r="Q528">
        <f t="shared" si="128"/>
        <v>3718.5837530221488</v>
      </c>
      <c r="R528" t="b">
        <f t="shared" si="124"/>
        <v>0</v>
      </c>
      <c r="S528" t="b">
        <f t="shared" si="129"/>
        <v>0</v>
      </c>
      <c r="T528" t="b">
        <f t="shared" si="130"/>
        <v>0</v>
      </c>
    </row>
    <row r="529" spans="1:20" x14ac:dyDescent="0.25">
      <c r="A529" s="1">
        <v>40704</v>
      </c>
      <c r="B529">
        <v>8.2400181488203295</v>
      </c>
      <c r="C529">
        <v>8.3598003629764097</v>
      </c>
      <c r="D529">
        <v>8.1851179673321202</v>
      </c>
      <c r="E529">
        <v>8.25</v>
      </c>
      <c r="F529">
        <v>27949600</v>
      </c>
      <c r="G529">
        <v>8.25</v>
      </c>
      <c r="H529">
        <f t="shared" si="131"/>
        <v>9.4795918367346896</v>
      </c>
      <c r="I529">
        <f t="shared" si="132"/>
        <v>9.2747273718647794</v>
      </c>
      <c r="J529">
        <f t="shared" si="133"/>
        <v>8.2103560830860491</v>
      </c>
      <c r="K529">
        <f t="shared" si="134"/>
        <v>0.2559536788161324</v>
      </c>
      <c r="L529">
        <f t="shared" si="135"/>
        <v>0.17468239564428956</v>
      </c>
      <c r="M529">
        <f t="shared" si="125"/>
        <v>0.17468239564428956</v>
      </c>
      <c r="N529">
        <f t="shared" si="126"/>
        <v>0.14974620163284058</v>
      </c>
      <c r="O529">
        <f t="shared" si="127"/>
        <v>9.999978067890325E-3</v>
      </c>
      <c r="P529">
        <v>100000</v>
      </c>
      <c r="Q529">
        <f t="shared" si="128"/>
        <v>3906.9569330877357</v>
      </c>
      <c r="R529" t="b">
        <f t="shared" si="124"/>
        <v>0</v>
      </c>
      <c r="S529" t="b">
        <f t="shared" si="129"/>
        <v>0</v>
      </c>
      <c r="T529" t="b">
        <f t="shared" si="130"/>
        <v>0</v>
      </c>
    </row>
    <row r="530" spans="1:20" x14ac:dyDescent="0.25">
      <c r="A530" s="1">
        <v>40707</v>
      </c>
      <c r="B530">
        <v>8.1799264255058297</v>
      </c>
      <c r="C530">
        <v>8.20987124463519</v>
      </c>
      <c r="D530">
        <v>8.0401839362354401</v>
      </c>
      <c r="E530">
        <v>8.14</v>
      </c>
      <c r="F530">
        <v>31261900</v>
      </c>
      <c r="G530">
        <v>8.14</v>
      </c>
      <c r="H530">
        <f t="shared" si="131"/>
        <v>9.4795918367346896</v>
      </c>
      <c r="I530">
        <f t="shared" si="132"/>
        <v>9.2747273718647794</v>
      </c>
      <c r="J530">
        <f t="shared" si="133"/>
        <v>8.1851179673321202</v>
      </c>
      <c r="K530">
        <f t="shared" si="134"/>
        <v>0.24896323372626039</v>
      </c>
      <c r="L530">
        <f t="shared" si="135"/>
        <v>0.17987393747058</v>
      </c>
      <c r="M530">
        <f t="shared" si="125"/>
        <v>0.16968730839974988</v>
      </c>
      <c r="N530">
        <f t="shared" si="126"/>
        <v>0.17987393747058</v>
      </c>
      <c r="O530">
        <f t="shared" si="127"/>
        <v>5.1915418262904467E-3</v>
      </c>
      <c r="P530">
        <v>100000</v>
      </c>
      <c r="Q530">
        <f t="shared" si="128"/>
        <v>4016.657339450845</v>
      </c>
      <c r="R530" t="b">
        <f t="shared" si="124"/>
        <v>0</v>
      </c>
      <c r="S530" t="b">
        <f t="shared" si="129"/>
        <v>0</v>
      </c>
      <c r="T530" t="b">
        <f t="shared" si="130"/>
        <v>0</v>
      </c>
    </row>
    <row r="531" spans="1:20" x14ac:dyDescent="0.25">
      <c r="A531" s="1">
        <v>40708</v>
      </c>
      <c r="B531">
        <v>8.1351907934585093</v>
      </c>
      <c r="C531">
        <v>8.39471835251363</v>
      </c>
      <c r="D531">
        <v>8.1102362204724407</v>
      </c>
      <c r="E531">
        <v>8.24</v>
      </c>
      <c r="F531">
        <v>53564900</v>
      </c>
      <c r="G531">
        <v>8.24</v>
      </c>
      <c r="H531">
        <f t="shared" si="131"/>
        <v>9.4795918367346896</v>
      </c>
      <c r="I531">
        <f t="shared" si="132"/>
        <v>9.2747273718647794</v>
      </c>
      <c r="J531">
        <f t="shared" si="133"/>
        <v>8.0401839362354401</v>
      </c>
      <c r="K531">
        <f t="shared" si="134"/>
        <v>0.24646540211688633</v>
      </c>
      <c r="L531">
        <f t="shared" si="135"/>
        <v>0.28448213204118922</v>
      </c>
      <c r="M531">
        <f t="shared" si="125"/>
        <v>0.28448213204118922</v>
      </c>
      <c r="N531">
        <f t="shared" si="126"/>
        <v>7.4680451176680762E-2</v>
      </c>
      <c r="O531">
        <f t="shared" si="127"/>
        <v>9.5006857223069119E-2</v>
      </c>
      <c r="P531">
        <v>100000</v>
      </c>
      <c r="Q531">
        <f t="shared" si="128"/>
        <v>4057.3646094381616</v>
      </c>
      <c r="R531" t="b">
        <f t="shared" si="124"/>
        <v>0</v>
      </c>
      <c r="S531" t="b">
        <f t="shared" si="129"/>
        <v>0</v>
      </c>
      <c r="T531" t="b">
        <f t="shared" si="130"/>
        <v>0</v>
      </c>
    </row>
    <row r="532" spans="1:20" x14ac:dyDescent="0.25">
      <c r="A532" s="1">
        <v>40709</v>
      </c>
      <c r="B532">
        <v>8.2097539975399805</v>
      </c>
      <c r="C532">
        <v>8.2895571955719607</v>
      </c>
      <c r="D532">
        <v>8.11</v>
      </c>
      <c r="E532">
        <v>8.11</v>
      </c>
      <c r="F532">
        <v>32386000</v>
      </c>
      <c r="G532">
        <v>8.11</v>
      </c>
      <c r="H532">
        <f t="shared" si="131"/>
        <v>9.4795918367346896</v>
      </c>
      <c r="I532">
        <f t="shared" si="132"/>
        <v>9.2747273718647794</v>
      </c>
      <c r="J532">
        <f t="shared" si="133"/>
        <v>8.0401839362354401</v>
      </c>
      <c r="K532">
        <f t="shared" si="134"/>
        <v>0.24996533441864113</v>
      </c>
      <c r="L532">
        <f t="shared" si="135"/>
        <v>0.18496435497364949</v>
      </c>
      <c r="M532">
        <f t="shared" si="125"/>
        <v>0.17955719557196126</v>
      </c>
      <c r="N532">
        <f t="shared" si="126"/>
        <v>0.18496435497364949</v>
      </c>
      <c r="O532">
        <f t="shared" si="127"/>
        <v>9.9517777067539726E-2</v>
      </c>
      <c r="P532">
        <v>100000</v>
      </c>
      <c r="Q532">
        <f t="shared" si="128"/>
        <v>4000.5547262213695</v>
      </c>
      <c r="R532" t="b">
        <f t="shared" si="124"/>
        <v>0</v>
      </c>
      <c r="S532" t="b">
        <f t="shared" si="129"/>
        <v>0</v>
      </c>
      <c r="T532" t="b">
        <f t="shared" si="130"/>
        <v>0</v>
      </c>
    </row>
    <row r="533" spans="1:20" x14ac:dyDescent="0.25">
      <c r="A533" s="1">
        <v>40710</v>
      </c>
      <c r="B533">
        <v>8.0548403256105203</v>
      </c>
      <c r="C533">
        <v>8.0997557921102104</v>
      </c>
      <c r="D533">
        <v>7.9500375704445796</v>
      </c>
      <c r="E533">
        <v>7.97</v>
      </c>
      <c r="F533">
        <v>33379300</v>
      </c>
      <c r="G533">
        <v>7.97</v>
      </c>
      <c r="H533">
        <f t="shared" si="131"/>
        <v>9.4795918367346896</v>
      </c>
      <c r="I533">
        <f t="shared" si="132"/>
        <v>9.2747273718647794</v>
      </c>
      <c r="J533">
        <f t="shared" si="133"/>
        <v>8.0401839362354401</v>
      </c>
      <c r="K533">
        <f t="shared" si="134"/>
        <v>0.24002632257738804</v>
      </c>
      <c r="L533">
        <f t="shared" si="135"/>
        <v>0.23471686996144037</v>
      </c>
      <c r="M533">
        <f t="shared" si="125"/>
        <v>0.14971822166563076</v>
      </c>
      <c r="N533">
        <f t="shared" si="126"/>
        <v>0.23471686996144037</v>
      </c>
      <c r="O533">
        <f t="shared" si="127"/>
        <v>5.5159674389479108E-2</v>
      </c>
      <c r="P533">
        <v>100000</v>
      </c>
      <c r="Q533">
        <f t="shared" si="128"/>
        <v>4166.209727591794</v>
      </c>
      <c r="R533" t="b">
        <f t="shared" si="124"/>
        <v>0</v>
      </c>
      <c r="S533" t="b">
        <f t="shared" si="129"/>
        <v>0</v>
      </c>
      <c r="T533" t="b">
        <f t="shared" si="130"/>
        <v>0</v>
      </c>
    </row>
    <row r="534" spans="1:20" x14ac:dyDescent="0.25">
      <c r="A534" s="1">
        <v>40711</v>
      </c>
      <c r="B534">
        <v>8.0048584015103792</v>
      </c>
      <c r="C534">
        <v>8.0447828823159195</v>
      </c>
      <c r="D534">
        <v>7.9100377595972304</v>
      </c>
      <c r="E534">
        <v>7.93</v>
      </c>
      <c r="F534">
        <v>36735200</v>
      </c>
      <c r="G534">
        <v>7.93</v>
      </c>
      <c r="H534">
        <f t="shared" si="131"/>
        <v>9.4795918367346896</v>
      </c>
      <c r="I534">
        <f t="shared" si="132"/>
        <v>9.2747273718647794</v>
      </c>
      <c r="J534">
        <f t="shared" si="133"/>
        <v>7.9500375704445796</v>
      </c>
      <c r="K534">
        <f t="shared" si="134"/>
        <v>0.23907243508661899</v>
      </c>
      <c r="L534">
        <f t="shared" si="135"/>
        <v>0.1347451227186891</v>
      </c>
      <c r="M534">
        <f t="shared" si="125"/>
        <v>0.1347451227186891</v>
      </c>
      <c r="N534">
        <f t="shared" si="126"/>
        <v>9.4897390599831155E-2</v>
      </c>
      <c r="O534">
        <f t="shared" si="127"/>
        <v>5.4820831065799602E-2</v>
      </c>
      <c r="P534">
        <v>100000</v>
      </c>
      <c r="Q534">
        <f t="shared" si="128"/>
        <v>4182.8327035598531</v>
      </c>
      <c r="R534" t="b">
        <f t="shared" ref="R534:R597" si="136">C534&gt;H534</f>
        <v>0</v>
      </c>
      <c r="S534" t="b">
        <f t="shared" si="129"/>
        <v>0</v>
      </c>
      <c r="T534" t="b">
        <f t="shared" si="130"/>
        <v>0</v>
      </c>
    </row>
    <row r="535" spans="1:20" x14ac:dyDescent="0.25">
      <c r="A535" s="1">
        <v>40714</v>
      </c>
      <c r="B535">
        <v>7.9301498127340802</v>
      </c>
      <c r="C535">
        <v>7.9999750312109903</v>
      </c>
      <c r="D535">
        <v>7.8553370786516901</v>
      </c>
      <c r="E535">
        <v>7.99</v>
      </c>
      <c r="F535">
        <v>23556700</v>
      </c>
      <c r="G535">
        <v>7.99</v>
      </c>
      <c r="H535">
        <f t="shared" si="131"/>
        <v>9.4795918367346896</v>
      </c>
      <c r="I535">
        <f t="shared" si="132"/>
        <v>9.2747273718647794</v>
      </c>
      <c r="J535">
        <f t="shared" si="133"/>
        <v>7.9100377595972304</v>
      </c>
      <c r="K535">
        <f t="shared" si="134"/>
        <v>0.21064754616088396</v>
      </c>
      <c r="L535">
        <f t="shared" si="135"/>
        <v>0.14463795255930023</v>
      </c>
      <c r="M535">
        <f t="shared" ref="M535:M598" si="137">C535-D535</f>
        <v>0.14463795255930023</v>
      </c>
      <c r="N535">
        <f t="shared" ref="N535:N598" si="138">ABS(B535-C534)</f>
        <v>0.11463306958183939</v>
      </c>
      <c r="O535">
        <f t="shared" ref="O535:O598" si="139">ABS(B535-D534)</f>
        <v>2.0112053136849717E-2</v>
      </c>
      <c r="P535">
        <v>100000</v>
      </c>
      <c r="Q535">
        <f t="shared" si="128"/>
        <v>4747.2663139225033</v>
      </c>
      <c r="R535" t="b">
        <f t="shared" si="136"/>
        <v>0</v>
      </c>
      <c r="S535" t="b">
        <f t="shared" si="129"/>
        <v>0</v>
      </c>
      <c r="T535" t="b">
        <f t="shared" si="130"/>
        <v>0</v>
      </c>
    </row>
    <row r="536" spans="1:20" x14ac:dyDescent="0.25">
      <c r="A536" s="1">
        <v>40715</v>
      </c>
      <c r="B536">
        <v>8.0102702702702704</v>
      </c>
      <c r="C536">
        <v>8.1449385749385694</v>
      </c>
      <c r="D536">
        <v>7.9753562653562602</v>
      </c>
      <c r="E536">
        <v>8.1199999999999992</v>
      </c>
      <c r="F536">
        <v>37231000</v>
      </c>
      <c r="G536">
        <v>8.1199999999999992</v>
      </c>
      <c r="H536">
        <f t="shared" si="131"/>
        <v>9.4795918367346896</v>
      </c>
      <c r="I536">
        <f t="shared" si="132"/>
        <v>9.2747273718647794</v>
      </c>
      <c r="J536">
        <f t="shared" si="133"/>
        <v>7.8553370786516901</v>
      </c>
      <c r="K536">
        <f t="shared" si="134"/>
        <v>0.1896957671792931</v>
      </c>
      <c r="L536">
        <f t="shared" si="135"/>
        <v>0.16958230958230924</v>
      </c>
      <c r="M536">
        <f t="shared" si="137"/>
        <v>0.16958230958230924</v>
      </c>
      <c r="N536">
        <f t="shared" si="138"/>
        <v>1.0295239059280092E-2</v>
      </c>
      <c r="O536">
        <f t="shared" si="139"/>
        <v>0.15493319161858032</v>
      </c>
      <c r="P536">
        <v>100000</v>
      </c>
      <c r="Q536">
        <f t="shared" si="128"/>
        <v>5271.5989126675595</v>
      </c>
      <c r="R536" t="b">
        <f t="shared" si="136"/>
        <v>0</v>
      </c>
      <c r="S536" t="b">
        <f t="shared" si="129"/>
        <v>0</v>
      </c>
      <c r="T536" t="b">
        <f t="shared" si="130"/>
        <v>0</v>
      </c>
    </row>
    <row r="537" spans="1:20" x14ac:dyDescent="0.25">
      <c r="A537" s="1">
        <v>40716</v>
      </c>
      <c r="B537">
        <v>8.1299507995079896</v>
      </c>
      <c r="C537">
        <v>8.1848154981549808</v>
      </c>
      <c r="D537">
        <v>8.0700984009840102</v>
      </c>
      <c r="E537">
        <v>8.11</v>
      </c>
      <c r="F537">
        <v>29172500</v>
      </c>
      <c r="G537">
        <v>8.11</v>
      </c>
      <c r="H537">
        <f t="shared" si="131"/>
        <v>9.4795918367346896</v>
      </c>
      <c r="I537">
        <f t="shared" si="132"/>
        <v>9.1498017621145404</v>
      </c>
      <c r="J537">
        <f t="shared" si="133"/>
        <v>7.8553370786516901</v>
      </c>
      <c r="K537">
        <f t="shared" si="134"/>
        <v>0.18319583790013488</v>
      </c>
      <c r="L537">
        <f t="shared" si="135"/>
        <v>0.15459453415172941</v>
      </c>
      <c r="M537">
        <f t="shared" si="137"/>
        <v>0.11471709717097056</v>
      </c>
      <c r="N537">
        <f t="shared" si="138"/>
        <v>1.4987775430579831E-2</v>
      </c>
      <c r="O537">
        <f t="shared" si="139"/>
        <v>0.15459453415172941</v>
      </c>
      <c r="P537">
        <v>100000</v>
      </c>
      <c r="Q537">
        <f t="shared" si="128"/>
        <v>5458.6392980452301</v>
      </c>
      <c r="R537" t="b">
        <f t="shared" si="136"/>
        <v>0</v>
      </c>
      <c r="S537" t="b">
        <f t="shared" si="129"/>
        <v>0</v>
      </c>
      <c r="T537" t="b">
        <f t="shared" si="130"/>
        <v>0</v>
      </c>
    </row>
    <row r="538" spans="1:20" x14ac:dyDescent="0.25">
      <c r="A538" s="1">
        <v>40717</v>
      </c>
      <c r="B538">
        <v>8.0804819277108404</v>
      </c>
      <c r="C538">
        <v>8.3149156626506002</v>
      </c>
      <c r="D538">
        <v>8.0555421686747</v>
      </c>
      <c r="E538">
        <v>8.2799999999999994</v>
      </c>
      <c r="F538">
        <v>31850600</v>
      </c>
      <c r="G538">
        <v>8.2799999999999994</v>
      </c>
      <c r="H538">
        <f t="shared" si="131"/>
        <v>9.4795918367346896</v>
      </c>
      <c r="I538">
        <f t="shared" si="132"/>
        <v>9.1498017621145404</v>
      </c>
      <c r="J538">
        <f t="shared" si="133"/>
        <v>7.8553370786516901</v>
      </c>
      <c r="K538">
        <f t="shared" si="134"/>
        <v>0.18020258326681268</v>
      </c>
      <c r="L538">
        <f t="shared" si="135"/>
        <v>0.25937349397590026</v>
      </c>
      <c r="M538">
        <f t="shared" si="137"/>
        <v>0.25937349397590026</v>
      </c>
      <c r="N538">
        <f t="shared" si="138"/>
        <v>0.10433357044414038</v>
      </c>
      <c r="O538">
        <f t="shared" si="139"/>
        <v>1.0383526726830183E-2</v>
      </c>
      <c r="P538">
        <v>100000</v>
      </c>
      <c r="Q538">
        <f t="shared" si="128"/>
        <v>5549.3100147147934</v>
      </c>
      <c r="R538" t="b">
        <f t="shared" si="136"/>
        <v>0</v>
      </c>
      <c r="S538" t="b">
        <f t="shared" si="129"/>
        <v>0</v>
      </c>
      <c r="T538" t="b">
        <f t="shared" si="130"/>
        <v>0</v>
      </c>
    </row>
    <row r="539" spans="1:20" x14ac:dyDescent="0.25">
      <c r="A539" s="1">
        <v>40718</v>
      </c>
      <c r="B539">
        <v>8.24541494997057</v>
      </c>
      <c r="C539">
        <v>8.5798234255444399</v>
      </c>
      <c r="D539">
        <v>8.2354326074161293</v>
      </c>
      <c r="E539">
        <v>8.48</v>
      </c>
      <c r="F539">
        <v>61982500</v>
      </c>
      <c r="G539">
        <v>8.48</v>
      </c>
      <c r="H539">
        <f t="shared" si="131"/>
        <v>9.4795918367346896</v>
      </c>
      <c r="I539">
        <f t="shared" si="132"/>
        <v>9.0347386172006807</v>
      </c>
      <c r="J539">
        <f t="shared" si="133"/>
        <v>7.8553370786516901</v>
      </c>
      <c r="K539">
        <f t="shared" si="134"/>
        <v>0.19216531030790768</v>
      </c>
      <c r="L539">
        <f t="shared" si="135"/>
        <v>0.34439081812831063</v>
      </c>
      <c r="M539">
        <f t="shared" si="137"/>
        <v>0.34439081812831063</v>
      </c>
      <c r="N539">
        <f t="shared" si="138"/>
        <v>6.9500712680030219E-2</v>
      </c>
      <c r="O539">
        <f t="shared" si="139"/>
        <v>0.18987278129587004</v>
      </c>
      <c r="P539">
        <v>100000</v>
      </c>
      <c r="Q539">
        <f t="shared" si="128"/>
        <v>5203.8528618807095</v>
      </c>
      <c r="R539" t="b">
        <f t="shared" si="136"/>
        <v>0</v>
      </c>
      <c r="S539" t="b">
        <f t="shared" si="129"/>
        <v>0</v>
      </c>
      <c r="T539" t="b">
        <f t="shared" si="130"/>
        <v>0</v>
      </c>
    </row>
    <row r="540" spans="1:20" x14ac:dyDescent="0.25">
      <c r="A540" s="1">
        <v>40721</v>
      </c>
      <c r="B540">
        <v>8.4750965476887092</v>
      </c>
      <c r="C540">
        <v>8.7496138092451705</v>
      </c>
      <c r="D540">
        <v>8.4501404330017493</v>
      </c>
      <c r="E540">
        <v>8.5299999999999994</v>
      </c>
      <c r="F540">
        <v>53939100</v>
      </c>
      <c r="G540">
        <v>8.5299999999999994</v>
      </c>
      <c r="H540">
        <f t="shared" si="131"/>
        <v>9.4795918367346896</v>
      </c>
      <c r="I540">
        <f t="shared" si="132"/>
        <v>8.9695681818181807</v>
      </c>
      <c r="J540">
        <f t="shared" si="133"/>
        <v>7.8553370786516901</v>
      </c>
      <c r="K540">
        <f t="shared" si="134"/>
        <v>0.2091361525563098</v>
      </c>
      <c r="L540">
        <f t="shared" si="135"/>
        <v>0.29947337624342119</v>
      </c>
      <c r="M540">
        <f t="shared" si="137"/>
        <v>0.29947337624342119</v>
      </c>
      <c r="N540">
        <f t="shared" si="138"/>
        <v>0.10472687785573065</v>
      </c>
      <c r="O540">
        <f t="shared" si="139"/>
        <v>0.23966394027257998</v>
      </c>
      <c r="P540">
        <v>100000</v>
      </c>
      <c r="Q540">
        <f t="shared" si="128"/>
        <v>4781.5740500951915</v>
      </c>
      <c r="R540" t="b">
        <f t="shared" si="136"/>
        <v>0</v>
      </c>
      <c r="S540" t="b">
        <f t="shared" si="129"/>
        <v>0</v>
      </c>
      <c r="T540" t="b">
        <f t="shared" si="130"/>
        <v>0</v>
      </c>
    </row>
    <row r="541" spans="1:20" x14ac:dyDescent="0.25">
      <c r="A541" s="1">
        <v>40722</v>
      </c>
      <c r="B541">
        <v>8.6795774647887303</v>
      </c>
      <c r="C541">
        <v>8.6795774647887303</v>
      </c>
      <c r="D541">
        <v>8.3752934272300497</v>
      </c>
      <c r="E541">
        <v>8.5</v>
      </c>
      <c r="F541">
        <v>39653600</v>
      </c>
      <c r="G541">
        <v>8.5</v>
      </c>
      <c r="H541">
        <f t="shared" si="131"/>
        <v>9.4795918367346896</v>
      </c>
      <c r="I541">
        <f t="shared" si="132"/>
        <v>8.8499093997734999</v>
      </c>
      <c r="J541">
        <f t="shared" si="133"/>
        <v>7.8553370786516901</v>
      </c>
      <c r="K541">
        <f t="shared" si="134"/>
        <v>0.2210960964335939</v>
      </c>
      <c r="L541">
        <f t="shared" si="135"/>
        <v>0.30428403755868061</v>
      </c>
      <c r="M541">
        <f t="shared" si="137"/>
        <v>0.30428403755868061</v>
      </c>
      <c r="N541">
        <f t="shared" si="138"/>
        <v>7.0036344456440247E-2</v>
      </c>
      <c r="O541">
        <f t="shared" si="139"/>
        <v>0.22943703178698094</v>
      </c>
      <c r="P541">
        <v>100000</v>
      </c>
      <c r="Q541">
        <f t="shared" si="128"/>
        <v>4522.9201968310172</v>
      </c>
      <c r="R541" t="b">
        <f t="shared" si="136"/>
        <v>0</v>
      </c>
      <c r="S541" t="b">
        <f t="shared" si="129"/>
        <v>0</v>
      </c>
      <c r="T541" t="b">
        <f t="shared" si="130"/>
        <v>0</v>
      </c>
    </row>
    <row r="542" spans="1:20" x14ac:dyDescent="0.25">
      <c r="A542" s="1">
        <v>40723</v>
      </c>
      <c r="B542">
        <v>8.5495490078172001</v>
      </c>
      <c r="C542">
        <v>8.5695129284425793</v>
      </c>
      <c r="D542">
        <v>8.2750450992182802</v>
      </c>
      <c r="E542">
        <v>8.3000000000000007</v>
      </c>
      <c r="F542">
        <v>49724400</v>
      </c>
      <c r="G542">
        <v>8.3000000000000007</v>
      </c>
      <c r="H542">
        <f t="shared" si="131"/>
        <v>9.4795918367346896</v>
      </c>
      <c r="I542">
        <f t="shared" si="132"/>
        <v>8.8499093997734999</v>
      </c>
      <c r="J542">
        <f t="shared" si="133"/>
        <v>7.8553370786516901</v>
      </c>
      <c r="K542">
        <f t="shared" si="134"/>
        <v>0.22307628698534304</v>
      </c>
      <c r="L542">
        <f t="shared" si="135"/>
        <v>0.29446782922429904</v>
      </c>
      <c r="M542">
        <f t="shared" si="137"/>
        <v>0.29446782922429904</v>
      </c>
      <c r="N542">
        <f t="shared" si="138"/>
        <v>0.1300284569715302</v>
      </c>
      <c r="O542">
        <f t="shared" si="139"/>
        <v>0.1742555805871504</v>
      </c>
      <c r="P542">
        <v>100000</v>
      </c>
      <c r="Q542">
        <f t="shared" si="128"/>
        <v>4482.7714030658208</v>
      </c>
      <c r="R542" t="b">
        <f t="shared" si="136"/>
        <v>0</v>
      </c>
      <c r="S542" t="b">
        <f t="shared" si="129"/>
        <v>0</v>
      </c>
      <c r="T542" t="b">
        <f t="shared" si="130"/>
        <v>0</v>
      </c>
    </row>
    <row r="543" spans="1:20" x14ac:dyDescent="0.25">
      <c r="A543" s="1">
        <v>40724</v>
      </c>
      <c r="B543">
        <v>8.3303339191564092</v>
      </c>
      <c r="C543">
        <v>8.5898769771528993</v>
      </c>
      <c r="D543">
        <v>8.3203514938488592</v>
      </c>
      <c r="E543">
        <v>8.52</v>
      </c>
      <c r="F543">
        <v>52961200</v>
      </c>
      <c r="G543">
        <v>8.52</v>
      </c>
      <c r="H543">
        <f t="shared" si="131"/>
        <v>9.4795918367346896</v>
      </c>
      <c r="I543">
        <f t="shared" si="132"/>
        <v>8.8098106712564501</v>
      </c>
      <c r="J543">
        <f t="shared" si="133"/>
        <v>7.8553370786516901</v>
      </c>
      <c r="K543">
        <f t="shared" si="134"/>
        <v>0.234026634410408</v>
      </c>
      <c r="L543">
        <f t="shared" si="135"/>
        <v>0.26952548330404014</v>
      </c>
      <c r="M543">
        <f t="shared" si="137"/>
        <v>0.26952548330404014</v>
      </c>
      <c r="N543">
        <f t="shared" si="138"/>
        <v>0.23917900928617009</v>
      </c>
      <c r="O543">
        <f t="shared" si="139"/>
        <v>5.5288819938128952E-2</v>
      </c>
      <c r="P543">
        <v>100000</v>
      </c>
      <c r="Q543">
        <f t="shared" si="128"/>
        <v>4273.0179089202265</v>
      </c>
      <c r="R543" t="b">
        <f t="shared" si="136"/>
        <v>0</v>
      </c>
      <c r="S543" t="b">
        <f t="shared" si="129"/>
        <v>0</v>
      </c>
      <c r="T543" t="b">
        <f t="shared" si="130"/>
        <v>0</v>
      </c>
    </row>
    <row r="544" spans="1:20" x14ac:dyDescent="0.25">
      <c r="A544" s="1">
        <v>40725</v>
      </c>
      <c r="B544">
        <v>8.5598050797401104</v>
      </c>
      <c r="C544">
        <v>8.5598050797401104</v>
      </c>
      <c r="D544">
        <v>8.4000886001181296</v>
      </c>
      <c r="E544">
        <v>8.4499999999999993</v>
      </c>
      <c r="F544">
        <v>47767500</v>
      </c>
      <c r="G544">
        <v>8.4499999999999993</v>
      </c>
      <c r="H544">
        <f t="shared" si="131"/>
        <v>9.4795918367346896</v>
      </c>
      <c r="I544">
        <f t="shared" si="132"/>
        <v>8.7496138092451705</v>
      </c>
      <c r="J544">
        <f t="shared" si="133"/>
        <v>7.8553370786516901</v>
      </c>
      <c r="K544">
        <f t="shared" si="134"/>
        <v>0.23750749574466798</v>
      </c>
      <c r="L544">
        <f t="shared" si="135"/>
        <v>0.23945358589125121</v>
      </c>
      <c r="M544">
        <f t="shared" si="137"/>
        <v>0.15971647962198077</v>
      </c>
      <c r="N544">
        <f t="shared" si="138"/>
        <v>3.0071897412788928E-2</v>
      </c>
      <c r="O544">
        <f t="shared" si="139"/>
        <v>0.23945358589125121</v>
      </c>
      <c r="P544">
        <v>100000</v>
      </c>
      <c r="Q544">
        <f t="shared" si="128"/>
        <v>4210.39343143531</v>
      </c>
      <c r="R544" t="b">
        <f t="shared" si="136"/>
        <v>0</v>
      </c>
      <c r="S544" t="b">
        <f t="shared" si="129"/>
        <v>0</v>
      </c>
      <c r="T544" t="b">
        <f t="shared" si="130"/>
        <v>0</v>
      </c>
    </row>
    <row r="545" spans="1:20" x14ac:dyDescent="0.25">
      <c r="A545" s="1">
        <v>40728</v>
      </c>
      <c r="B545">
        <v>8.4804786324786292</v>
      </c>
      <c r="C545">
        <v>8.7649914529914508</v>
      </c>
      <c r="D545">
        <v>8.4704957264957308</v>
      </c>
      <c r="E545">
        <v>8.76</v>
      </c>
      <c r="F545">
        <v>72623800</v>
      </c>
      <c r="G545">
        <v>8.76</v>
      </c>
      <c r="H545">
        <f t="shared" si="131"/>
        <v>9.4795918367346896</v>
      </c>
      <c r="I545">
        <f t="shared" si="132"/>
        <v>8.7496138092451705</v>
      </c>
      <c r="J545">
        <f t="shared" si="133"/>
        <v>7.8553370786516901</v>
      </c>
      <c r="K545">
        <f t="shared" si="134"/>
        <v>0.24797834206192421</v>
      </c>
      <c r="L545">
        <f t="shared" si="135"/>
        <v>0.29449572649571998</v>
      </c>
      <c r="M545">
        <f t="shared" si="137"/>
        <v>0.29449572649571998</v>
      </c>
      <c r="N545">
        <f t="shared" si="138"/>
        <v>7.9326447261481192E-2</v>
      </c>
      <c r="O545">
        <f t="shared" si="139"/>
        <v>8.0390032360499575E-2</v>
      </c>
      <c r="P545">
        <v>100000</v>
      </c>
      <c r="Q545">
        <f t="shared" si="128"/>
        <v>4032.610233962625</v>
      </c>
      <c r="R545" t="b">
        <f t="shared" si="136"/>
        <v>0</v>
      </c>
      <c r="S545" t="b">
        <f t="shared" si="129"/>
        <v>1</v>
      </c>
      <c r="T545" t="b">
        <f t="shared" si="130"/>
        <v>0</v>
      </c>
    </row>
    <row r="546" spans="1:20" x14ac:dyDescent="0.25">
      <c r="A546" s="1">
        <v>40729</v>
      </c>
      <c r="B546">
        <v>8.7298850574712592</v>
      </c>
      <c r="C546">
        <v>8.7448505747126504</v>
      </c>
      <c r="D546">
        <v>8.6201379310344795</v>
      </c>
      <c r="E546">
        <v>8.68</v>
      </c>
      <c r="F546">
        <v>36587500</v>
      </c>
      <c r="G546">
        <v>8.68</v>
      </c>
      <c r="H546">
        <f t="shared" si="131"/>
        <v>9.4795918367346896</v>
      </c>
      <c r="I546">
        <f t="shared" si="132"/>
        <v>8.7649914529914508</v>
      </c>
      <c r="J546">
        <f t="shared" si="133"/>
        <v>7.9753562653562602</v>
      </c>
      <c r="K546">
        <f t="shared" si="134"/>
        <v>0.26296411945556619</v>
      </c>
      <c r="L546">
        <f t="shared" si="135"/>
        <v>0.25938933097552841</v>
      </c>
      <c r="M546">
        <f t="shared" si="137"/>
        <v>0.12471264367817092</v>
      </c>
      <c r="N546">
        <f t="shared" si="138"/>
        <v>3.5106395520191569E-2</v>
      </c>
      <c r="O546">
        <f t="shared" si="139"/>
        <v>0.25938933097552841</v>
      </c>
      <c r="P546">
        <v>100000</v>
      </c>
      <c r="Q546">
        <f t="shared" si="128"/>
        <v>3802.8001769609214</v>
      </c>
      <c r="R546" t="b">
        <f t="shared" si="136"/>
        <v>0</v>
      </c>
      <c r="S546" t="b">
        <f t="shared" si="129"/>
        <v>0</v>
      </c>
      <c r="T546" t="b">
        <f t="shared" si="130"/>
        <v>0</v>
      </c>
    </row>
    <row r="547" spans="1:20" x14ac:dyDescent="0.25">
      <c r="A547" s="1">
        <v>40730</v>
      </c>
      <c r="B547">
        <v>8.6349187935034806</v>
      </c>
      <c r="C547">
        <v>8.6648491879350296</v>
      </c>
      <c r="D547">
        <v>8.5052204176334101</v>
      </c>
      <c r="E547">
        <v>8.6</v>
      </c>
      <c r="F547">
        <v>39643300</v>
      </c>
      <c r="G547">
        <v>8.6</v>
      </c>
      <c r="H547">
        <f t="shared" si="131"/>
        <v>9.4795918367346896</v>
      </c>
      <c r="I547">
        <f t="shared" si="132"/>
        <v>8.7649914529914508</v>
      </c>
      <c r="J547">
        <f t="shared" si="133"/>
        <v>8.0555421686747</v>
      </c>
      <c r="K547">
        <f t="shared" si="134"/>
        <v>0.27194482159488809</v>
      </c>
      <c r="L547">
        <f t="shared" si="135"/>
        <v>0.15962877030161948</v>
      </c>
      <c r="M547">
        <f t="shared" si="137"/>
        <v>0.15962877030161948</v>
      </c>
      <c r="N547">
        <f t="shared" si="138"/>
        <v>0.1099317812091698</v>
      </c>
      <c r="O547">
        <f t="shared" si="139"/>
        <v>1.4780862469001121E-2</v>
      </c>
      <c r="P547">
        <v>100000</v>
      </c>
      <c r="Q547">
        <f t="shared" si="128"/>
        <v>3677.2165549439446</v>
      </c>
      <c r="R547" t="b">
        <f t="shared" si="136"/>
        <v>0</v>
      </c>
      <c r="S547" t="b">
        <f t="shared" si="129"/>
        <v>0</v>
      </c>
      <c r="T547" t="b">
        <f t="shared" si="130"/>
        <v>0</v>
      </c>
    </row>
    <row r="548" spans="1:20" x14ac:dyDescent="0.25">
      <c r="A548" s="1">
        <v>40731</v>
      </c>
      <c r="B548">
        <v>8.7348178137651793</v>
      </c>
      <c r="C548">
        <v>8.7997050318102996</v>
      </c>
      <c r="D548">
        <v>8.5551301330248695</v>
      </c>
      <c r="E548">
        <v>8.6300000000000008</v>
      </c>
      <c r="F548">
        <v>64868100</v>
      </c>
      <c r="G548">
        <v>8.6300000000000008</v>
      </c>
      <c r="H548">
        <f t="shared" si="131"/>
        <v>9.4795918367346896</v>
      </c>
      <c r="I548">
        <f t="shared" si="132"/>
        <v>8.7649914529914508</v>
      </c>
      <c r="J548">
        <f t="shared" si="133"/>
        <v>8.0555421686747</v>
      </c>
      <c r="K548">
        <f t="shared" si="134"/>
        <v>0.27244824520987709</v>
      </c>
      <c r="L548">
        <f t="shared" si="135"/>
        <v>0.24457489878543015</v>
      </c>
      <c r="M548">
        <f t="shared" si="137"/>
        <v>0.24457489878543015</v>
      </c>
      <c r="N548">
        <f t="shared" si="138"/>
        <v>6.9968625830149733E-2</v>
      </c>
      <c r="O548">
        <f t="shared" si="139"/>
        <v>0.22959739613176922</v>
      </c>
      <c r="P548">
        <v>100000</v>
      </c>
      <c r="Q548">
        <f t="shared" si="128"/>
        <v>3670.4218785834446</v>
      </c>
      <c r="R548" t="b">
        <f t="shared" si="136"/>
        <v>0</v>
      </c>
      <c r="S548" t="b">
        <f t="shared" si="129"/>
        <v>1</v>
      </c>
      <c r="T548" t="b">
        <f t="shared" si="130"/>
        <v>0</v>
      </c>
    </row>
    <row r="549" spans="1:20" x14ac:dyDescent="0.25">
      <c r="A549" s="1">
        <v>40732</v>
      </c>
      <c r="B549">
        <v>8.6252625570776296</v>
      </c>
      <c r="C549">
        <v>8.8796803652967995</v>
      </c>
      <c r="D549">
        <v>8.5903424657534195</v>
      </c>
      <c r="E549">
        <v>8.74</v>
      </c>
      <c r="F549">
        <v>51763900</v>
      </c>
      <c r="G549">
        <v>8.74</v>
      </c>
      <c r="H549">
        <f t="shared" si="131"/>
        <v>9.4795918367346896</v>
      </c>
      <c r="I549">
        <f t="shared" si="132"/>
        <v>8.7997050318102996</v>
      </c>
      <c r="J549">
        <f t="shared" si="133"/>
        <v>8.2354326074161293</v>
      </c>
      <c r="K549">
        <f t="shared" si="134"/>
        <v>0.27096838569083009</v>
      </c>
      <c r="L549">
        <f t="shared" si="135"/>
        <v>0.28933789954337996</v>
      </c>
      <c r="M549">
        <f t="shared" si="137"/>
        <v>0.28933789954337996</v>
      </c>
      <c r="N549">
        <f t="shared" si="138"/>
        <v>0.17444247473267005</v>
      </c>
      <c r="O549">
        <f t="shared" si="139"/>
        <v>7.0132424052760101E-2</v>
      </c>
      <c r="P549">
        <v>100000</v>
      </c>
      <c r="Q549">
        <f t="shared" si="128"/>
        <v>3690.4674227973646</v>
      </c>
      <c r="R549" t="b">
        <f t="shared" si="136"/>
        <v>0</v>
      </c>
      <c r="S549" t="b">
        <f t="shared" si="129"/>
        <v>1</v>
      </c>
      <c r="T549" t="b">
        <f t="shared" si="130"/>
        <v>0</v>
      </c>
    </row>
    <row r="550" spans="1:20" x14ac:dyDescent="0.25">
      <c r="A550" s="1">
        <v>40735</v>
      </c>
      <c r="B550">
        <v>8.6750114942528693</v>
      </c>
      <c r="C550">
        <v>8.7947356321839099</v>
      </c>
      <c r="D550">
        <v>8.6550574712643709</v>
      </c>
      <c r="E550">
        <v>8.68</v>
      </c>
      <c r="F550">
        <v>31053000</v>
      </c>
      <c r="G550">
        <v>8.68</v>
      </c>
      <c r="H550">
        <f t="shared" si="131"/>
        <v>9.4795918367346896</v>
      </c>
      <c r="I550">
        <f t="shared" si="132"/>
        <v>8.8796803652967995</v>
      </c>
      <c r="J550">
        <f t="shared" si="133"/>
        <v>8.2750450992182802</v>
      </c>
      <c r="K550">
        <f t="shared" si="134"/>
        <v>0.26546309383233702</v>
      </c>
      <c r="L550">
        <f t="shared" si="135"/>
        <v>0.20466887104393017</v>
      </c>
      <c r="M550">
        <f t="shared" si="137"/>
        <v>0.139678160919539</v>
      </c>
      <c r="N550">
        <f t="shared" si="138"/>
        <v>0.20466887104393017</v>
      </c>
      <c r="O550">
        <f t="shared" si="139"/>
        <v>8.4669028499449794E-2</v>
      </c>
      <c r="P550">
        <v>100000</v>
      </c>
      <c r="Q550">
        <f t="shared" si="128"/>
        <v>3767.0019796860606</v>
      </c>
      <c r="R550" t="b">
        <f t="shared" si="136"/>
        <v>0</v>
      </c>
      <c r="S550" t="b">
        <f t="shared" si="129"/>
        <v>0</v>
      </c>
      <c r="T550" t="b">
        <f t="shared" si="130"/>
        <v>0</v>
      </c>
    </row>
    <row r="551" spans="1:20" x14ac:dyDescent="0.25">
      <c r="A551" s="1">
        <v>40736</v>
      </c>
      <c r="B551">
        <v>8.6146823529411805</v>
      </c>
      <c r="C551">
        <v>8.6196705882352909</v>
      </c>
      <c r="D551">
        <v>8.4500705882353007</v>
      </c>
      <c r="E551">
        <v>8.48</v>
      </c>
      <c r="F551">
        <v>47067400</v>
      </c>
      <c r="G551">
        <v>8.48</v>
      </c>
      <c r="H551">
        <f t="shared" si="131"/>
        <v>9.4795918367346896</v>
      </c>
      <c r="I551">
        <f t="shared" si="132"/>
        <v>8.8796803652967995</v>
      </c>
      <c r="J551">
        <f t="shared" si="133"/>
        <v>8.2750450992182802</v>
      </c>
      <c r="K551">
        <f t="shared" si="134"/>
        <v>0.2559826433123879</v>
      </c>
      <c r="L551">
        <f t="shared" si="135"/>
        <v>0.1800532792427294</v>
      </c>
      <c r="M551">
        <f t="shared" si="137"/>
        <v>0.1695999999999902</v>
      </c>
      <c r="N551">
        <f t="shared" si="138"/>
        <v>0.1800532792427294</v>
      </c>
      <c r="O551">
        <f t="shared" si="139"/>
        <v>4.0375118323190406E-2</v>
      </c>
      <c r="P551">
        <v>100000</v>
      </c>
      <c r="Q551">
        <f t="shared" si="128"/>
        <v>3906.5148599924878</v>
      </c>
      <c r="R551" t="b">
        <f t="shared" si="136"/>
        <v>0</v>
      </c>
      <c r="S551" t="b">
        <f t="shared" si="129"/>
        <v>0</v>
      </c>
      <c r="T551" t="b">
        <f t="shared" si="130"/>
        <v>0</v>
      </c>
    </row>
    <row r="552" spans="1:20" x14ac:dyDescent="0.25">
      <c r="A552" s="1">
        <v>40737</v>
      </c>
      <c r="B552">
        <v>8.6053306727480106</v>
      </c>
      <c r="C552">
        <v>8.8397947548460696</v>
      </c>
      <c r="D552">
        <v>8.5454675028506308</v>
      </c>
      <c r="E552">
        <v>8.75</v>
      </c>
      <c r="F552">
        <v>62264500</v>
      </c>
      <c r="G552">
        <v>8.75</v>
      </c>
      <c r="H552">
        <f t="shared" si="131"/>
        <v>9.4795918367346896</v>
      </c>
      <c r="I552">
        <f t="shared" si="132"/>
        <v>8.8796803652967995</v>
      </c>
      <c r="J552">
        <f t="shared" si="133"/>
        <v>8.2750450992182802</v>
      </c>
      <c r="K552">
        <f t="shared" si="134"/>
        <v>0.2435595674807928</v>
      </c>
      <c r="L552">
        <f t="shared" si="135"/>
        <v>0.29432725199543874</v>
      </c>
      <c r="M552">
        <f t="shared" si="137"/>
        <v>0.29432725199543874</v>
      </c>
      <c r="N552">
        <f t="shared" si="138"/>
        <v>1.4339915487280308E-2</v>
      </c>
      <c r="O552">
        <f t="shared" si="139"/>
        <v>0.15526008451270989</v>
      </c>
      <c r="P552">
        <v>100000</v>
      </c>
      <c r="Q552">
        <f t="shared" si="128"/>
        <v>4105.7717844685385</v>
      </c>
      <c r="R552" t="b">
        <f t="shared" si="136"/>
        <v>0</v>
      </c>
      <c r="S552" t="b">
        <f t="shared" si="129"/>
        <v>0</v>
      </c>
      <c r="T552" t="b">
        <f t="shared" si="130"/>
        <v>0</v>
      </c>
    </row>
    <row r="553" spans="1:20" x14ac:dyDescent="0.25">
      <c r="A553" s="1">
        <v>40738</v>
      </c>
      <c r="B553">
        <v>8.7650113765642796</v>
      </c>
      <c r="C553">
        <v>8.8049203640500604</v>
      </c>
      <c r="D553">
        <v>8.6702275312855495</v>
      </c>
      <c r="E553">
        <v>8.77</v>
      </c>
      <c r="F553">
        <v>46939700</v>
      </c>
      <c r="G553">
        <v>8.77</v>
      </c>
      <c r="H553">
        <f t="shared" si="131"/>
        <v>9.4795918367346896</v>
      </c>
      <c r="I553">
        <f t="shared" si="132"/>
        <v>8.8796803652967995</v>
      </c>
      <c r="J553">
        <f t="shared" si="133"/>
        <v>8.3203514938488592</v>
      </c>
      <c r="K553">
        <f t="shared" si="134"/>
        <v>0.24354550975790676</v>
      </c>
      <c r="L553">
        <f t="shared" si="135"/>
        <v>0.21954387371364881</v>
      </c>
      <c r="M553">
        <f t="shared" si="137"/>
        <v>0.13469283276451094</v>
      </c>
      <c r="N553">
        <f t="shared" si="138"/>
        <v>7.4783378281789936E-2</v>
      </c>
      <c r="O553">
        <f t="shared" si="139"/>
        <v>0.21954387371364881</v>
      </c>
      <c r="P553">
        <v>100000</v>
      </c>
      <c r="Q553">
        <f t="shared" si="128"/>
        <v>4106.008774269897</v>
      </c>
      <c r="R553" t="b">
        <f t="shared" si="136"/>
        <v>0</v>
      </c>
      <c r="S553" t="b">
        <f t="shared" si="129"/>
        <v>0</v>
      </c>
      <c r="T553" t="b">
        <f t="shared" si="130"/>
        <v>0</v>
      </c>
    </row>
    <row r="554" spans="1:20" x14ac:dyDescent="0.25">
      <c r="A554" s="1">
        <v>40739</v>
      </c>
      <c r="B554">
        <v>8.7603668704835993</v>
      </c>
      <c r="C554">
        <v>9.0848249027237404</v>
      </c>
      <c r="D554">
        <v>8.6805002779321896</v>
      </c>
      <c r="E554">
        <v>8.98</v>
      </c>
      <c r="F554">
        <v>72141600</v>
      </c>
      <c r="G554">
        <v>8.98</v>
      </c>
      <c r="H554">
        <f t="shared" si="131"/>
        <v>9.4795918367346896</v>
      </c>
      <c r="I554">
        <f t="shared" si="132"/>
        <v>8.8796803652967995</v>
      </c>
      <c r="J554">
        <f t="shared" si="133"/>
        <v>8.4000886001181296</v>
      </c>
      <c r="K554">
        <f t="shared" si="134"/>
        <v>0.23854734879886763</v>
      </c>
      <c r="L554">
        <f t="shared" si="135"/>
        <v>0.40432462479155085</v>
      </c>
      <c r="M554">
        <f t="shared" si="137"/>
        <v>0.40432462479155085</v>
      </c>
      <c r="N554">
        <f t="shared" si="138"/>
        <v>4.45534935664611E-2</v>
      </c>
      <c r="O554">
        <f t="shared" si="139"/>
        <v>9.0139339198049839E-2</v>
      </c>
      <c r="P554">
        <v>100000</v>
      </c>
      <c r="Q554">
        <f t="shared" si="128"/>
        <v>4192.0398823763699</v>
      </c>
      <c r="R554" t="b">
        <f t="shared" si="136"/>
        <v>0</v>
      </c>
      <c r="S554" t="b">
        <f t="shared" si="129"/>
        <v>1</v>
      </c>
      <c r="T554" t="b">
        <f t="shared" si="130"/>
        <v>0</v>
      </c>
    </row>
    <row r="555" spans="1:20" x14ac:dyDescent="0.25">
      <c r="A555" s="1">
        <v>40742</v>
      </c>
      <c r="B555">
        <v>8.9799331103678899</v>
      </c>
      <c r="C555">
        <v>9.0447881828316596</v>
      </c>
      <c r="D555">
        <v>8.8751672240802701</v>
      </c>
      <c r="E555">
        <v>8.9499999999999993</v>
      </c>
      <c r="F555">
        <v>37980400</v>
      </c>
      <c r="G555">
        <v>8.9499999999999993</v>
      </c>
      <c r="H555">
        <f t="shared" si="131"/>
        <v>9.4795918367346896</v>
      </c>
      <c r="I555">
        <f t="shared" si="132"/>
        <v>9.0848249027237404</v>
      </c>
      <c r="J555">
        <f t="shared" si="133"/>
        <v>8.4500705882353007</v>
      </c>
      <c r="K555">
        <f t="shared" si="134"/>
        <v>0.25503445268889757</v>
      </c>
      <c r="L555">
        <f t="shared" si="135"/>
        <v>0.29943283243570029</v>
      </c>
      <c r="M555">
        <f t="shared" si="137"/>
        <v>0.16962095875138949</v>
      </c>
      <c r="N555">
        <f t="shared" si="138"/>
        <v>0.10489179235585055</v>
      </c>
      <c r="O555">
        <f t="shared" si="139"/>
        <v>0.29943283243570029</v>
      </c>
      <c r="P555">
        <v>100000</v>
      </c>
      <c r="Q555">
        <f t="shared" si="128"/>
        <v>3921.0388614429467</v>
      </c>
      <c r="R555" t="b">
        <f t="shared" si="136"/>
        <v>0</v>
      </c>
      <c r="S555" t="b">
        <f t="shared" si="129"/>
        <v>0</v>
      </c>
      <c r="T555" t="b">
        <f t="shared" si="130"/>
        <v>0</v>
      </c>
    </row>
    <row r="556" spans="1:20" x14ac:dyDescent="0.25">
      <c r="A556" s="1">
        <v>40743</v>
      </c>
      <c r="B556">
        <v>8.8547605473204101</v>
      </c>
      <c r="C556">
        <v>8.8597491448118593</v>
      </c>
      <c r="D556">
        <v>8.7200684150513101</v>
      </c>
      <c r="E556">
        <v>8.75</v>
      </c>
      <c r="F556">
        <v>42116200</v>
      </c>
      <c r="G556">
        <v>8.75</v>
      </c>
      <c r="H556">
        <f t="shared" si="131"/>
        <v>9.4795918367346896</v>
      </c>
      <c r="I556">
        <f t="shared" si="132"/>
        <v>9.0848249027237404</v>
      </c>
      <c r="J556">
        <f t="shared" si="133"/>
        <v>8.4500705882353007</v>
      </c>
      <c r="K556">
        <f t="shared" si="134"/>
        <v>0.25552816328289563</v>
      </c>
      <c r="L556">
        <f t="shared" si="135"/>
        <v>0.19002763551124957</v>
      </c>
      <c r="M556">
        <f t="shared" si="137"/>
        <v>0.13968072976054913</v>
      </c>
      <c r="N556">
        <f t="shared" si="138"/>
        <v>0.19002763551124957</v>
      </c>
      <c r="O556">
        <f t="shared" si="139"/>
        <v>2.0406676759860076E-2</v>
      </c>
      <c r="P556">
        <v>100000</v>
      </c>
      <c r="Q556">
        <f t="shared" si="128"/>
        <v>3913.4629512164515</v>
      </c>
      <c r="R556" t="b">
        <f t="shared" si="136"/>
        <v>0</v>
      </c>
      <c r="S556" t="b">
        <f t="shared" si="129"/>
        <v>0</v>
      </c>
      <c r="T556" t="b">
        <f t="shared" si="130"/>
        <v>0</v>
      </c>
    </row>
    <row r="557" spans="1:20" x14ac:dyDescent="0.25">
      <c r="A557" s="1">
        <v>40744</v>
      </c>
      <c r="B557">
        <v>8.8248289623717202</v>
      </c>
      <c r="C557">
        <v>8.8497719498289609</v>
      </c>
      <c r="D557">
        <v>8.6701824401368306</v>
      </c>
      <c r="E557">
        <v>8.75</v>
      </c>
      <c r="F557">
        <v>28019500</v>
      </c>
      <c r="G557">
        <v>8.75</v>
      </c>
      <c r="H557">
        <f t="shared" si="131"/>
        <v>9.4795918367346896</v>
      </c>
      <c r="I557">
        <f t="shared" si="132"/>
        <v>9.0848249027237404</v>
      </c>
      <c r="J557">
        <f t="shared" si="133"/>
        <v>8.4500705882353007</v>
      </c>
      <c r="K557">
        <f t="shared" si="134"/>
        <v>0.24859199373646773</v>
      </c>
      <c r="L557">
        <f t="shared" si="135"/>
        <v>0.17958950969213028</v>
      </c>
      <c r="M557">
        <f t="shared" si="137"/>
        <v>0.17958950969213028</v>
      </c>
      <c r="N557">
        <f t="shared" si="138"/>
        <v>3.4920182440139058E-2</v>
      </c>
      <c r="O557">
        <f t="shared" si="139"/>
        <v>0.10476054732041007</v>
      </c>
      <c r="P557">
        <v>100000</v>
      </c>
      <c r="Q557">
        <f t="shared" si="128"/>
        <v>4022.6556976734319</v>
      </c>
      <c r="R557" t="b">
        <f t="shared" si="136"/>
        <v>0</v>
      </c>
      <c r="S557" t="b">
        <f t="shared" si="129"/>
        <v>0</v>
      </c>
      <c r="T557" t="b">
        <f t="shared" si="130"/>
        <v>0</v>
      </c>
    </row>
    <row r="558" spans="1:20" x14ac:dyDescent="0.25">
      <c r="A558" s="1">
        <v>40745</v>
      </c>
      <c r="B558">
        <v>8.7396041909196693</v>
      </c>
      <c r="C558">
        <v>8.7595576251455203</v>
      </c>
      <c r="D558">
        <v>8.5650116414435402</v>
      </c>
      <c r="E558">
        <v>8.57</v>
      </c>
      <c r="F558">
        <v>36282400</v>
      </c>
      <c r="G558">
        <v>8.57</v>
      </c>
      <c r="H558">
        <f t="shared" si="131"/>
        <v>9.4795918367346896</v>
      </c>
      <c r="I558">
        <f t="shared" si="132"/>
        <v>9.0848249027237404</v>
      </c>
      <c r="J558">
        <f t="shared" si="133"/>
        <v>8.4500705882353007</v>
      </c>
      <c r="K558">
        <f t="shared" si="134"/>
        <v>0.25058806767551883</v>
      </c>
      <c r="L558">
        <f t="shared" si="135"/>
        <v>0.19454598370198006</v>
      </c>
      <c r="M558">
        <f t="shared" si="137"/>
        <v>0.19454598370198006</v>
      </c>
      <c r="N558">
        <f t="shared" si="138"/>
        <v>0.11016775890929154</v>
      </c>
      <c r="O558">
        <f t="shared" si="139"/>
        <v>6.9421750782838743E-2</v>
      </c>
      <c r="P558">
        <v>100000</v>
      </c>
      <c r="Q558">
        <f t="shared" si="128"/>
        <v>3990.6129979615739</v>
      </c>
      <c r="R558" t="b">
        <f t="shared" si="136"/>
        <v>0</v>
      </c>
      <c r="S558" t="b">
        <f t="shared" si="129"/>
        <v>0</v>
      </c>
      <c r="T558" t="b">
        <f t="shared" si="130"/>
        <v>0</v>
      </c>
    </row>
    <row r="559" spans="1:20" x14ac:dyDescent="0.25">
      <c r="A559" s="1">
        <v>40746</v>
      </c>
      <c r="B559">
        <v>8.6099651365485208</v>
      </c>
      <c r="C559">
        <v>8.7097908192911095</v>
      </c>
      <c r="D559">
        <v>8.5600522951772202</v>
      </c>
      <c r="E559">
        <v>8.59</v>
      </c>
      <c r="F559">
        <v>23564700</v>
      </c>
      <c r="G559">
        <v>8.59</v>
      </c>
      <c r="H559">
        <f t="shared" si="131"/>
        <v>9.4795918367346896</v>
      </c>
      <c r="I559">
        <f t="shared" si="132"/>
        <v>9.0848249027237404</v>
      </c>
      <c r="J559">
        <f t="shared" si="133"/>
        <v>8.4500705882353007</v>
      </c>
      <c r="K559">
        <f t="shared" si="134"/>
        <v>0.24558517616717382</v>
      </c>
      <c r="L559">
        <f t="shared" si="135"/>
        <v>0.14973852411388933</v>
      </c>
      <c r="M559">
        <f t="shared" si="137"/>
        <v>0.14973852411388933</v>
      </c>
      <c r="N559">
        <f t="shared" si="138"/>
        <v>0.14959248859699947</v>
      </c>
      <c r="O559">
        <f t="shared" si="139"/>
        <v>4.495349510498059E-2</v>
      </c>
      <c r="P559">
        <v>100000</v>
      </c>
      <c r="Q559">
        <f t="shared" si="128"/>
        <v>4071.9070084233576</v>
      </c>
      <c r="R559" t="b">
        <f t="shared" si="136"/>
        <v>0</v>
      </c>
      <c r="S559" t="b">
        <f t="shared" si="129"/>
        <v>0</v>
      </c>
      <c r="T559" t="b">
        <f t="shared" si="130"/>
        <v>0</v>
      </c>
    </row>
    <row r="560" spans="1:20" x14ac:dyDescent="0.25">
      <c r="A560" s="1">
        <v>40749</v>
      </c>
      <c r="B560">
        <v>8.5347954949614699</v>
      </c>
      <c r="C560">
        <v>8.6146532305868408</v>
      </c>
      <c r="D560">
        <v>8.3601066982809709</v>
      </c>
      <c r="E560">
        <v>8.42</v>
      </c>
      <c r="F560">
        <v>37837400</v>
      </c>
      <c r="G560">
        <v>8.42</v>
      </c>
      <c r="H560">
        <f t="shared" si="131"/>
        <v>9.4795918367346896</v>
      </c>
      <c r="I560">
        <f t="shared" si="132"/>
        <v>9.0848249027237404</v>
      </c>
      <c r="J560">
        <f t="shared" si="133"/>
        <v>8.4500705882353007</v>
      </c>
      <c r="K560">
        <f t="shared" si="134"/>
        <v>0.23162523862422474</v>
      </c>
      <c r="L560">
        <f t="shared" si="135"/>
        <v>0.25454653230586999</v>
      </c>
      <c r="M560">
        <f t="shared" si="137"/>
        <v>0.25454653230586999</v>
      </c>
      <c r="N560">
        <f t="shared" si="138"/>
        <v>0.1749953243296396</v>
      </c>
      <c r="O560">
        <f t="shared" si="139"/>
        <v>2.5256800215750275E-2</v>
      </c>
      <c r="P560">
        <v>100000</v>
      </c>
      <c r="Q560">
        <f t="shared" si="128"/>
        <v>4317.3188117998734</v>
      </c>
      <c r="R560" t="b">
        <f t="shared" si="136"/>
        <v>0</v>
      </c>
      <c r="S560" t="b">
        <f t="shared" si="129"/>
        <v>0</v>
      </c>
      <c r="T560" t="b">
        <f t="shared" si="130"/>
        <v>0</v>
      </c>
    </row>
    <row r="561" spans="1:20" x14ac:dyDescent="0.25">
      <c r="A561" s="1">
        <v>40750</v>
      </c>
      <c r="B561">
        <v>8.4253047011027302</v>
      </c>
      <c r="C561">
        <v>8.63493905977945</v>
      </c>
      <c r="D561">
        <v>8.3853743470690691</v>
      </c>
      <c r="E561">
        <v>8.6</v>
      </c>
      <c r="F561">
        <v>33262500</v>
      </c>
      <c r="G561">
        <v>8.6</v>
      </c>
      <c r="H561">
        <f t="shared" si="131"/>
        <v>9.2795604395604396</v>
      </c>
      <c r="I561">
        <f t="shared" si="132"/>
        <v>9.0848249027237404</v>
      </c>
      <c r="J561">
        <f t="shared" si="133"/>
        <v>8.3601066982809709</v>
      </c>
      <c r="K561">
        <f t="shared" si="134"/>
        <v>0.23661300475041874</v>
      </c>
      <c r="L561">
        <f t="shared" si="135"/>
        <v>0.24956471271038083</v>
      </c>
      <c r="M561">
        <f t="shared" si="137"/>
        <v>0.24956471271038083</v>
      </c>
      <c r="N561">
        <f t="shared" si="138"/>
        <v>0.18934852948411063</v>
      </c>
      <c r="O561">
        <f t="shared" si="139"/>
        <v>6.519800282175936E-2</v>
      </c>
      <c r="P561">
        <v>100000</v>
      </c>
      <c r="Q561">
        <f t="shared" si="128"/>
        <v>4226.3103883694303</v>
      </c>
      <c r="R561" t="b">
        <f t="shared" si="136"/>
        <v>0</v>
      </c>
      <c r="S561" t="b">
        <f t="shared" si="129"/>
        <v>0</v>
      </c>
      <c r="T561" t="b">
        <f t="shared" si="130"/>
        <v>0</v>
      </c>
    </row>
    <row r="562" spans="1:20" x14ac:dyDescent="0.25">
      <c r="A562" s="1">
        <v>40751</v>
      </c>
      <c r="B562">
        <v>8.5051513387660105</v>
      </c>
      <c r="C562">
        <v>8.6498137369033792</v>
      </c>
      <c r="D562">
        <v>8.4901862630966196</v>
      </c>
      <c r="E562">
        <v>8.57</v>
      </c>
      <c r="F562">
        <v>28815200</v>
      </c>
      <c r="G562">
        <v>8.57</v>
      </c>
      <c r="H562">
        <f t="shared" si="131"/>
        <v>9.2747273718647794</v>
      </c>
      <c r="I562">
        <f t="shared" si="132"/>
        <v>9.0848249027237404</v>
      </c>
      <c r="J562">
        <f t="shared" si="133"/>
        <v>8.3601066982809709</v>
      </c>
      <c r="K562">
        <f t="shared" si="134"/>
        <v>0.24356414809718388</v>
      </c>
      <c r="L562">
        <f t="shared" si="135"/>
        <v>0.15962747380675957</v>
      </c>
      <c r="M562">
        <f t="shared" si="137"/>
        <v>0.15962747380675957</v>
      </c>
      <c r="N562">
        <f t="shared" si="138"/>
        <v>0.12978772101343949</v>
      </c>
      <c r="O562">
        <f t="shared" si="139"/>
        <v>0.11977699169694134</v>
      </c>
      <c r="P562">
        <v>100000</v>
      </c>
      <c r="Q562">
        <f t="shared" si="128"/>
        <v>4105.6945688122896</v>
      </c>
      <c r="R562" t="b">
        <f t="shared" si="136"/>
        <v>0</v>
      </c>
      <c r="S562" t="b">
        <f t="shared" si="129"/>
        <v>0</v>
      </c>
      <c r="T562" t="b">
        <f t="shared" si="130"/>
        <v>0</v>
      </c>
    </row>
    <row r="563" spans="1:20" x14ac:dyDescent="0.25">
      <c r="A563" s="1">
        <v>40752</v>
      </c>
      <c r="B563">
        <v>8.4898575667655791</v>
      </c>
      <c r="C563">
        <v>8.4948486646884298</v>
      </c>
      <c r="D563">
        <v>8.3451157270029697</v>
      </c>
      <c r="E563">
        <v>8.41</v>
      </c>
      <c r="F563">
        <v>36058700</v>
      </c>
      <c r="G563">
        <v>8.41</v>
      </c>
      <c r="H563">
        <f t="shared" si="131"/>
        <v>9.2747273718647794</v>
      </c>
      <c r="I563">
        <f t="shared" si="132"/>
        <v>9.0848249027237404</v>
      </c>
      <c r="J563">
        <f t="shared" si="133"/>
        <v>8.3601066982809709</v>
      </c>
      <c r="K563">
        <f t="shared" si="134"/>
        <v>0.23009417027831597</v>
      </c>
      <c r="L563">
        <f t="shared" si="135"/>
        <v>0.15995617013780006</v>
      </c>
      <c r="M563">
        <f t="shared" si="137"/>
        <v>0.14973293768546014</v>
      </c>
      <c r="N563">
        <f t="shared" si="138"/>
        <v>0.15995617013780006</v>
      </c>
      <c r="O563">
        <f t="shared" si="139"/>
        <v>3.2869633104049001E-4</v>
      </c>
      <c r="P563">
        <v>100000</v>
      </c>
      <c r="Q563">
        <f t="shared" si="128"/>
        <v>4346.0466590284568</v>
      </c>
      <c r="R563" t="b">
        <f t="shared" si="136"/>
        <v>0</v>
      </c>
      <c r="S563" t="b">
        <f t="shared" si="129"/>
        <v>0</v>
      </c>
      <c r="T563" t="b">
        <f t="shared" si="130"/>
        <v>0</v>
      </c>
    </row>
    <row r="564" spans="1:20" x14ac:dyDescent="0.25">
      <c r="A564" s="1">
        <v>40753</v>
      </c>
      <c r="B564">
        <v>8.4404844290657408</v>
      </c>
      <c r="C564">
        <v>8.8545271049596295</v>
      </c>
      <c r="D564">
        <v>8.3307381776239904</v>
      </c>
      <c r="E564">
        <v>8.65</v>
      </c>
      <c r="F564">
        <v>60193400</v>
      </c>
      <c r="G564">
        <v>8.65</v>
      </c>
      <c r="H564">
        <f t="shared" si="131"/>
        <v>9.2747273718647794</v>
      </c>
      <c r="I564">
        <f t="shared" si="132"/>
        <v>9.0848249027237404</v>
      </c>
      <c r="J564">
        <f t="shared" si="133"/>
        <v>8.3451157270029697</v>
      </c>
      <c r="K564">
        <f t="shared" si="134"/>
        <v>0.22413539992073109</v>
      </c>
      <c r="L564">
        <f t="shared" si="135"/>
        <v>0.52378892733563909</v>
      </c>
      <c r="M564">
        <f t="shared" si="137"/>
        <v>0.52378892733563909</v>
      </c>
      <c r="N564">
        <f t="shared" si="138"/>
        <v>5.4364235622688994E-2</v>
      </c>
      <c r="O564">
        <f t="shared" si="139"/>
        <v>9.5368702062771149E-2</v>
      </c>
      <c r="P564">
        <v>100000</v>
      </c>
      <c r="Q564">
        <f t="shared" si="128"/>
        <v>4461.5888447503839</v>
      </c>
      <c r="R564" t="b">
        <f t="shared" si="136"/>
        <v>0</v>
      </c>
      <c r="S564" t="b">
        <f t="shared" si="129"/>
        <v>0</v>
      </c>
      <c r="T564" t="b">
        <f t="shared" si="130"/>
        <v>0</v>
      </c>
    </row>
    <row r="565" spans="1:20" x14ac:dyDescent="0.25">
      <c r="A565" s="1">
        <v>40756</v>
      </c>
      <c r="B565">
        <v>8.58</v>
      </c>
      <c r="C565">
        <v>8.7396279069767395</v>
      </c>
      <c r="D565">
        <v>8.4702558139534894</v>
      </c>
      <c r="E565">
        <v>8.58</v>
      </c>
      <c r="F565">
        <v>39920600</v>
      </c>
      <c r="G565">
        <v>8.58</v>
      </c>
      <c r="H565">
        <f t="shared" si="131"/>
        <v>9.2747273718647794</v>
      </c>
      <c r="I565">
        <f t="shared" si="132"/>
        <v>9.0848249027237404</v>
      </c>
      <c r="J565">
        <f t="shared" si="133"/>
        <v>8.3307381776239904</v>
      </c>
      <c r="K565">
        <f t="shared" si="134"/>
        <v>0.2360818301751399</v>
      </c>
      <c r="L565">
        <f t="shared" si="135"/>
        <v>0.2745271049596294</v>
      </c>
      <c r="M565">
        <f t="shared" si="137"/>
        <v>0.26937209302325016</v>
      </c>
      <c r="N565">
        <f t="shared" si="138"/>
        <v>0.2745271049596294</v>
      </c>
      <c r="O565">
        <f t="shared" si="139"/>
        <v>0.24926182237600969</v>
      </c>
      <c r="P565">
        <v>100000</v>
      </c>
      <c r="Q565">
        <f t="shared" si="128"/>
        <v>4235.8194159124359</v>
      </c>
      <c r="R565" t="b">
        <f t="shared" si="136"/>
        <v>0</v>
      </c>
      <c r="S565" t="b">
        <f t="shared" si="129"/>
        <v>0</v>
      </c>
      <c r="T565" t="b">
        <f t="shared" si="130"/>
        <v>0</v>
      </c>
    </row>
    <row r="566" spans="1:20" x14ac:dyDescent="0.25">
      <c r="A566" s="1">
        <v>40757</v>
      </c>
      <c r="B566">
        <v>8.5049411764705898</v>
      </c>
      <c r="C566">
        <v>8.5398588235294106</v>
      </c>
      <c r="D566">
        <v>8.3453176470588204</v>
      </c>
      <c r="E566">
        <v>8.48</v>
      </c>
      <c r="F566">
        <v>37225500</v>
      </c>
      <c r="G566">
        <v>8.48</v>
      </c>
      <c r="H566">
        <f t="shared" si="131"/>
        <v>9.2747273718647794</v>
      </c>
      <c r="I566">
        <f t="shared" si="132"/>
        <v>9.0848249027237404</v>
      </c>
      <c r="J566">
        <f t="shared" si="133"/>
        <v>8.3307381776239904</v>
      </c>
      <c r="K566">
        <f t="shared" si="134"/>
        <v>0.23359125742753281</v>
      </c>
      <c r="L566">
        <f t="shared" si="135"/>
        <v>0.23468673050614974</v>
      </c>
      <c r="M566">
        <f t="shared" si="137"/>
        <v>0.19454117647059022</v>
      </c>
      <c r="N566">
        <f t="shared" si="138"/>
        <v>0.23468673050614974</v>
      </c>
      <c r="O566">
        <f t="shared" si="139"/>
        <v>3.4685362517100415E-2</v>
      </c>
      <c r="P566">
        <v>100000</v>
      </c>
      <c r="Q566">
        <f t="shared" si="128"/>
        <v>4280.9821352591962</v>
      </c>
      <c r="R566" t="b">
        <f t="shared" si="136"/>
        <v>0</v>
      </c>
      <c r="S566" t="b">
        <f t="shared" si="129"/>
        <v>0</v>
      </c>
      <c r="T566" t="b">
        <f t="shared" si="130"/>
        <v>0</v>
      </c>
    </row>
    <row r="567" spans="1:20" x14ac:dyDescent="0.25">
      <c r="A567" s="1">
        <v>40758</v>
      </c>
      <c r="B567">
        <v>8.3700948991696293</v>
      </c>
      <c r="C567">
        <v>8.5197390272835101</v>
      </c>
      <c r="D567">
        <v>8.3401660735468592</v>
      </c>
      <c r="E567">
        <v>8.41</v>
      </c>
      <c r="F567">
        <v>27253300</v>
      </c>
      <c r="G567">
        <v>8.41</v>
      </c>
      <c r="H567">
        <f t="shared" si="131"/>
        <v>9.2747273718647794</v>
      </c>
      <c r="I567">
        <f t="shared" si="132"/>
        <v>9.0848249027237404</v>
      </c>
      <c r="J567">
        <f t="shared" si="133"/>
        <v>8.3307381776239904</v>
      </c>
      <c r="K567">
        <f t="shared" si="134"/>
        <v>0.23805716692702283</v>
      </c>
      <c r="L567">
        <f t="shared" si="135"/>
        <v>0.17957295373665083</v>
      </c>
      <c r="M567">
        <f t="shared" si="137"/>
        <v>0.17957295373665083</v>
      </c>
      <c r="N567">
        <f t="shared" si="138"/>
        <v>0.16976392435978127</v>
      </c>
      <c r="O567">
        <f t="shared" si="139"/>
        <v>2.4777252110808945E-2</v>
      </c>
      <c r="P567">
        <v>100000</v>
      </c>
      <c r="Q567">
        <f t="shared" si="128"/>
        <v>4200.6716828086637</v>
      </c>
      <c r="R567" t="b">
        <f t="shared" si="136"/>
        <v>0</v>
      </c>
      <c r="S567" t="b">
        <f t="shared" si="129"/>
        <v>0</v>
      </c>
      <c r="T567" t="b">
        <f t="shared" si="130"/>
        <v>0</v>
      </c>
    </row>
    <row r="568" spans="1:20" x14ac:dyDescent="0.25">
      <c r="A568" s="1">
        <v>40759</v>
      </c>
      <c r="B568">
        <v>8.43</v>
      </c>
      <c r="C568">
        <v>8.5847246891651796</v>
      </c>
      <c r="D568">
        <v>8.4200177619893406</v>
      </c>
      <c r="E568">
        <v>8.43</v>
      </c>
      <c r="F568">
        <v>22084300</v>
      </c>
      <c r="G568">
        <v>8.43</v>
      </c>
      <c r="H568">
        <f t="shared" si="131"/>
        <v>9.2747273718647794</v>
      </c>
      <c r="I568">
        <f t="shared" si="132"/>
        <v>9.0848249027237404</v>
      </c>
      <c r="J568">
        <f t="shared" si="133"/>
        <v>8.3307381776239904</v>
      </c>
      <c r="K568">
        <f t="shared" si="134"/>
        <v>0.2380555113314749</v>
      </c>
      <c r="L568">
        <f t="shared" si="135"/>
        <v>0.16470692717583901</v>
      </c>
      <c r="M568">
        <f t="shared" si="137"/>
        <v>0.16470692717583901</v>
      </c>
      <c r="N568">
        <f t="shared" si="138"/>
        <v>8.9739027283510353E-2</v>
      </c>
      <c r="O568">
        <f t="shared" si="139"/>
        <v>8.9833926453140478E-2</v>
      </c>
      <c r="P568">
        <v>100000</v>
      </c>
      <c r="Q568">
        <f t="shared" si="128"/>
        <v>4200.7008970591451</v>
      </c>
      <c r="R568" t="b">
        <f t="shared" si="136"/>
        <v>0</v>
      </c>
      <c r="S568" t="b">
        <f t="shared" si="129"/>
        <v>0</v>
      </c>
      <c r="T568" t="b">
        <f t="shared" si="130"/>
        <v>0</v>
      </c>
    </row>
    <row r="569" spans="1:20" x14ac:dyDescent="0.25">
      <c r="A569" s="1">
        <v>40760</v>
      </c>
      <c r="B569">
        <v>8.2497055214723893</v>
      </c>
      <c r="C569">
        <v>8.2896073619631903</v>
      </c>
      <c r="D569">
        <v>8.1250122699386491</v>
      </c>
      <c r="E569">
        <v>8.1300000000000008</v>
      </c>
      <c r="F569">
        <v>47667700</v>
      </c>
      <c r="G569">
        <v>8.1300000000000008</v>
      </c>
      <c r="H569">
        <f t="shared" si="131"/>
        <v>9.2747273718647794</v>
      </c>
      <c r="I569">
        <f t="shared" si="132"/>
        <v>9.0848249027237404</v>
      </c>
      <c r="J569">
        <f t="shared" si="133"/>
        <v>8.3307381776239904</v>
      </c>
      <c r="K569">
        <f t="shared" si="134"/>
        <v>0.23507160567886079</v>
      </c>
      <c r="L569">
        <f t="shared" si="135"/>
        <v>0.33501916769279028</v>
      </c>
      <c r="M569">
        <f t="shared" si="137"/>
        <v>0.16459509202454115</v>
      </c>
      <c r="N569">
        <f t="shared" si="138"/>
        <v>0.33501916769279028</v>
      </c>
      <c r="O569">
        <f t="shared" si="139"/>
        <v>0.17031224051695126</v>
      </c>
      <c r="P569">
        <v>100000</v>
      </c>
      <c r="Q569">
        <f t="shared" ref="Q569:Q632" si="140">0.01*P569/K569</f>
        <v>4254.0229268103676</v>
      </c>
      <c r="R569" t="b">
        <f t="shared" si="136"/>
        <v>0</v>
      </c>
      <c r="S569" t="b">
        <f t="shared" ref="S569:S632" si="141">C569&gt;I569</f>
        <v>0</v>
      </c>
      <c r="T569" t="b">
        <f t="shared" ref="T569:T632" si="142">D569&lt;K569</f>
        <v>0</v>
      </c>
    </row>
    <row r="570" spans="1:20" x14ac:dyDescent="0.25">
      <c r="A570" s="1">
        <v>40763</v>
      </c>
      <c r="B570">
        <v>8.0897249999999996</v>
      </c>
      <c r="C570">
        <v>8.2343624999999996</v>
      </c>
      <c r="D570">
        <v>7.8553125000000001</v>
      </c>
      <c r="E570">
        <v>7.98</v>
      </c>
      <c r="F570">
        <v>48066800</v>
      </c>
      <c r="G570">
        <v>7.98</v>
      </c>
      <c r="H570">
        <f t="shared" ref="H570:H633" si="143">MAX(C515:C569)</f>
        <v>9.2747273718647794</v>
      </c>
      <c r="I570">
        <f t="shared" ref="I570:I633" si="144">MAX(C550:C569)</f>
        <v>9.0848249027237404</v>
      </c>
      <c r="J570">
        <f t="shared" ref="J570:J633" si="145">MIN(D560:D569)</f>
        <v>8.1250122699386491</v>
      </c>
      <c r="K570">
        <f t="shared" ref="K570:K633" si="146">AVERAGE(L560:L569)</f>
        <v>0.25359967003675088</v>
      </c>
      <c r="L570">
        <f t="shared" si="135"/>
        <v>0.37904999999999944</v>
      </c>
      <c r="M570">
        <f t="shared" si="137"/>
        <v>0.37904999999999944</v>
      </c>
      <c r="N570">
        <f t="shared" si="138"/>
        <v>0.19988236196319065</v>
      </c>
      <c r="O570">
        <f t="shared" si="139"/>
        <v>3.5287269938649501E-2</v>
      </c>
      <c r="P570">
        <v>100000</v>
      </c>
      <c r="Q570">
        <f t="shared" si="140"/>
        <v>3943.2227962090137</v>
      </c>
      <c r="R570" t="b">
        <f t="shared" si="136"/>
        <v>0</v>
      </c>
      <c r="S570" t="b">
        <f t="shared" si="141"/>
        <v>0</v>
      </c>
      <c r="T570" t="b">
        <f t="shared" si="142"/>
        <v>0</v>
      </c>
    </row>
    <row r="571" spans="1:20" x14ac:dyDescent="0.25">
      <c r="A571" s="1">
        <v>40764</v>
      </c>
      <c r="B571">
        <v>7.8552713661883997</v>
      </c>
      <c r="C571">
        <v>8.0998128509045504</v>
      </c>
      <c r="D571">
        <v>7.7604491578290702</v>
      </c>
      <c r="E571">
        <v>8</v>
      </c>
      <c r="F571">
        <v>52010000</v>
      </c>
      <c r="G571">
        <v>8</v>
      </c>
      <c r="H571">
        <f t="shared" si="143"/>
        <v>9.2747273718647794</v>
      </c>
      <c r="I571">
        <f t="shared" si="144"/>
        <v>9.0848249027237404</v>
      </c>
      <c r="J571">
        <f t="shared" si="145"/>
        <v>7.8553125000000001</v>
      </c>
      <c r="K571">
        <f t="shared" si="146"/>
        <v>0.2660500168061638</v>
      </c>
      <c r="L571">
        <f t="shared" si="135"/>
        <v>0.37909113381159987</v>
      </c>
      <c r="M571">
        <f t="shared" si="137"/>
        <v>0.3393636930754802</v>
      </c>
      <c r="N571">
        <f t="shared" si="138"/>
        <v>0.37909113381159987</v>
      </c>
      <c r="O571">
        <f t="shared" si="139"/>
        <v>4.1133811600424508E-5</v>
      </c>
      <c r="P571">
        <v>100000</v>
      </c>
      <c r="Q571">
        <f t="shared" si="140"/>
        <v>3758.6917377591089</v>
      </c>
      <c r="R571" t="b">
        <f t="shared" si="136"/>
        <v>0</v>
      </c>
      <c r="S571" t="b">
        <f t="shared" si="141"/>
        <v>0</v>
      </c>
      <c r="T571" t="b">
        <f t="shared" si="142"/>
        <v>0</v>
      </c>
    </row>
    <row r="572" spans="1:20" x14ac:dyDescent="0.25">
      <c r="A572" s="1">
        <v>40765</v>
      </c>
      <c r="B572">
        <v>8.1098508390304502</v>
      </c>
      <c r="C572">
        <v>8.1847110006214994</v>
      </c>
      <c r="D572">
        <v>8.0250093225605994</v>
      </c>
      <c r="E572">
        <v>8.0299999999999994</v>
      </c>
      <c r="F572">
        <v>35132900</v>
      </c>
      <c r="G572">
        <v>8.0299999999999994</v>
      </c>
      <c r="H572">
        <f t="shared" si="143"/>
        <v>9.1498017621145404</v>
      </c>
      <c r="I572">
        <f t="shared" si="144"/>
        <v>9.0848249027237404</v>
      </c>
      <c r="J572">
        <f t="shared" si="145"/>
        <v>7.7604491578290702</v>
      </c>
      <c r="K572">
        <f t="shared" si="146"/>
        <v>0.27900265891628573</v>
      </c>
      <c r="L572">
        <f t="shared" si="135"/>
        <v>0.34940168120138004</v>
      </c>
      <c r="M572">
        <f t="shared" si="137"/>
        <v>0.15970167806089997</v>
      </c>
      <c r="N572">
        <f t="shared" si="138"/>
        <v>1.0037988125899844E-2</v>
      </c>
      <c r="O572">
        <f t="shared" si="139"/>
        <v>0.34940168120138004</v>
      </c>
      <c r="P572">
        <v>100000</v>
      </c>
      <c r="Q572">
        <f t="shared" si="140"/>
        <v>3584.1952327058225</v>
      </c>
      <c r="R572" t="b">
        <f t="shared" si="136"/>
        <v>0</v>
      </c>
      <c r="S572" t="b">
        <f t="shared" si="141"/>
        <v>0</v>
      </c>
      <c r="T572" t="b">
        <f t="shared" si="142"/>
        <v>0</v>
      </c>
    </row>
    <row r="573" spans="1:20" x14ac:dyDescent="0.25">
      <c r="A573" s="1">
        <v>40766</v>
      </c>
      <c r="B573">
        <v>7.9005477784540501</v>
      </c>
      <c r="C573">
        <v>8.2249543517954997</v>
      </c>
      <c r="D573">
        <v>7.88557516737675</v>
      </c>
      <c r="E573">
        <v>8.1999999999999993</v>
      </c>
      <c r="F573">
        <v>36455700</v>
      </c>
      <c r="G573">
        <v>8.1999999999999993</v>
      </c>
      <c r="H573">
        <f t="shared" si="143"/>
        <v>9.1498017621145404</v>
      </c>
      <c r="I573">
        <f t="shared" si="144"/>
        <v>9.0848249027237404</v>
      </c>
      <c r="J573">
        <f t="shared" si="145"/>
        <v>7.7604491578290702</v>
      </c>
      <c r="K573">
        <f t="shared" si="146"/>
        <v>0.2979800796557478</v>
      </c>
      <c r="L573">
        <f t="shared" si="135"/>
        <v>0.3393791844187497</v>
      </c>
      <c r="M573">
        <f t="shared" si="137"/>
        <v>0.3393791844187497</v>
      </c>
      <c r="N573">
        <f t="shared" si="138"/>
        <v>0.28416322216744927</v>
      </c>
      <c r="O573">
        <f t="shared" si="139"/>
        <v>0.1244615441065493</v>
      </c>
      <c r="P573">
        <v>100000</v>
      </c>
      <c r="Q573">
        <f t="shared" si="140"/>
        <v>3355.9290310791444</v>
      </c>
      <c r="R573" t="b">
        <f t="shared" si="136"/>
        <v>0</v>
      </c>
      <c r="S573" t="b">
        <f t="shared" si="141"/>
        <v>0</v>
      </c>
      <c r="T573" t="b">
        <f t="shared" si="142"/>
        <v>0</v>
      </c>
    </row>
    <row r="574" spans="1:20" x14ac:dyDescent="0.25">
      <c r="A574" s="1">
        <v>40767</v>
      </c>
      <c r="B574">
        <v>8.2251802884615408</v>
      </c>
      <c r="C574">
        <v>8.3299278846153904</v>
      </c>
      <c r="D574">
        <v>8.1802884615384599</v>
      </c>
      <c r="E574">
        <v>8.3000000000000007</v>
      </c>
      <c r="F574">
        <v>34662500</v>
      </c>
      <c r="G574">
        <v>8.3000000000000007</v>
      </c>
      <c r="H574">
        <f t="shared" si="143"/>
        <v>9.0848249027237404</v>
      </c>
      <c r="I574">
        <f t="shared" si="144"/>
        <v>9.0848249027237404</v>
      </c>
      <c r="J574">
        <f t="shared" si="145"/>
        <v>7.7604491578290702</v>
      </c>
      <c r="K574">
        <f t="shared" si="146"/>
        <v>0.31592238108384274</v>
      </c>
      <c r="L574">
        <f t="shared" si="135"/>
        <v>0.3396051210847908</v>
      </c>
      <c r="M574">
        <f t="shared" si="137"/>
        <v>0.14963942307693046</v>
      </c>
      <c r="N574">
        <f t="shared" si="138"/>
        <v>2.259366660410933E-4</v>
      </c>
      <c r="O574">
        <f t="shared" si="139"/>
        <v>0.3396051210847908</v>
      </c>
      <c r="P574">
        <v>100000</v>
      </c>
      <c r="Q574">
        <f t="shared" si="140"/>
        <v>3165.3344614878984</v>
      </c>
      <c r="R574" t="b">
        <f t="shared" si="136"/>
        <v>0</v>
      </c>
      <c r="S574" t="b">
        <f t="shared" si="141"/>
        <v>0</v>
      </c>
      <c r="T574" t="b">
        <f t="shared" si="142"/>
        <v>0</v>
      </c>
    </row>
    <row r="575" spans="1:20" x14ac:dyDescent="0.25">
      <c r="A575" s="1">
        <v>40770</v>
      </c>
      <c r="B575">
        <v>8.3104203152364295</v>
      </c>
      <c r="C575">
        <v>8.6098949211908895</v>
      </c>
      <c r="D575">
        <v>8.1706654991243504</v>
      </c>
      <c r="E575">
        <v>8.5500000000000007</v>
      </c>
      <c r="F575">
        <v>59237300</v>
      </c>
      <c r="G575">
        <v>8.5500000000000007</v>
      </c>
      <c r="H575">
        <f t="shared" si="143"/>
        <v>9.0848249027237404</v>
      </c>
      <c r="I575">
        <f t="shared" si="144"/>
        <v>9.0447881828316596</v>
      </c>
      <c r="J575">
        <f t="shared" si="145"/>
        <v>7.7604491578290702</v>
      </c>
      <c r="K575">
        <f t="shared" si="146"/>
        <v>0.29750400045875791</v>
      </c>
      <c r="L575">
        <f t="shared" si="135"/>
        <v>0.43922942206653914</v>
      </c>
      <c r="M575">
        <f t="shared" si="137"/>
        <v>0.43922942206653914</v>
      </c>
      <c r="N575">
        <f t="shared" si="138"/>
        <v>1.950756937896081E-2</v>
      </c>
      <c r="O575">
        <f t="shared" si="139"/>
        <v>0.13013185369796965</v>
      </c>
      <c r="P575">
        <v>100000</v>
      </c>
      <c r="Q575">
        <f t="shared" si="140"/>
        <v>3361.2993386911685</v>
      </c>
      <c r="R575" t="b">
        <f t="shared" si="136"/>
        <v>0</v>
      </c>
      <c r="S575" t="b">
        <f t="shared" si="141"/>
        <v>0</v>
      </c>
      <c r="T575" t="b">
        <f t="shared" si="142"/>
        <v>0</v>
      </c>
    </row>
    <row r="576" spans="1:20" x14ac:dyDescent="0.25">
      <c r="A576" s="1">
        <v>40771</v>
      </c>
      <c r="B576">
        <v>8.5299648093841594</v>
      </c>
      <c r="C576">
        <v>8.6297888563049803</v>
      </c>
      <c r="D576">
        <v>8.4750615835777108</v>
      </c>
      <c r="E576">
        <v>8.51</v>
      </c>
      <c r="F576">
        <v>37981000</v>
      </c>
      <c r="G576">
        <v>8.51</v>
      </c>
      <c r="H576">
        <f t="shared" si="143"/>
        <v>9.0848249027237404</v>
      </c>
      <c r="I576">
        <f t="shared" si="144"/>
        <v>8.8597491448118593</v>
      </c>
      <c r="J576">
        <f t="shared" si="145"/>
        <v>7.7604491578290702</v>
      </c>
      <c r="K576">
        <f t="shared" si="146"/>
        <v>0.31397423216944886</v>
      </c>
      <c r="L576">
        <f t="shared" si="135"/>
        <v>0.35929931025980899</v>
      </c>
      <c r="M576">
        <f t="shared" si="137"/>
        <v>0.15472727272726949</v>
      </c>
      <c r="N576">
        <f t="shared" si="138"/>
        <v>7.9930111806730153E-2</v>
      </c>
      <c r="O576">
        <f t="shared" si="139"/>
        <v>0.35929931025980899</v>
      </c>
      <c r="P576">
        <v>100000</v>
      </c>
      <c r="Q576">
        <f t="shared" si="140"/>
        <v>3184.9747448711323</v>
      </c>
      <c r="R576" t="b">
        <f t="shared" si="136"/>
        <v>0</v>
      </c>
      <c r="S576" t="b">
        <f t="shared" si="141"/>
        <v>0</v>
      </c>
      <c r="T576" t="b">
        <f t="shared" si="142"/>
        <v>0</v>
      </c>
    </row>
    <row r="577" spans="1:20" x14ac:dyDescent="0.25">
      <c r="A577" s="1">
        <v>40773</v>
      </c>
      <c r="B577">
        <v>8.5246861924686197</v>
      </c>
      <c r="C577">
        <v>8.6494620442319192</v>
      </c>
      <c r="D577">
        <v>8.3200537955768095</v>
      </c>
      <c r="E577">
        <v>8.35</v>
      </c>
      <c r="F577">
        <v>48472200</v>
      </c>
      <c r="G577">
        <v>8.35</v>
      </c>
      <c r="H577">
        <f t="shared" si="143"/>
        <v>9.0848249027237404</v>
      </c>
      <c r="I577">
        <f t="shared" si="144"/>
        <v>8.8545271049596295</v>
      </c>
      <c r="J577">
        <f t="shared" si="145"/>
        <v>7.7604491578290702</v>
      </c>
      <c r="K577">
        <f t="shared" si="146"/>
        <v>0.32643549014481482</v>
      </c>
      <c r="L577">
        <f t="shared" si="135"/>
        <v>0.32940824865510976</v>
      </c>
      <c r="M577">
        <f t="shared" si="137"/>
        <v>0.32940824865510976</v>
      </c>
      <c r="N577">
        <f t="shared" si="138"/>
        <v>0.10510266383636058</v>
      </c>
      <c r="O577">
        <f t="shared" si="139"/>
        <v>4.9624608890908917E-2</v>
      </c>
      <c r="P577">
        <v>100000</v>
      </c>
      <c r="Q577">
        <f t="shared" si="140"/>
        <v>3063.3924012256616</v>
      </c>
      <c r="R577" t="b">
        <f t="shared" si="136"/>
        <v>0</v>
      </c>
      <c r="S577" t="b">
        <f t="shared" si="141"/>
        <v>0</v>
      </c>
      <c r="T577" t="b">
        <f t="shared" si="142"/>
        <v>0</v>
      </c>
    </row>
    <row r="578" spans="1:20" x14ac:dyDescent="0.25">
      <c r="A578" s="1">
        <v>40774</v>
      </c>
      <c r="B578">
        <v>8.1802409638554199</v>
      </c>
      <c r="C578">
        <v>8.2949638554216794</v>
      </c>
      <c r="D578">
        <v>8.1253734939758999</v>
      </c>
      <c r="E578">
        <v>8.2799999999999994</v>
      </c>
      <c r="F578">
        <v>29846600</v>
      </c>
      <c r="G578">
        <v>8.2799999999999994</v>
      </c>
      <c r="H578">
        <f t="shared" si="143"/>
        <v>9.0848249027237404</v>
      </c>
      <c r="I578">
        <f t="shared" si="144"/>
        <v>8.8545271049596295</v>
      </c>
      <c r="J578">
        <f t="shared" si="145"/>
        <v>7.7604491578290702</v>
      </c>
      <c r="K578">
        <f t="shared" si="146"/>
        <v>0.34141901963666071</v>
      </c>
      <c r="L578">
        <f t="shared" si="135"/>
        <v>0.46922108037649934</v>
      </c>
      <c r="M578">
        <f t="shared" si="137"/>
        <v>0.16959036144577944</v>
      </c>
      <c r="N578">
        <f t="shared" si="138"/>
        <v>0.46922108037649934</v>
      </c>
      <c r="O578">
        <f t="shared" si="139"/>
        <v>0.13981283172138959</v>
      </c>
      <c r="P578">
        <v>100000</v>
      </c>
      <c r="Q578">
        <f t="shared" si="140"/>
        <v>2928.9522331362891</v>
      </c>
      <c r="R578" t="b">
        <f t="shared" si="136"/>
        <v>0</v>
      </c>
      <c r="S578" t="b">
        <f t="shared" si="141"/>
        <v>0</v>
      </c>
      <c r="T578" t="b">
        <f t="shared" si="142"/>
        <v>0</v>
      </c>
    </row>
    <row r="579" spans="1:20" x14ac:dyDescent="0.25">
      <c r="A579" s="1">
        <v>40777</v>
      </c>
      <c r="B579">
        <v>8.2498538367844105</v>
      </c>
      <c r="C579">
        <v>8.2997320341047498</v>
      </c>
      <c r="D579">
        <v>8.1151827040194906</v>
      </c>
      <c r="E579">
        <v>8.19</v>
      </c>
      <c r="F579">
        <v>24590100</v>
      </c>
      <c r="G579">
        <v>8.19</v>
      </c>
      <c r="H579">
        <f t="shared" si="143"/>
        <v>9.0848249027237404</v>
      </c>
      <c r="I579">
        <f t="shared" si="144"/>
        <v>8.8545271049596295</v>
      </c>
      <c r="J579">
        <f t="shared" si="145"/>
        <v>7.7604491578290702</v>
      </c>
      <c r="K579">
        <f t="shared" si="146"/>
        <v>0.37187043495672673</v>
      </c>
      <c r="L579">
        <f t="shared" ref="L579:L642" si="147">MAX(M579:O579)</f>
        <v>0.1845493300852592</v>
      </c>
      <c r="M579">
        <f t="shared" si="137"/>
        <v>0.1845493300852592</v>
      </c>
      <c r="N579">
        <f t="shared" si="138"/>
        <v>4.5110018637268823E-2</v>
      </c>
      <c r="O579">
        <f t="shared" si="139"/>
        <v>0.12448034280851061</v>
      </c>
      <c r="P579">
        <v>100000</v>
      </c>
      <c r="Q579">
        <f t="shared" si="140"/>
        <v>2689.1086410684047</v>
      </c>
      <c r="R579" t="b">
        <f t="shared" si="136"/>
        <v>0</v>
      </c>
      <c r="S579" t="b">
        <f t="shared" si="141"/>
        <v>0</v>
      </c>
      <c r="T579" t="b">
        <f t="shared" si="142"/>
        <v>0</v>
      </c>
    </row>
    <row r="580" spans="1:20" x14ac:dyDescent="0.25">
      <c r="A580" s="1">
        <v>40778</v>
      </c>
      <c r="B580">
        <v>8.2002403846153893</v>
      </c>
      <c r="C580">
        <v>8.3249399038461593</v>
      </c>
      <c r="D580">
        <v>8.1653245192307704</v>
      </c>
      <c r="E580">
        <v>8.3000000000000007</v>
      </c>
      <c r="F580">
        <v>20093600</v>
      </c>
      <c r="G580">
        <v>8.3000000000000007</v>
      </c>
      <c r="H580">
        <f t="shared" si="143"/>
        <v>9.0848249027237404</v>
      </c>
      <c r="I580">
        <f t="shared" si="144"/>
        <v>8.8545271049596295</v>
      </c>
      <c r="J580">
        <f t="shared" si="145"/>
        <v>7.7604491578290702</v>
      </c>
      <c r="K580">
        <f t="shared" si="146"/>
        <v>0.35682345119597364</v>
      </c>
      <c r="L580">
        <f t="shared" si="147"/>
        <v>0.15961538461538893</v>
      </c>
      <c r="M580">
        <f t="shared" si="137"/>
        <v>0.15961538461538893</v>
      </c>
      <c r="N580">
        <f t="shared" si="138"/>
        <v>9.9491649489360512E-2</v>
      </c>
      <c r="O580">
        <f t="shared" si="139"/>
        <v>8.5057680595898688E-2</v>
      </c>
      <c r="P580">
        <v>100000</v>
      </c>
      <c r="Q580">
        <f t="shared" si="140"/>
        <v>2802.5063841747965</v>
      </c>
      <c r="R580" t="b">
        <f t="shared" si="136"/>
        <v>0</v>
      </c>
      <c r="S580" t="b">
        <f t="shared" si="141"/>
        <v>0</v>
      </c>
      <c r="T580" t="b">
        <f t="shared" si="142"/>
        <v>0</v>
      </c>
    </row>
    <row r="581" spans="1:20" x14ac:dyDescent="0.25">
      <c r="A581" s="1">
        <v>40779</v>
      </c>
      <c r="B581">
        <v>8.3247345942648003</v>
      </c>
      <c r="C581">
        <v>8.3496888346552804</v>
      </c>
      <c r="D581">
        <v>8.1600366076876103</v>
      </c>
      <c r="E581">
        <v>8.18</v>
      </c>
      <c r="F581">
        <v>24040100</v>
      </c>
      <c r="G581">
        <v>8.18</v>
      </c>
      <c r="H581">
        <f t="shared" si="143"/>
        <v>9.0848249027237404</v>
      </c>
      <c r="I581">
        <f t="shared" si="144"/>
        <v>8.8545271049596295</v>
      </c>
      <c r="J581">
        <f t="shared" si="145"/>
        <v>7.7604491578290702</v>
      </c>
      <c r="K581">
        <f t="shared" si="146"/>
        <v>0.33487998965751259</v>
      </c>
      <c r="L581">
        <f t="shared" si="147"/>
        <v>0.18965222696767015</v>
      </c>
      <c r="M581">
        <f t="shared" si="137"/>
        <v>0.18965222696767015</v>
      </c>
      <c r="N581">
        <f t="shared" si="138"/>
        <v>2.0530958135900335E-4</v>
      </c>
      <c r="O581">
        <f t="shared" si="139"/>
        <v>0.15941007503402993</v>
      </c>
      <c r="P581">
        <v>100000</v>
      </c>
      <c r="Q581">
        <f t="shared" si="140"/>
        <v>2986.1443827166768</v>
      </c>
      <c r="R581" t="b">
        <f t="shared" si="136"/>
        <v>0</v>
      </c>
      <c r="S581" t="b">
        <f t="shared" si="141"/>
        <v>0</v>
      </c>
      <c r="T581" t="b">
        <f t="shared" si="142"/>
        <v>0</v>
      </c>
    </row>
    <row r="582" spans="1:20" x14ac:dyDescent="0.25">
      <c r="A582" s="1">
        <v>40780</v>
      </c>
      <c r="B582">
        <v>8.2309688581314902</v>
      </c>
      <c r="C582">
        <v>8.6649653979238792</v>
      </c>
      <c r="D582">
        <v>8.1760957324106105</v>
      </c>
      <c r="E582">
        <v>8.65</v>
      </c>
      <c r="F582">
        <v>89347900</v>
      </c>
      <c r="G582">
        <v>8.65</v>
      </c>
      <c r="H582">
        <f t="shared" si="143"/>
        <v>9.0848249027237404</v>
      </c>
      <c r="I582">
        <f t="shared" si="144"/>
        <v>8.8545271049596295</v>
      </c>
      <c r="J582">
        <f t="shared" si="145"/>
        <v>7.88557516737675</v>
      </c>
      <c r="K582">
        <f t="shared" si="146"/>
        <v>0.31593609897311958</v>
      </c>
      <c r="L582">
        <f t="shared" si="147"/>
        <v>0.48886966551326871</v>
      </c>
      <c r="M582">
        <f t="shared" si="137"/>
        <v>0.48886966551326871</v>
      </c>
      <c r="N582">
        <f t="shared" si="138"/>
        <v>0.11871997652379029</v>
      </c>
      <c r="O582">
        <f t="shared" si="139"/>
        <v>7.0932250443879852E-2</v>
      </c>
      <c r="P582">
        <v>100000</v>
      </c>
      <c r="Q582">
        <f t="shared" si="140"/>
        <v>3165.1970232280478</v>
      </c>
      <c r="R582" t="b">
        <f t="shared" si="136"/>
        <v>0</v>
      </c>
      <c r="S582" t="b">
        <f t="shared" si="141"/>
        <v>0</v>
      </c>
      <c r="T582" t="b">
        <f t="shared" si="142"/>
        <v>0</v>
      </c>
    </row>
    <row r="583" spans="1:20" x14ac:dyDescent="0.25">
      <c r="A583" s="1">
        <v>40781</v>
      </c>
      <c r="B583">
        <v>8.5802071346375204</v>
      </c>
      <c r="C583">
        <v>8.6749884925201393</v>
      </c>
      <c r="D583">
        <v>8.5452876869965504</v>
      </c>
      <c r="E583">
        <v>8.67</v>
      </c>
      <c r="F583">
        <v>49643100</v>
      </c>
      <c r="G583">
        <v>8.67</v>
      </c>
      <c r="H583">
        <f t="shared" si="143"/>
        <v>9.0848249027237404</v>
      </c>
      <c r="I583">
        <f t="shared" si="144"/>
        <v>8.8545271049596295</v>
      </c>
      <c r="J583">
        <f t="shared" si="145"/>
        <v>7.88557516737675</v>
      </c>
      <c r="K583">
        <f t="shared" si="146"/>
        <v>0.32988289740430848</v>
      </c>
      <c r="L583">
        <f t="shared" si="147"/>
        <v>0.40411140222690989</v>
      </c>
      <c r="M583">
        <f t="shared" si="137"/>
        <v>0.12970080552358887</v>
      </c>
      <c r="N583">
        <f t="shared" si="138"/>
        <v>8.4758263286358826E-2</v>
      </c>
      <c r="O583">
        <f t="shared" si="139"/>
        <v>0.40411140222690989</v>
      </c>
      <c r="P583">
        <v>100000</v>
      </c>
      <c r="Q583">
        <f t="shared" si="140"/>
        <v>3031.3787342979103</v>
      </c>
      <c r="R583" t="b">
        <f t="shared" si="136"/>
        <v>0</v>
      </c>
      <c r="S583" t="b">
        <f t="shared" si="141"/>
        <v>0</v>
      </c>
      <c r="T583" t="b">
        <f t="shared" si="142"/>
        <v>0</v>
      </c>
    </row>
    <row r="584" spans="1:20" x14ac:dyDescent="0.25">
      <c r="A584" s="1">
        <v>40784</v>
      </c>
      <c r="B584">
        <v>8.4796650717703397</v>
      </c>
      <c r="C584">
        <v>8.4796650717703397</v>
      </c>
      <c r="D584">
        <v>8.2601913875598107</v>
      </c>
      <c r="E584">
        <v>8.34</v>
      </c>
      <c r="F584">
        <v>86759300</v>
      </c>
      <c r="G584">
        <v>8.34</v>
      </c>
      <c r="H584">
        <f t="shared" si="143"/>
        <v>9.0848249027237404</v>
      </c>
      <c r="I584">
        <f t="shared" si="144"/>
        <v>8.8545271049596295</v>
      </c>
      <c r="J584">
        <f t="shared" si="145"/>
        <v>8.1151827040194906</v>
      </c>
      <c r="K584">
        <f t="shared" si="146"/>
        <v>0.33635611918512448</v>
      </c>
      <c r="L584">
        <f t="shared" si="147"/>
        <v>0.21947368421052893</v>
      </c>
      <c r="M584">
        <f t="shared" si="137"/>
        <v>0.21947368421052893</v>
      </c>
      <c r="N584">
        <f t="shared" si="138"/>
        <v>0.19532342074979958</v>
      </c>
      <c r="O584">
        <f t="shared" si="139"/>
        <v>6.5622615226210712E-2</v>
      </c>
      <c r="P584">
        <v>100000</v>
      </c>
      <c r="Q584">
        <f t="shared" si="140"/>
        <v>2973.0394155535419</v>
      </c>
      <c r="R584" t="b">
        <f t="shared" si="136"/>
        <v>0</v>
      </c>
      <c r="S584" t="b">
        <f t="shared" si="141"/>
        <v>0</v>
      </c>
      <c r="T584" t="b">
        <f t="shared" si="142"/>
        <v>0</v>
      </c>
    </row>
    <row r="585" spans="1:20" x14ac:dyDescent="0.25">
      <c r="A585" s="1">
        <v>40785</v>
      </c>
      <c r="B585">
        <v>8.3898321342925701</v>
      </c>
      <c r="C585">
        <v>8.5394724220623495</v>
      </c>
      <c r="D585">
        <v>8.3150119904076796</v>
      </c>
      <c r="E585">
        <v>8.32</v>
      </c>
      <c r="F585">
        <v>42241000</v>
      </c>
      <c r="G585">
        <v>8.32</v>
      </c>
      <c r="H585">
        <f t="shared" si="143"/>
        <v>9.0848249027237404</v>
      </c>
      <c r="I585">
        <f t="shared" si="144"/>
        <v>8.7396279069767395</v>
      </c>
      <c r="J585">
        <f t="shared" si="145"/>
        <v>8.1151827040194906</v>
      </c>
      <c r="K585">
        <f t="shared" si="146"/>
        <v>0.3243429754976983</v>
      </c>
      <c r="L585">
        <f t="shared" si="147"/>
        <v>0.22446043165466989</v>
      </c>
      <c r="M585">
        <f t="shared" si="137"/>
        <v>0.22446043165466989</v>
      </c>
      <c r="N585">
        <f t="shared" si="138"/>
        <v>8.9832937477769548E-2</v>
      </c>
      <c r="O585">
        <f t="shared" si="139"/>
        <v>0.12964074673275938</v>
      </c>
      <c r="P585">
        <v>100000</v>
      </c>
      <c r="Q585">
        <f t="shared" si="140"/>
        <v>3083.156027860688</v>
      </c>
      <c r="R585" t="b">
        <f t="shared" si="136"/>
        <v>0</v>
      </c>
      <c r="S585" t="b">
        <f t="shared" si="141"/>
        <v>0</v>
      </c>
      <c r="T585" t="b">
        <f t="shared" si="142"/>
        <v>0</v>
      </c>
    </row>
    <row r="586" spans="1:20" x14ac:dyDescent="0.25">
      <c r="A586" s="1">
        <v>40786</v>
      </c>
      <c r="B586">
        <v>8.3351335311572701</v>
      </c>
      <c r="C586">
        <v>8.4948486646884298</v>
      </c>
      <c r="D586">
        <v>8.26026706231454</v>
      </c>
      <c r="E586">
        <v>8.41</v>
      </c>
      <c r="F586">
        <v>25043300</v>
      </c>
      <c r="G586">
        <v>8.41</v>
      </c>
      <c r="H586">
        <f t="shared" si="143"/>
        <v>9.0848249027237404</v>
      </c>
      <c r="I586">
        <f t="shared" si="144"/>
        <v>8.6749884925201393</v>
      </c>
      <c r="J586">
        <f t="shared" si="145"/>
        <v>8.1151827040194906</v>
      </c>
      <c r="K586">
        <f t="shared" si="146"/>
        <v>0.30286607645651137</v>
      </c>
      <c r="L586">
        <f t="shared" si="147"/>
        <v>0.23458160237388981</v>
      </c>
      <c r="M586">
        <f t="shared" si="137"/>
        <v>0.23458160237388981</v>
      </c>
      <c r="N586">
        <f t="shared" si="138"/>
        <v>0.2043388909050794</v>
      </c>
      <c r="O586">
        <f t="shared" si="139"/>
        <v>2.0121540749590494E-2</v>
      </c>
      <c r="P586">
        <v>100000</v>
      </c>
      <c r="Q586">
        <f t="shared" si="140"/>
        <v>3301.7893971482486</v>
      </c>
      <c r="R586" t="b">
        <f t="shared" si="136"/>
        <v>0</v>
      </c>
      <c r="S586" t="b">
        <f t="shared" si="141"/>
        <v>0</v>
      </c>
      <c r="T586" t="b">
        <f t="shared" si="142"/>
        <v>0</v>
      </c>
    </row>
    <row r="587" spans="1:20" x14ac:dyDescent="0.25">
      <c r="A587" s="1">
        <v>40787</v>
      </c>
      <c r="B587">
        <v>8.4100708800945103</v>
      </c>
      <c r="C587">
        <v>8.5098936798582407</v>
      </c>
      <c r="D587">
        <v>8.3801240401653896</v>
      </c>
      <c r="E587">
        <v>8.4499999999999993</v>
      </c>
      <c r="F587">
        <v>22013400</v>
      </c>
      <c r="G587">
        <v>8.4499999999999993</v>
      </c>
      <c r="H587">
        <f t="shared" si="143"/>
        <v>9.0848249027237404</v>
      </c>
      <c r="I587">
        <f t="shared" si="144"/>
        <v>8.6749884925201393</v>
      </c>
      <c r="J587">
        <f t="shared" si="145"/>
        <v>8.1151827040194906</v>
      </c>
      <c r="K587">
        <f t="shared" si="146"/>
        <v>0.29039430566791946</v>
      </c>
      <c r="L587">
        <f t="shared" si="147"/>
        <v>0.14980381777997032</v>
      </c>
      <c r="M587">
        <f t="shared" si="137"/>
        <v>0.12976963969285116</v>
      </c>
      <c r="N587">
        <f t="shared" si="138"/>
        <v>8.4777784593919492E-2</v>
      </c>
      <c r="O587">
        <f t="shared" si="139"/>
        <v>0.14980381777997032</v>
      </c>
      <c r="P587">
        <v>100000</v>
      </c>
      <c r="Q587">
        <f t="shared" si="140"/>
        <v>3443.5936947866685</v>
      </c>
      <c r="R587" t="b">
        <f t="shared" si="136"/>
        <v>0</v>
      </c>
      <c r="S587" t="b">
        <f t="shared" si="141"/>
        <v>0</v>
      </c>
      <c r="T587" t="b">
        <f t="shared" si="142"/>
        <v>0</v>
      </c>
    </row>
    <row r="588" spans="1:20" x14ac:dyDescent="0.25">
      <c r="A588" s="1">
        <v>40791</v>
      </c>
      <c r="B588">
        <v>8.2848632218844998</v>
      </c>
      <c r="C588">
        <v>8.3247902735562302</v>
      </c>
      <c r="D588">
        <v>8.1650820668692994</v>
      </c>
      <c r="E588">
        <v>8.2100000000000009</v>
      </c>
      <c r="F588">
        <v>26550900</v>
      </c>
      <c r="G588">
        <v>8.2100000000000009</v>
      </c>
      <c r="H588">
        <f t="shared" si="143"/>
        <v>9.0848249027237404</v>
      </c>
      <c r="I588">
        <f t="shared" si="144"/>
        <v>8.6749884925201393</v>
      </c>
      <c r="J588">
        <f t="shared" si="145"/>
        <v>8.1151827040194906</v>
      </c>
      <c r="K588">
        <f t="shared" si="146"/>
        <v>0.27243386258040553</v>
      </c>
      <c r="L588">
        <f t="shared" si="147"/>
        <v>0.22503045797374099</v>
      </c>
      <c r="M588">
        <f t="shared" si="137"/>
        <v>0.15970820668693086</v>
      </c>
      <c r="N588">
        <f t="shared" si="138"/>
        <v>0.22503045797374099</v>
      </c>
      <c r="O588">
        <f t="shared" si="139"/>
        <v>9.5260818280889836E-2</v>
      </c>
      <c r="P588">
        <v>100000</v>
      </c>
      <c r="Q588">
        <f t="shared" si="140"/>
        <v>3670.6156515505199</v>
      </c>
      <c r="R588" t="b">
        <f t="shared" si="136"/>
        <v>0</v>
      </c>
      <c r="S588" t="b">
        <f t="shared" si="141"/>
        <v>0</v>
      </c>
      <c r="T588" t="b">
        <f t="shared" si="142"/>
        <v>0</v>
      </c>
    </row>
    <row r="589" spans="1:20" x14ac:dyDescent="0.25">
      <c r="A589" s="1">
        <v>40792</v>
      </c>
      <c r="B589">
        <v>8.1550122249388792</v>
      </c>
      <c r="C589">
        <v>8.2348166259168707</v>
      </c>
      <c r="D589">
        <v>8.1300733496332498</v>
      </c>
      <c r="E589">
        <v>8.16</v>
      </c>
      <c r="F589">
        <v>21793000</v>
      </c>
      <c r="G589">
        <v>8.16</v>
      </c>
      <c r="H589">
        <f t="shared" si="143"/>
        <v>9.0848249027237404</v>
      </c>
      <c r="I589">
        <f t="shared" si="144"/>
        <v>8.6749884925201393</v>
      </c>
      <c r="J589">
        <f t="shared" si="145"/>
        <v>8.1151827040194906</v>
      </c>
      <c r="K589">
        <f t="shared" si="146"/>
        <v>0.24801480034012968</v>
      </c>
      <c r="L589">
        <f t="shared" si="147"/>
        <v>0.16977804861735102</v>
      </c>
      <c r="M589">
        <f t="shared" si="137"/>
        <v>0.1047432762836209</v>
      </c>
      <c r="N589">
        <f t="shared" si="138"/>
        <v>0.16977804861735102</v>
      </c>
      <c r="O589">
        <f t="shared" si="139"/>
        <v>1.0069841930420154E-2</v>
      </c>
      <c r="P589">
        <v>100000</v>
      </c>
      <c r="Q589">
        <f t="shared" si="140"/>
        <v>4032.0174385907262</v>
      </c>
      <c r="R589" t="b">
        <f t="shared" si="136"/>
        <v>0</v>
      </c>
      <c r="S589" t="b">
        <f t="shared" si="141"/>
        <v>0</v>
      </c>
      <c r="T589" t="b">
        <f t="shared" si="142"/>
        <v>0</v>
      </c>
    </row>
    <row r="590" spans="1:20" x14ac:dyDescent="0.25">
      <c r="A590" s="1">
        <v>40793</v>
      </c>
      <c r="B590">
        <v>8.2252040816326506</v>
      </c>
      <c r="C590">
        <v>8.3598799519807905</v>
      </c>
      <c r="D590">
        <v>8.1503841536614594</v>
      </c>
      <c r="E590">
        <v>8.31</v>
      </c>
      <c r="F590">
        <v>24973800</v>
      </c>
      <c r="G590">
        <v>8.31</v>
      </c>
      <c r="H590">
        <f t="shared" si="143"/>
        <v>9.0848249027237404</v>
      </c>
      <c r="I590">
        <f t="shared" si="144"/>
        <v>8.6749884925201393</v>
      </c>
      <c r="J590">
        <f t="shared" si="145"/>
        <v>8.1300733496332498</v>
      </c>
      <c r="K590">
        <f t="shared" si="146"/>
        <v>0.24653767219333886</v>
      </c>
      <c r="L590">
        <f t="shared" si="147"/>
        <v>0.20949579831933107</v>
      </c>
      <c r="M590">
        <f t="shared" si="137"/>
        <v>0.20949579831933107</v>
      </c>
      <c r="N590">
        <f t="shared" si="138"/>
        <v>9.6125442842200925E-3</v>
      </c>
      <c r="O590">
        <f t="shared" si="139"/>
        <v>9.5130731999400808E-2</v>
      </c>
      <c r="P590">
        <v>100000</v>
      </c>
      <c r="Q590">
        <f t="shared" si="140"/>
        <v>4056.1752331943158</v>
      </c>
      <c r="R590" t="b">
        <f t="shared" si="136"/>
        <v>0</v>
      </c>
      <c r="S590" t="b">
        <f t="shared" si="141"/>
        <v>0</v>
      </c>
      <c r="T590" t="b">
        <f t="shared" si="142"/>
        <v>0</v>
      </c>
    </row>
    <row r="591" spans="1:20" x14ac:dyDescent="0.25">
      <c r="A591" s="1">
        <v>40794</v>
      </c>
      <c r="B591">
        <v>8.3149185274592607</v>
      </c>
      <c r="C591">
        <v>8.3548461074230502</v>
      </c>
      <c r="D591">
        <v>8.2450452625226305</v>
      </c>
      <c r="E591">
        <v>8.27</v>
      </c>
      <c r="F591">
        <v>19347100</v>
      </c>
      <c r="G591">
        <v>8.27</v>
      </c>
      <c r="H591">
        <f t="shared" si="143"/>
        <v>9.0848249027237404</v>
      </c>
      <c r="I591">
        <f t="shared" si="144"/>
        <v>8.6749884925201393</v>
      </c>
      <c r="J591">
        <f t="shared" si="145"/>
        <v>8.1300733496332498</v>
      </c>
      <c r="K591">
        <f t="shared" si="146"/>
        <v>0.2515257135637331</v>
      </c>
      <c r="L591">
        <f t="shared" si="147"/>
        <v>0.16453437379780134</v>
      </c>
      <c r="M591">
        <f t="shared" si="137"/>
        <v>0.10980084490041975</v>
      </c>
      <c r="N591">
        <f t="shared" si="138"/>
        <v>4.4961424521529736E-2</v>
      </c>
      <c r="O591">
        <f t="shared" si="139"/>
        <v>0.16453437379780134</v>
      </c>
      <c r="P591">
        <v>100000</v>
      </c>
      <c r="Q591">
        <f t="shared" si="140"/>
        <v>3975.7366586164717</v>
      </c>
      <c r="R591" t="b">
        <f t="shared" si="136"/>
        <v>0</v>
      </c>
      <c r="S591" t="b">
        <f t="shared" si="141"/>
        <v>0</v>
      </c>
      <c r="T591" t="b">
        <f t="shared" si="142"/>
        <v>0</v>
      </c>
    </row>
    <row r="592" spans="1:20" x14ac:dyDescent="0.25">
      <c r="A592" s="1">
        <v>40795</v>
      </c>
      <c r="B592">
        <v>8.3047936893203893</v>
      </c>
      <c r="C592">
        <v>8.4145266990291301</v>
      </c>
      <c r="D592">
        <v>8.1651334951456302</v>
      </c>
      <c r="E592">
        <v>8.2200000000000006</v>
      </c>
      <c r="F592">
        <v>20472700</v>
      </c>
      <c r="G592">
        <v>8.2200000000000006</v>
      </c>
      <c r="H592">
        <f t="shared" si="143"/>
        <v>9.0848249027237404</v>
      </c>
      <c r="I592">
        <f t="shared" si="144"/>
        <v>8.6749884925201393</v>
      </c>
      <c r="J592">
        <f t="shared" si="145"/>
        <v>8.1300733496332498</v>
      </c>
      <c r="K592">
        <f t="shared" si="146"/>
        <v>0.2490139282467462</v>
      </c>
      <c r="L592">
        <f t="shared" si="147"/>
        <v>0.24939320388349984</v>
      </c>
      <c r="M592">
        <f t="shared" si="137"/>
        <v>0.24939320388349984</v>
      </c>
      <c r="N592">
        <f t="shared" si="138"/>
        <v>5.0052418102660923E-2</v>
      </c>
      <c r="O592">
        <f t="shared" si="139"/>
        <v>5.9748426797758825E-2</v>
      </c>
      <c r="P592">
        <v>100000</v>
      </c>
      <c r="Q592">
        <f t="shared" si="140"/>
        <v>4015.8396240755933</v>
      </c>
      <c r="R592" t="b">
        <f t="shared" si="136"/>
        <v>0</v>
      </c>
      <c r="S592" t="b">
        <f t="shared" si="141"/>
        <v>0</v>
      </c>
      <c r="T592" t="b">
        <f t="shared" si="142"/>
        <v>0</v>
      </c>
    </row>
    <row r="593" spans="1:20" x14ac:dyDescent="0.25">
      <c r="A593" s="1">
        <v>40799</v>
      </c>
      <c r="B593">
        <v>8.08038740920097</v>
      </c>
      <c r="C593">
        <v>8.2449878934624703</v>
      </c>
      <c r="D593">
        <v>8.0604358353510897</v>
      </c>
      <c r="E593">
        <v>8.24</v>
      </c>
      <c r="F593">
        <v>19815300</v>
      </c>
      <c r="G593">
        <v>8.24</v>
      </c>
      <c r="H593">
        <f t="shared" si="143"/>
        <v>9.0848249027237404</v>
      </c>
      <c r="I593">
        <f t="shared" si="144"/>
        <v>8.6749884925201393</v>
      </c>
      <c r="J593">
        <f t="shared" si="145"/>
        <v>8.1300733496332498</v>
      </c>
      <c r="K593">
        <f t="shared" si="146"/>
        <v>0.2250662820837693</v>
      </c>
      <c r="L593">
        <f t="shared" si="147"/>
        <v>0.3341392898281601</v>
      </c>
      <c r="M593">
        <f t="shared" si="137"/>
        <v>0.18455205811138065</v>
      </c>
      <c r="N593">
        <f t="shared" si="138"/>
        <v>0.3341392898281601</v>
      </c>
      <c r="O593">
        <f t="shared" si="139"/>
        <v>8.4746085944660265E-2</v>
      </c>
      <c r="P593">
        <v>100000</v>
      </c>
      <c r="Q593">
        <f t="shared" si="140"/>
        <v>4443.1355542977408</v>
      </c>
      <c r="R593" t="b">
        <f t="shared" si="136"/>
        <v>0</v>
      </c>
      <c r="S593" t="b">
        <f t="shared" si="141"/>
        <v>0</v>
      </c>
      <c r="T593" t="b">
        <f t="shared" si="142"/>
        <v>0</v>
      </c>
    </row>
    <row r="594" spans="1:20" x14ac:dyDescent="0.25">
      <c r="A594" s="1">
        <v>40800</v>
      </c>
      <c r="B594">
        <v>8.2498538367844105</v>
      </c>
      <c r="C594">
        <v>8.2747929354445802</v>
      </c>
      <c r="D594">
        <v>8.0603166869671092</v>
      </c>
      <c r="E594">
        <v>8.19</v>
      </c>
      <c r="F594">
        <v>28267500</v>
      </c>
      <c r="G594">
        <v>8.19</v>
      </c>
      <c r="H594">
        <f t="shared" si="143"/>
        <v>9.0848249027237404</v>
      </c>
      <c r="I594">
        <f t="shared" si="144"/>
        <v>8.6749884925201393</v>
      </c>
      <c r="J594">
        <f t="shared" si="145"/>
        <v>8.0604358353510897</v>
      </c>
      <c r="K594">
        <f t="shared" si="146"/>
        <v>0.21806907084389432</v>
      </c>
      <c r="L594">
        <f t="shared" si="147"/>
        <v>0.21447624847747093</v>
      </c>
      <c r="M594">
        <f t="shared" si="137"/>
        <v>0.21447624847747093</v>
      </c>
      <c r="N594">
        <f t="shared" si="138"/>
        <v>4.8659433219402359E-3</v>
      </c>
      <c r="O594">
        <f t="shared" si="139"/>
        <v>0.18941800143332088</v>
      </c>
      <c r="P594">
        <v>100000</v>
      </c>
      <c r="Q594">
        <f t="shared" si="140"/>
        <v>4585.7030349611305</v>
      </c>
      <c r="R594" t="b">
        <f t="shared" si="136"/>
        <v>0</v>
      </c>
      <c r="S594" t="b">
        <f t="shared" si="141"/>
        <v>0</v>
      </c>
      <c r="T594" t="b">
        <f t="shared" si="142"/>
        <v>0</v>
      </c>
    </row>
    <row r="595" spans="1:20" x14ac:dyDescent="0.25">
      <c r="A595" s="1">
        <v>40801</v>
      </c>
      <c r="B595">
        <v>8.2051328502415508</v>
      </c>
      <c r="C595">
        <v>8.3198550724637705</v>
      </c>
      <c r="D595">
        <v>8.1851811594202903</v>
      </c>
      <c r="E595">
        <v>8.26</v>
      </c>
      <c r="F595">
        <v>32763300</v>
      </c>
      <c r="G595">
        <v>8.26</v>
      </c>
      <c r="H595">
        <f t="shared" si="143"/>
        <v>9.0848249027237404</v>
      </c>
      <c r="I595">
        <f t="shared" si="144"/>
        <v>8.6749884925201393</v>
      </c>
      <c r="J595">
        <f t="shared" si="145"/>
        <v>8.0603166869671092</v>
      </c>
      <c r="K595">
        <f t="shared" si="146"/>
        <v>0.21756932727058853</v>
      </c>
      <c r="L595">
        <f t="shared" si="147"/>
        <v>0.14481616327444158</v>
      </c>
      <c r="M595">
        <f t="shared" si="137"/>
        <v>0.1346739130434802</v>
      </c>
      <c r="N595">
        <f t="shared" si="138"/>
        <v>6.9660085203029354E-2</v>
      </c>
      <c r="O595">
        <f t="shared" si="139"/>
        <v>0.14481616327444158</v>
      </c>
      <c r="P595">
        <v>100000</v>
      </c>
      <c r="Q595">
        <f t="shared" si="140"/>
        <v>4596.2361172184501</v>
      </c>
      <c r="R595" t="b">
        <f t="shared" si="136"/>
        <v>0</v>
      </c>
      <c r="S595" t="b">
        <f t="shared" si="141"/>
        <v>0</v>
      </c>
      <c r="T595" t="b">
        <f t="shared" si="142"/>
        <v>0</v>
      </c>
    </row>
    <row r="596" spans="1:20" x14ac:dyDescent="0.25">
      <c r="A596" s="1">
        <v>40802</v>
      </c>
      <c r="B596">
        <v>8.3054117647058803</v>
      </c>
      <c r="C596">
        <v>8.5298823529411791</v>
      </c>
      <c r="D596">
        <v>8.2904470588235295</v>
      </c>
      <c r="E596">
        <v>8.48</v>
      </c>
      <c r="F596">
        <v>70950700</v>
      </c>
      <c r="G596">
        <v>8.48</v>
      </c>
      <c r="H596">
        <f t="shared" si="143"/>
        <v>9.0848249027237404</v>
      </c>
      <c r="I596">
        <f t="shared" si="144"/>
        <v>8.6749884925201393</v>
      </c>
      <c r="J596">
        <f t="shared" si="145"/>
        <v>8.0603166869671092</v>
      </c>
      <c r="K596">
        <f t="shared" si="146"/>
        <v>0.20960490043256569</v>
      </c>
      <c r="L596">
        <f t="shared" si="147"/>
        <v>0.23943529411764963</v>
      </c>
      <c r="M596">
        <f t="shared" si="137"/>
        <v>0.23943529411764963</v>
      </c>
      <c r="N596">
        <f t="shared" si="138"/>
        <v>1.4443307757890267E-2</v>
      </c>
      <c r="O596">
        <f t="shared" si="139"/>
        <v>0.12023060528558993</v>
      </c>
      <c r="P596">
        <v>100000</v>
      </c>
      <c r="Q596">
        <f t="shared" si="140"/>
        <v>4770.8808235698716</v>
      </c>
      <c r="R596" t="b">
        <f t="shared" si="136"/>
        <v>0</v>
      </c>
      <c r="S596" t="b">
        <f t="shared" si="141"/>
        <v>0</v>
      </c>
      <c r="T596" t="b">
        <f t="shared" si="142"/>
        <v>0</v>
      </c>
    </row>
    <row r="597" spans="1:20" x14ac:dyDescent="0.25">
      <c r="A597" s="1">
        <v>40805</v>
      </c>
      <c r="B597">
        <v>8.3847469879518108</v>
      </c>
      <c r="C597">
        <v>8.3897349397590393</v>
      </c>
      <c r="D597">
        <v>8.2600481927710803</v>
      </c>
      <c r="E597">
        <v>8.2799999999999994</v>
      </c>
      <c r="F597">
        <v>20351600</v>
      </c>
      <c r="G597">
        <v>8.2799999999999994</v>
      </c>
      <c r="H597">
        <f t="shared" si="143"/>
        <v>9.0848249027237404</v>
      </c>
      <c r="I597">
        <f t="shared" si="144"/>
        <v>8.6749884925201393</v>
      </c>
      <c r="J597">
        <f t="shared" si="145"/>
        <v>8.0603166869671092</v>
      </c>
      <c r="K597">
        <f t="shared" si="146"/>
        <v>0.21009026960694169</v>
      </c>
      <c r="L597">
        <f t="shared" si="147"/>
        <v>0.1451353649893683</v>
      </c>
      <c r="M597">
        <f t="shared" si="137"/>
        <v>0.12968674698795901</v>
      </c>
      <c r="N597">
        <f t="shared" si="138"/>
        <v>0.1451353649893683</v>
      </c>
      <c r="O597">
        <f t="shared" si="139"/>
        <v>9.4299929128281335E-2</v>
      </c>
      <c r="P597">
        <v>100000</v>
      </c>
      <c r="Q597">
        <f t="shared" si="140"/>
        <v>4759.8587115476694</v>
      </c>
      <c r="R597" t="b">
        <f t="shared" si="136"/>
        <v>0</v>
      </c>
      <c r="S597" t="b">
        <f t="shared" si="141"/>
        <v>0</v>
      </c>
      <c r="T597" t="b">
        <f t="shared" si="142"/>
        <v>0</v>
      </c>
    </row>
    <row r="598" spans="1:20" x14ac:dyDescent="0.25">
      <c r="A598" s="1">
        <v>40806</v>
      </c>
      <c r="B598">
        <v>8.25522700119474</v>
      </c>
      <c r="C598">
        <v>8.4397849462365606</v>
      </c>
      <c r="D598">
        <v>8.2302867383512606</v>
      </c>
      <c r="E598">
        <v>8.35</v>
      </c>
      <c r="F598">
        <v>14808300</v>
      </c>
      <c r="G598">
        <v>8.35</v>
      </c>
      <c r="H598">
        <f t="shared" si="143"/>
        <v>9.0848249027237404</v>
      </c>
      <c r="I598">
        <f t="shared" si="144"/>
        <v>8.6749884925201393</v>
      </c>
      <c r="J598">
        <f t="shared" si="145"/>
        <v>8.0603166869671092</v>
      </c>
      <c r="K598">
        <f t="shared" si="146"/>
        <v>0.20962342432788147</v>
      </c>
      <c r="L598">
        <f t="shared" si="147"/>
        <v>0.20949820788530005</v>
      </c>
      <c r="M598">
        <f t="shared" si="137"/>
        <v>0.20949820788530005</v>
      </c>
      <c r="N598">
        <f t="shared" si="138"/>
        <v>0.13450793856429932</v>
      </c>
      <c r="O598">
        <f t="shared" si="139"/>
        <v>4.8211915763403113E-3</v>
      </c>
      <c r="P598">
        <v>100000</v>
      </c>
      <c r="Q598">
        <f t="shared" si="140"/>
        <v>4770.4592328186318</v>
      </c>
      <c r="R598" t="b">
        <f t="shared" ref="R598:R661" si="148">C598&gt;H598</f>
        <v>0</v>
      </c>
      <c r="S598" t="b">
        <f t="shared" si="141"/>
        <v>0</v>
      </c>
      <c r="T598" t="b">
        <f t="shared" si="142"/>
        <v>0</v>
      </c>
    </row>
    <row r="599" spans="1:20" x14ac:dyDescent="0.25">
      <c r="A599" s="1">
        <v>40807</v>
      </c>
      <c r="B599">
        <v>8.3503751465416194</v>
      </c>
      <c r="C599">
        <v>8.5798358733880402</v>
      </c>
      <c r="D599">
        <v>8.2855275498241507</v>
      </c>
      <c r="E599">
        <v>8.51</v>
      </c>
      <c r="F599">
        <v>35267800</v>
      </c>
      <c r="G599">
        <v>8.51</v>
      </c>
      <c r="H599">
        <f t="shared" si="143"/>
        <v>9.0848249027237404</v>
      </c>
      <c r="I599">
        <f t="shared" si="144"/>
        <v>8.6749884925201393</v>
      </c>
      <c r="J599">
        <f t="shared" si="145"/>
        <v>8.0603166869671092</v>
      </c>
      <c r="K599">
        <f t="shared" si="146"/>
        <v>0.20807019931903739</v>
      </c>
      <c r="L599">
        <f t="shared" si="147"/>
        <v>0.29430832356388947</v>
      </c>
      <c r="M599">
        <f t="shared" ref="M599:M662" si="149">C599-D599</f>
        <v>0.29430832356388947</v>
      </c>
      <c r="N599">
        <f t="shared" ref="N599:N662" si="150">ABS(B599-C598)</f>
        <v>8.9409799694941228E-2</v>
      </c>
      <c r="O599">
        <f t="shared" ref="O599:O662" si="151">ABS(B599-D598)</f>
        <v>0.12008840819035882</v>
      </c>
      <c r="P599">
        <v>100000</v>
      </c>
      <c r="Q599">
        <f t="shared" si="140"/>
        <v>4806.0702747089881</v>
      </c>
      <c r="R599" t="b">
        <f t="shared" si="148"/>
        <v>0</v>
      </c>
      <c r="S599" t="b">
        <f t="shared" si="141"/>
        <v>0</v>
      </c>
      <c r="T599" t="b">
        <f t="shared" si="142"/>
        <v>0</v>
      </c>
    </row>
    <row r="600" spans="1:20" x14ac:dyDescent="0.25">
      <c r="A600" s="1">
        <v>40808</v>
      </c>
      <c r="B600">
        <v>8.4197844311377192</v>
      </c>
      <c r="C600">
        <v>8.4497125748503006</v>
      </c>
      <c r="D600">
        <v>8.3200239520958092</v>
      </c>
      <c r="E600">
        <v>8.33</v>
      </c>
      <c r="F600">
        <v>30037900</v>
      </c>
      <c r="G600">
        <v>8.33</v>
      </c>
      <c r="H600">
        <f t="shared" si="143"/>
        <v>9.0848249027237404</v>
      </c>
      <c r="I600">
        <f t="shared" si="144"/>
        <v>8.6749884925201393</v>
      </c>
      <c r="J600">
        <f t="shared" si="145"/>
        <v>8.0603166869671092</v>
      </c>
      <c r="K600">
        <f t="shared" si="146"/>
        <v>0.22052322681369124</v>
      </c>
      <c r="L600">
        <f t="shared" si="147"/>
        <v>0.16005144225032097</v>
      </c>
      <c r="M600">
        <f t="shared" si="149"/>
        <v>0.12968862275449133</v>
      </c>
      <c r="N600">
        <f t="shared" si="150"/>
        <v>0.16005144225032097</v>
      </c>
      <c r="O600">
        <f t="shared" si="151"/>
        <v>0.1342568813135685</v>
      </c>
      <c r="P600">
        <v>100000</v>
      </c>
      <c r="Q600">
        <f t="shared" si="140"/>
        <v>4534.6697236788059</v>
      </c>
      <c r="R600" t="b">
        <f t="shared" si="148"/>
        <v>0</v>
      </c>
      <c r="S600" t="b">
        <f t="shared" si="141"/>
        <v>0</v>
      </c>
      <c r="T600" t="b">
        <f t="shared" si="142"/>
        <v>0</v>
      </c>
    </row>
    <row r="601" spans="1:20" x14ac:dyDescent="0.25">
      <c r="A601" s="1">
        <v>40809</v>
      </c>
      <c r="B601">
        <v>8.1852527075812294</v>
      </c>
      <c r="C601">
        <v>8.3947472924187707</v>
      </c>
      <c r="D601">
        <v>8.1453489771359795</v>
      </c>
      <c r="E601">
        <v>8.2899999999999991</v>
      </c>
      <c r="F601">
        <v>29147700</v>
      </c>
      <c r="G601">
        <v>8.2899999999999991</v>
      </c>
      <c r="H601">
        <f t="shared" si="143"/>
        <v>9.0848249027237404</v>
      </c>
      <c r="I601">
        <f t="shared" si="144"/>
        <v>8.6749884925201393</v>
      </c>
      <c r="J601">
        <f t="shared" si="145"/>
        <v>8.0603166869671092</v>
      </c>
      <c r="K601">
        <f t="shared" si="146"/>
        <v>0.21557879120679022</v>
      </c>
      <c r="L601">
        <f t="shared" si="147"/>
        <v>0.26445986726907122</v>
      </c>
      <c r="M601">
        <f t="shared" si="149"/>
        <v>0.24939831528279122</v>
      </c>
      <c r="N601">
        <f t="shared" si="150"/>
        <v>0.26445986726907122</v>
      </c>
      <c r="O601">
        <f t="shared" si="151"/>
        <v>0.13477124451457989</v>
      </c>
      <c r="P601">
        <v>100000</v>
      </c>
      <c r="Q601">
        <f t="shared" si="140"/>
        <v>4638.6752351754649</v>
      </c>
      <c r="R601" t="b">
        <f t="shared" si="148"/>
        <v>0</v>
      </c>
      <c r="S601" t="b">
        <f t="shared" si="141"/>
        <v>0</v>
      </c>
      <c r="T601" t="b">
        <f t="shared" si="142"/>
        <v>0</v>
      </c>
    </row>
    <row r="602" spans="1:20" x14ac:dyDescent="0.25">
      <c r="A602" s="1">
        <v>40812</v>
      </c>
      <c r="B602">
        <v>8.1945137157107197</v>
      </c>
      <c r="C602">
        <v>8.3591022443890299</v>
      </c>
      <c r="D602">
        <v>7.9700748129675798</v>
      </c>
      <c r="E602">
        <v>8</v>
      </c>
      <c r="F602">
        <v>38042500</v>
      </c>
      <c r="G602">
        <v>8</v>
      </c>
      <c r="H602">
        <f t="shared" si="143"/>
        <v>9.0848249027237404</v>
      </c>
      <c r="I602">
        <f t="shared" si="144"/>
        <v>8.6749884925201393</v>
      </c>
      <c r="J602">
        <f t="shared" si="145"/>
        <v>8.0603166869671092</v>
      </c>
      <c r="K602">
        <f t="shared" si="146"/>
        <v>0.2255713405539172</v>
      </c>
      <c r="L602">
        <f t="shared" si="147"/>
        <v>0.38902743142145013</v>
      </c>
      <c r="M602">
        <f t="shared" si="149"/>
        <v>0.38902743142145013</v>
      </c>
      <c r="N602">
        <f t="shared" si="150"/>
        <v>0.20023357670805098</v>
      </c>
      <c r="O602">
        <f t="shared" si="151"/>
        <v>4.9164738574740241E-2</v>
      </c>
      <c r="P602">
        <v>100000</v>
      </c>
      <c r="Q602">
        <f t="shared" si="140"/>
        <v>4433.1872903019566</v>
      </c>
      <c r="R602" t="b">
        <f t="shared" si="148"/>
        <v>0</v>
      </c>
      <c r="S602" t="b">
        <f t="shared" si="141"/>
        <v>0</v>
      </c>
      <c r="T602" t="b">
        <f t="shared" si="142"/>
        <v>0</v>
      </c>
    </row>
    <row r="603" spans="1:20" x14ac:dyDescent="0.25">
      <c r="A603" s="1">
        <v>40813</v>
      </c>
      <c r="B603">
        <v>8.0849721706864592</v>
      </c>
      <c r="C603">
        <v>8.1348794063079808</v>
      </c>
      <c r="D603">
        <v>7.9402411873840402</v>
      </c>
      <c r="E603">
        <v>8.07</v>
      </c>
      <c r="F603">
        <v>26422600</v>
      </c>
      <c r="G603">
        <v>8.07</v>
      </c>
      <c r="H603">
        <f t="shared" si="143"/>
        <v>9.0848249027237404</v>
      </c>
      <c r="I603">
        <f t="shared" si="144"/>
        <v>8.6749884925201393</v>
      </c>
      <c r="J603">
        <f t="shared" si="145"/>
        <v>7.9700748129675798</v>
      </c>
      <c r="K603">
        <f t="shared" si="146"/>
        <v>0.23953476330771223</v>
      </c>
      <c r="L603">
        <f t="shared" si="147"/>
        <v>0.2741300737025707</v>
      </c>
      <c r="M603">
        <f t="shared" si="149"/>
        <v>0.19463821892394062</v>
      </c>
      <c r="N603">
        <f t="shared" si="150"/>
        <v>0.2741300737025707</v>
      </c>
      <c r="O603">
        <f t="shared" si="151"/>
        <v>0.11489735771887943</v>
      </c>
      <c r="P603">
        <v>100000</v>
      </c>
      <c r="Q603">
        <f t="shared" si="140"/>
        <v>4174.7593801880666</v>
      </c>
      <c r="R603" t="b">
        <f t="shared" si="148"/>
        <v>0</v>
      </c>
      <c r="S603" t="b">
        <f t="shared" si="141"/>
        <v>0</v>
      </c>
      <c r="T603" t="b">
        <f t="shared" si="142"/>
        <v>0</v>
      </c>
    </row>
    <row r="604" spans="1:20" x14ac:dyDescent="0.25">
      <c r="A604" s="1">
        <v>40814</v>
      </c>
      <c r="B604">
        <v>8.11965</v>
      </c>
      <c r="C604">
        <v>8.11965</v>
      </c>
      <c r="D604">
        <v>7.9301250000000003</v>
      </c>
      <c r="E604">
        <v>7.98</v>
      </c>
      <c r="F604">
        <v>18567000</v>
      </c>
      <c r="G604">
        <v>7.98</v>
      </c>
      <c r="H604">
        <f t="shared" si="143"/>
        <v>9.0848249027237404</v>
      </c>
      <c r="I604">
        <f t="shared" si="144"/>
        <v>8.5798358733880402</v>
      </c>
      <c r="J604">
        <f t="shared" si="145"/>
        <v>7.9402411873840402</v>
      </c>
      <c r="K604">
        <f t="shared" si="146"/>
        <v>0.23353384169515329</v>
      </c>
      <c r="L604">
        <f t="shared" si="147"/>
        <v>0.18952499999999972</v>
      </c>
      <c r="M604">
        <f t="shared" si="149"/>
        <v>0.18952499999999972</v>
      </c>
      <c r="N604">
        <f t="shared" si="150"/>
        <v>1.5229406307980753E-2</v>
      </c>
      <c r="O604">
        <f t="shared" si="151"/>
        <v>0.17940881261595987</v>
      </c>
      <c r="P604">
        <v>100000</v>
      </c>
      <c r="Q604">
        <f t="shared" si="140"/>
        <v>4282.0346410665579</v>
      </c>
      <c r="R604" t="b">
        <f t="shared" si="148"/>
        <v>0</v>
      </c>
      <c r="S604" t="b">
        <f t="shared" si="141"/>
        <v>0</v>
      </c>
      <c r="T604" t="b">
        <f t="shared" si="142"/>
        <v>0</v>
      </c>
    </row>
    <row r="605" spans="1:20" x14ac:dyDescent="0.25">
      <c r="A605" s="1">
        <v>40815</v>
      </c>
      <c r="B605">
        <v>7.9301745635910201</v>
      </c>
      <c r="C605">
        <v>8.0448877805486294</v>
      </c>
      <c r="D605">
        <v>7.9002493765585999</v>
      </c>
      <c r="E605">
        <v>8</v>
      </c>
      <c r="F605">
        <v>21726200</v>
      </c>
      <c r="G605">
        <v>8</v>
      </c>
      <c r="H605">
        <f t="shared" si="143"/>
        <v>9.0848249027237404</v>
      </c>
      <c r="I605">
        <f t="shared" si="144"/>
        <v>8.5798358733880402</v>
      </c>
      <c r="J605">
        <f t="shared" si="145"/>
        <v>7.9301250000000003</v>
      </c>
      <c r="K605">
        <f t="shared" si="146"/>
        <v>0.23103871684740618</v>
      </c>
      <c r="L605">
        <f t="shared" si="147"/>
        <v>0.1894754364089799</v>
      </c>
      <c r="M605">
        <f t="shared" si="149"/>
        <v>0.14463840399002947</v>
      </c>
      <c r="N605">
        <f t="shared" si="150"/>
        <v>0.1894754364089799</v>
      </c>
      <c r="O605">
        <f t="shared" si="151"/>
        <v>4.9563591019818887E-5</v>
      </c>
      <c r="P605">
        <v>100000</v>
      </c>
      <c r="Q605">
        <f t="shared" si="140"/>
        <v>4328.2788860901983</v>
      </c>
      <c r="R605" t="b">
        <f t="shared" si="148"/>
        <v>0</v>
      </c>
      <c r="S605" t="b">
        <f t="shared" si="141"/>
        <v>0</v>
      </c>
      <c r="T605" t="b">
        <f t="shared" si="142"/>
        <v>0</v>
      </c>
    </row>
    <row r="606" spans="1:20" x14ac:dyDescent="0.25">
      <c r="A606" s="1">
        <v>40816</v>
      </c>
      <c r="B606">
        <v>8.0199501246882807</v>
      </c>
      <c r="C606">
        <v>8.0897755610972606</v>
      </c>
      <c r="D606">
        <v>7.9800498753117202</v>
      </c>
      <c r="E606">
        <v>8</v>
      </c>
      <c r="F606">
        <v>27271700</v>
      </c>
      <c r="G606">
        <v>8</v>
      </c>
      <c r="H606">
        <f t="shared" si="143"/>
        <v>9.0848249027237404</v>
      </c>
      <c r="I606">
        <f t="shared" si="144"/>
        <v>8.5798358733880402</v>
      </c>
      <c r="J606">
        <f t="shared" si="145"/>
        <v>7.9002493765585999</v>
      </c>
      <c r="K606">
        <f t="shared" si="146"/>
        <v>0.23550464416086</v>
      </c>
      <c r="L606">
        <f t="shared" si="147"/>
        <v>0.11970074812968079</v>
      </c>
      <c r="M606">
        <f t="shared" si="149"/>
        <v>0.10972568578554043</v>
      </c>
      <c r="N606">
        <f t="shared" si="150"/>
        <v>2.4937655860348684E-2</v>
      </c>
      <c r="O606">
        <f t="shared" si="151"/>
        <v>0.11970074812968079</v>
      </c>
      <c r="P606">
        <v>100000</v>
      </c>
      <c r="Q606">
        <f t="shared" si="140"/>
        <v>4246.2007641639375</v>
      </c>
      <c r="R606" t="b">
        <f t="shared" si="148"/>
        <v>0</v>
      </c>
      <c r="S606" t="b">
        <f t="shared" si="141"/>
        <v>0</v>
      </c>
      <c r="T606" t="b">
        <f t="shared" si="142"/>
        <v>0</v>
      </c>
    </row>
    <row r="607" spans="1:20" x14ac:dyDescent="0.25">
      <c r="A607" s="1">
        <v>40826</v>
      </c>
      <c r="B607">
        <v>7.9544193548387101</v>
      </c>
      <c r="C607">
        <v>7.9993032258064503</v>
      </c>
      <c r="D607">
        <v>7.7050645161290303</v>
      </c>
      <c r="E607">
        <v>7.73</v>
      </c>
      <c r="F607">
        <v>40253900</v>
      </c>
      <c r="G607">
        <v>7.73</v>
      </c>
      <c r="H607">
        <f t="shared" si="143"/>
        <v>9.0848249027237404</v>
      </c>
      <c r="I607">
        <f t="shared" si="144"/>
        <v>8.5798358733880402</v>
      </c>
      <c r="J607">
        <f t="shared" si="145"/>
        <v>7.9002493765585999</v>
      </c>
      <c r="K607">
        <f t="shared" si="146"/>
        <v>0.22353118956206314</v>
      </c>
      <c r="L607">
        <f t="shared" si="147"/>
        <v>0.29423870967741994</v>
      </c>
      <c r="M607">
        <f t="shared" si="149"/>
        <v>0.29423870967741994</v>
      </c>
      <c r="N607">
        <f t="shared" si="150"/>
        <v>0.13535620625855049</v>
      </c>
      <c r="O607">
        <f t="shared" si="151"/>
        <v>2.5630520473010066E-2</v>
      </c>
      <c r="P607">
        <v>100000</v>
      </c>
      <c r="Q607">
        <f t="shared" si="140"/>
        <v>4473.6486302389194</v>
      </c>
      <c r="R607" t="b">
        <f t="shared" si="148"/>
        <v>0</v>
      </c>
      <c r="S607" t="b">
        <f t="shared" si="141"/>
        <v>0</v>
      </c>
      <c r="T607" t="b">
        <f t="shared" si="142"/>
        <v>0</v>
      </c>
    </row>
    <row r="608" spans="1:20" x14ac:dyDescent="0.25">
      <c r="A608" s="1">
        <v>40827</v>
      </c>
      <c r="B608">
        <v>7.9846645367412101</v>
      </c>
      <c r="C608">
        <v>8.0295782747603806</v>
      </c>
      <c r="D608">
        <v>7.7551054313099002</v>
      </c>
      <c r="E608">
        <v>7.81</v>
      </c>
      <c r="F608">
        <v>41212600</v>
      </c>
      <c r="G608">
        <v>7.81</v>
      </c>
      <c r="H608">
        <f t="shared" si="143"/>
        <v>9.0848249027237404</v>
      </c>
      <c r="I608">
        <f t="shared" si="144"/>
        <v>8.5798358733880402</v>
      </c>
      <c r="J608">
        <f t="shared" si="145"/>
        <v>7.7050645161290303</v>
      </c>
      <c r="K608">
        <f t="shared" si="146"/>
        <v>0.2384415240308683</v>
      </c>
      <c r="L608">
        <f t="shared" si="147"/>
        <v>0.27960002061217981</v>
      </c>
      <c r="M608">
        <f t="shared" si="149"/>
        <v>0.2744728434504804</v>
      </c>
      <c r="N608">
        <f t="shared" si="150"/>
        <v>1.4638689065240129E-2</v>
      </c>
      <c r="O608">
        <f t="shared" si="151"/>
        <v>0.27960002061217981</v>
      </c>
      <c r="P608">
        <v>100000</v>
      </c>
      <c r="Q608">
        <f t="shared" si="140"/>
        <v>4193.9003873777519</v>
      </c>
      <c r="R608" t="b">
        <f t="shared" si="148"/>
        <v>0</v>
      </c>
      <c r="S608" t="b">
        <f t="shared" si="141"/>
        <v>0</v>
      </c>
      <c r="T608" t="b">
        <f t="shared" si="142"/>
        <v>0</v>
      </c>
    </row>
    <row r="609" spans="1:20" x14ac:dyDescent="0.25">
      <c r="A609" s="1">
        <v>40828</v>
      </c>
      <c r="B609">
        <v>7.7559902200488997</v>
      </c>
      <c r="C609">
        <v>8.1799511002444998</v>
      </c>
      <c r="D609">
        <v>7.7260635696821502</v>
      </c>
      <c r="E609">
        <v>8.16</v>
      </c>
      <c r="F609">
        <v>52698700</v>
      </c>
      <c r="G609">
        <v>8.16</v>
      </c>
      <c r="H609">
        <f t="shared" si="143"/>
        <v>9.0848249027237404</v>
      </c>
      <c r="I609">
        <f t="shared" si="144"/>
        <v>8.5798358733880402</v>
      </c>
      <c r="J609">
        <f t="shared" si="145"/>
        <v>7.7050645161290303</v>
      </c>
      <c r="K609">
        <f t="shared" si="146"/>
        <v>0.24545170530355626</v>
      </c>
      <c r="L609">
        <f t="shared" si="147"/>
        <v>0.45388753056234954</v>
      </c>
      <c r="M609">
        <f t="shared" si="149"/>
        <v>0.45388753056234954</v>
      </c>
      <c r="N609">
        <f t="shared" si="150"/>
        <v>0.27358805471148084</v>
      </c>
      <c r="O609">
        <f t="shared" si="151"/>
        <v>8.8478873899955346E-4</v>
      </c>
      <c r="P609">
        <v>100000</v>
      </c>
      <c r="Q609">
        <f t="shared" si="140"/>
        <v>4074.1212156716329</v>
      </c>
      <c r="R609" t="b">
        <f t="shared" si="148"/>
        <v>0</v>
      </c>
      <c r="S609" t="b">
        <f t="shared" si="141"/>
        <v>0</v>
      </c>
      <c r="T609" t="b">
        <f t="shared" si="142"/>
        <v>0</v>
      </c>
    </row>
    <row r="610" spans="1:20" x14ac:dyDescent="0.25">
      <c r="A610" s="1">
        <v>40829</v>
      </c>
      <c r="B610">
        <v>8.1100917431192698</v>
      </c>
      <c r="C610">
        <v>8.1999266055045901</v>
      </c>
      <c r="D610">
        <v>8.0951192660550504</v>
      </c>
      <c r="E610">
        <v>8.16</v>
      </c>
      <c r="F610">
        <v>27852400</v>
      </c>
      <c r="G610">
        <v>8.16</v>
      </c>
      <c r="H610">
        <f t="shared" si="143"/>
        <v>9.0447881828316596</v>
      </c>
      <c r="I610">
        <f t="shared" si="144"/>
        <v>8.5798358733880402</v>
      </c>
      <c r="J610">
        <f t="shared" si="145"/>
        <v>7.7050645161290303</v>
      </c>
      <c r="K610">
        <f t="shared" si="146"/>
        <v>0.26140962600340228</v>
      </c>
      <c r="L610">
        <f t="shared" si="147"/>
        <v>0.38402817343711959</v>
      </c>
      <c r="M610">
        <f t="shared" si="149"/>
        <v>0.10480733944953968</v>
      </c>
      <c r="N610">
        <f t="shared" si="150"/>
        <v>6.9859357125229948E-2</v>
      </c>
      <c r="O610">
        <f t="shared" si="151"/>
        <v>0.38402817343711959</v>
      </c>
      <c r="P610">
        <v>100000</v>
      </c>
      <c r="Q610">
        <f t="shared" si="140"/>
        <v>3825.4138353229</v>
      </c>
      <c r="R610" t="b">
        <f t="shared" si="148"/>
        <v>0</v>
      </c>
      <c r="S610" t="b">
        <f t="shared" si="141"/>
        <v>0</v>
      </c>
      <c r="T610" t="b">
        <f t="shared" si="142"/>
        <v>0</v>
      </c>
    </row>
    <row r="611" spans="1:20" x14ac:dyDescent="0.25">
      <c r="A611" s="1">
        <v>40830</v>
      </c>
      <c r="B611">
        <v>8.1250855745721307</v>
      </c>
      <c r="C611">
        <v>8.1899266503667505</v>
      </c>
      <c r="D611">
        <v>8.0402933985330094</v>
      </c>
      <c r="E611">
        <v>8.16</v>
      </c>
      <c r="F611">
        <v>16694800</v>
      </c>
      <c r="G611">
        <v>8.16</v>
      </c>
      <c r="H611">
        <f t="shared" si="143"/>
        <v>8.8597491448118593</v>
      </c>
      <c r="I611">
        <f t="shared" si="144"/>
        <v>8.5798358733880402</v>
      </c>
      <c r="J611">
        <f t="shared" si="145"/>
        <v>7.7050645161290303</v>
      </c>
      <c r="K611">
        <f t="shared" si="146"/>
        <v>0.28380729912208214</v>
      </c>
      <c r="L611">
        <f t="shared" si="147"/>
        <v>0.1496332518337411</v>
      </c>
      <c r="M611">
        <f t="shared" si="149"/>
        <v>0.1496332518337411</v>
      </c>
      <c r="N611">
        <f t="shared" si="150"/>
        <v>7.4841030932459418E-2</v>
      </c>
      <c r="O611">
        <f t="shared" si="151"/>
        <v>2.9966308517080265E-2</v>
      </c>
      <c r="P611">
        <v>100000</v>
      </c>
      <c r="Q611">
        <f t="shared" si="140"/>
        <v>3523.51755255541</v>
      </c>
      <c r="R611" t="b">
        <f t="shared" si="148"/>
        <v>0</v>
      </c>
      <c r="S611" t="b">
        <f t="shared" si="141"/>
        <v>0</v>
      </c>
      <c r="T611" t="b">
        <f t="shared" si="142"/>
        <v>0</v>
      </c>
    </row>
    <row r="612" spans="1:20" x14ac:dyDescent="0.25">
      <c r="A612" s="1">
        <v>40833</v>
      </c>
      <c r="B612">
        <v>8.2200725513905706</v>
      </c>
      <c r="C612">
        <v>8.3347944377267194</v>
      </c>
      <c r="D612">
        <v>8.1901451027811394</v>
      </c>
      <c r="E612">
        <v>8.25</v>
      </c>
      <c r="F612">
        <v>22486100</v>
      </c>
      <c r="G612">
        <v>8.25</v>
      </c>
      <c r="H612">
        <f t="shared" si="143"/>
        <v>8.8545271049596295</v>
      </c>
      <c r="I612">
        <f t="shared" si="144"/>
        <v>8.5798358733880402</v>
      </c>
      <c r="J612">
        <f t="shared" si="145"/>
        <v>7.7050645161290303</v>
      </c>
      <c r="K612">
        <f t="shared" si="146"/>
        <v>0.27232463757854913</v>
      </c>
      <c r="L612">
        <f t="shared" si="147"/>
        <v>0.17977915285756119</v>
      </c>
      <c r="M612">
        <f t="shared" si="149"/>
        <v>0.14464933494557997</v>
      </c>
      <c r="N612">
        <f t="shared" si="150"/>
        <v>3.0145901023820088E-2</v>
      </c>
      <c r="O612">
        <f t="shared" si="151"/>
        <v>0.17977915285756119</v>
      </c>
      <c r="P612">
        <v>100000</v>
      </c>
      <c r="Q612">
        <f t="shared" si="140"/>
        <v>3672.087876043021</v>
      </c>
      <c r="R612" t="b">
        <f t="shared" si="148"/>
        <v>0</v>
      </c>
      <c r="S612" t="b">
        <f t="shared" si="141"/>
        <v>0</v>
      </c>
      <c r="T612" t="b">
        <f t="shared" si="142"/>
        <v>0</v>
      </c>
    </row>
    <row r="613" spans="1:20" x14ac:dyDescent="0.25">
      <c r="A613" s="1">
        <v>40834</v>
      </c>
      <c r="B613">
        <v>8.1845131086142295</v>
      </c>
      <c r="C613">
        <v>8.1994756554307102</v>
      </c>
      <c r="D613">
        <v>7.9750374531835204</v>
      </c>
      <c r="E613">
        <v>7.99</v>
      </c>
      <c r="F613">
        <v>26498400</v>
      </c>
      <c r="G613">
        <v>7.99</v>
      </c>
      <c r="H613">
        <f t="shared" si="143"/>
        <v>8.8545271049596295</v>
      </c>
      <c r="I613">
        <f t="shared" si="144"/>
        <v>8.5798358733880402</v>
      </c>
      <c r="J613">
        <f t="shared" si="145"/>
        <v>7.7050645161290303</v>
      </c>
      <c r="K613">
        <f t="shared" si="146"/>
        <v>0.25139980972216025</v>
      </c>
      <c r="L613">
        <f t="shared" si="147"/>
        <v>0.2244382022471898</v>
      </c>
      <c r="M613">
        <f t="shared" si="149"/>
        <v>0.2244382022471898</v>
      </c>
      <c r="N613">
        <f t="shared" si="150"/>
        <v>0.15028132911248981</v>
      </c>
      <c r="O613">
        <f t="shared" si="151"/>
        <v>5.6319941669098483E-3</v>
      </c>
      <c r="P613">
        <v>100000</v>
      </c>
      <c r="Q613">
        <f t="shared" si="140"/>
        <v>3977.7277520821153</v>
      </c>
      <c r="R613" t="b">
        <f t="shared" si="148"/>
        <v>0</v>
      </c>
      <c r="S613" t="b">
        <f t="shared" si="141"/>
        <v>0</v>
      </c>
      <c r="T613" t="b">
        <f t="shared" si="142"/>
        <v>0</v>
      </c>
    </row>
    <row r="614" spans="1:20" x14ac:dyDescent="0.25">
      <c r="A614" s="1">
        <v>40835</v>
      </c>
      <c r="B614">
        <v>8.0349377334993797</v>
      </c>
      <c r="C614">
        <v>8.1197260273972596</v>
      </c>
      <c r="D614">
        <v>7.9850622665006199</v>
      </c>
      <c r="E614">
        <v>8.01</v>
      </c>
      <c r="F614">
        <v>15815800</v>
      </c>
      <c r="G614">
        <v>8.01</v>
      </c>
      <c r="H614">
        <f t="shared" si="143"/>
        <v>8.8545271049596295</v>
      </c>
      <c r="I614">
        <f t="shared" si="144"/>
        <v>8.5798358733880402</v>
      </c>
      <c r="J614">
        <f t="shared" si="145"/>
        <v>7.7050645161290303</v>
      </c>
      <c r="K614">
        <f t="shared" si="146"/>
        <v>0.24643062257662213</v>
      </c>
      <c r="L614">
        <f t="shared" si="147"/>
        <v>0.16453792193133054</v>
      </c>
      <c r="M614">
        <f t="shared" si="149"/>
        <v>0.13466376089663967</v>
      </c>
      <c r="N614">
        <f t="shared" si="150"/>
        <v>0.16453792193133054</v>
      </c>
      <c r="O614">
        <f t="shared" si="151"/>
        <v>5.9900280315859256E-2</v>
      </c>
      <c r="P614">
        <v>100000</v>
      </c>
      <c r="Q614">
        <f t="shared" si="140"/>
        <v>4057.9372382548449</v>
      </c>
      <c r="R614" t="b">
        <f t="shared" si="148"/>
        <v>0</v>
      </c>
      <c r="S614" t="b">
        <f t="shared" si="141"/>
        <v>0</v>
      </c>
      <c r="T614" t="b">
        <f t="shared" si="142"/>
        <v>0</v>
      </c>
    </row>
    <row r="615" spans="1:20" x14ac:dyDescent="0.25">
      <c r="A615" s="1">
        <v>40836</v>
      </c>
      <c r="B615">
        <v>7.9797468354430396</v>
      </c>
      <c r="C615">
        <v>7.9947088607594896</v>
      </c>
      <c r="D615">
        <v>7.8301265822784796</v>
      </c>
      <c r="E615">
        <v>7.88</v>
      </c>
      <c r="F615">
        <v>17752100</v>
      </c>
      <c r="G615">
        <v>7.88</v>
      </c>
      <c r="H615">
        <f t="shared" si="143"/>
        <v>8.8545271049596295</v>
      </c>
      <c r="I615">
        <f t="shared" si="144"/>
        <v>8.5798358733880402</v>
      </c>
      <c r="J615">
        <f t="shared" si="145"/>
        <v>7.7050645161290303</v>
      </c>
      <c r="K615">
        <f t="shared" si="146"/>
        <v>0.24393191476975523</v>
      </c>
      <c r="L615">
        <f t="shared" si="147"/>
        <v>0.16458227848101004</v>
      </c>
      <c r="M615">
        <f t="shared" si="149"/>
        <v>0.16458227848101004</v>
      </c>
      <c r="N615">
        <f t="shared" si="150"/>
        <v>0.13997919195421993</v>
      </c>
      <c r="O615">
        <f t="shared" si="151"/>
        <v>5.3154310575802555E-3</v>
      </c>
      <c r="P615">
        <v>100000</v>
      </c>
      <c r="Q615">
        <f t="shared" si="140"/>
        <v>4099.5045725930922</v>
      </c>
      <c r="R615" t="b">
        <f t="shared" si="148"/>
        <v>0</v>
      </c>
      <c r="S615" t="b">
        <f t="shared" si="141"/>
        <v>0</v>
      </c>
      <c r="T615" t="b">
        <f t="shared" si="142"/>
        <v>0</v>
      </c>
    </row>
    <row r="616" spans="1:20" x14ac:dyDescent="0.25">
      <c r="A616" s="1">
        <v>40837</v>
      </c>
      <c r="B616">
        <v>7.93512164691204</v>
      </c>
      <c r="C616">
        <v>8.0748596381784203</v>
      </c>
      <c r="D616">
        <v>7.8702432938240801</v>
      </c>
      <c r="E616">
        <v>8</v>
      </c>
      <c r="F616">
        <v>27038600</v>
      </c>
      <c r="G616">
        <v>8</v>
      </c>
      <c r="H616">
        <f t="shared" si="143"/>
        <v>8.8545271049596295</v>
      </c>
      <c r="I616">
        <f t="shared" si="144"/>
        <v>8.5798358733880402</v>
      </c>
      <c r="J616">
        <f t="shared" si="145"/>
        <v>7.7050645161290303</v>
      </c>
      <c r="K616">
        <f t="shared" si="146"/>
        <v>0.24144259897695824</v>
      </c>
      <c r="L616">
        <f t="shared" si="147"/>
        <v>0.20461634435434028</v>
      </c>
      <c r="M616">
        <f t="shared" si="149"/>
        <v>0.20461634435434028</v>
      </c>
      <c r="N616">
        <f t="shared" si="150"/>
        <v>5.9587213847449583E-2</v>
      </c>
      <c r="O616">
        <f t="shared" si="151"/>
        <v>0.10499506463356045</v>
      </c>
      <c r="P616">
        <v>100000</v>
      </c>
      <c r="Q616">
        <f t="shared" si="140"/>
        <v>4141.7711880057823</v>
      </c>
      <c r="R616" t="b">
        <f t="shared" si="148"/>
        <v>0</v>
      </c>
      <c r="S616" t="b">
        <f t="shared" si="141"/>
        <v>0</v>
      </c>
      <c r="T616" t="b">
        <f t="shared" si="142"/>
        <v>0</v>
      </c>
    </row>
    <row r="617" spans="1:20" x14ac:dyDescent="0.25">
      <c r="A617" s="1">
        <v>40840</v>
      </c>
      <c r="B617">
        <v>8.0353901996370194</v>
      </c>
      <c r="C617">
        <v>8.3198729582577098</v>
      </c>
      <c r="D617">
        <v>7.9505444646098002</v>
      </c>
      <c r="E617">
        <v>8.25</v>
      </c>
      <c r="F617">
        <v>46193300</v>
      </c>
      <c r="G617">
        <v>8.25</v>
      </c>
      <c r="H617">
        <f t="shared" si="143"/>
        <v>8.8545271049596295</v>
      </c>
      <c r="I617">
        <f t="shared" si="144"/>
        <v>8.5798358733880402</v>
      </c>
      <c r="J617">
        <f t="shared" si="145"/>
        <v>7.7050645161290303</v>
      </c>
      <c r="K617">
        <f t="shared" si="146"/>
        <v>0.24993415859942419</v>
      </c>
      <c r="L617">
        <f t="shared" si="147"/>
        <v>0.36932849364790954</v>
      </c>
      <c r="M617">
        <f t="shared" si="149"/>
        <v>0.36932849364790954</v>
      </c>
      <c r="N617">
        <f t="shared" si="150"/>
        <v>3.9469438541400947E-2</v>
      </c>
      <c r="O617">
        <f t="shared" si="151"/>
        <v>0.16514690581293934</v>
      </c>
      <c r="P617">
        <v>100000</v>
      </c>
      <c r="Q617">
        <f t="shared" si="140"/>
        <v>4001.0537399280638</v>
      </c>
      <c r="R617" t="b">
        <f t="shared" si="148"/>
        <v>0</v>
      </c>
      <c r="S617" t="b">
        <f t="shared" si="141"/>
        <v>0</v>
      </c>
      <c r="T617" t="b">
        <f t="shared" si="142"/>
        <v>0</v>
      </c>
    </row>
    <row r="618" spans="1:20" x14ac:dyDescent="0.25">
      <c r="A618" s="1">
        <v>40841</v>
      </c>
      <c r="B618">
        <v>8.2401442307692303</v>
      </c>
      <c r="C618">
        <v>8.3648437500000004</v>
      </c>
      <c r="D618">
        <v>8.1802884615384599</v>
      </c>
      <c r="E618">
        <v>8.3000000000000007</v>
      </c>
      <c r="F618">
        <v>38318100</v>
      </c>
      <c r="G618">
        <v>8.3000000000000007</v>
      </c>
      <c r="H618">
        <f t="shared" si="143"/>
        <v>8.8545271049596295</v>
      </c>
      <c r="I618">
        <f t="shared" si="144"/>
        <v>8.5798358733880402</v>
      </c>
      <c r="J618">
        <f t="shared" si="145"/>
        <v>7.7260635696821502</v>
      </c>
      <c r="K618">
        <f t="shared" si="146"/>
        <v>0.25744313699647314</v>
      </c>
      <c r="L618">
        <f t="shared" si="147"/>
        <v>0.28959976615943006</v>
      </c>
      <c r="M618">
        <f t="shared" si="149"/>
        <v>0.18455528846154046</v>
      </c>
      <c r="N618">
        <f t="shared" si="150"/>
        <v>7.9728727488479478E-2</v>
      </c>
      <c r="O618">
        <f t="shared" si="151"/>
        <v>0.28959976615943006</v>
      </c>
      <c r="P618">
        <v>100000</v>
      </c>
      <c r="Q618">
        <f t="shared" si="140"/>
        <v>3884.3529164022716</v>
      </c>
      <c r="R618" t="b">
        <f t="shared" si="148"/>
        <v>0</v>
      </c>
      <c r="S618" t="b">
        <f t="shared" si="141"/>
        <v>0</v>
      </c>
      <c r="T618" t="b">
        <f t="shared" si="142"/>
        <v>0</v>
      </c>
    </row>
    <row r="619" spans="1:20" x14ac:dyDescent="0.25">
      <c r="A619" s="1">
        <v>40842</v>
      </c>
      <c r="B619">
        <v>8.3100895522388107</v>
      </c>
      <c r="C619">
        <v>8.4498388059701508</v>
      </c>
      <c r="D619">
        <v>8.2851343283582093</v>
      </c>
      <c r="E619">
        <v>8.36</v>
      </c>
      <c r="F619">
        <v>46879000</v>
      </c>
      <c r="G619">
        <v>8.36</v>
      </c>
      <c r="H619">
        <f t="shared" si="143"/>
        <v>8.8545271049596295</v>
      </c>
      <c r="I619">
        <f t="shared" si="144"/>
        <v>8.5798358733880402</v>
      </c>
      <c r="J619">
        <f t="shared" si="145"/>
        <v>7.7260635696821502</v>
      </c>
      <c r="K619">
        <f t="shared" si="146"/>
        <v>0.25844311155119815</v>
      </c>
      <c r="L619">
        <f t="shared" si="147"/>
        <v>0.16470447761194151</v>
      </c>
      <c r="M619">
        <f t="shared" si="149"/>
        <v>0.16470447761194151</v>
      </c>
      <c r="N619">
        <f t="shared" si="150"/>
        <v>5.4754197761189616E-2</v>
      </c>
      <c r="O619">
        <f t="shared" si="151"/>
        <v>0.12980109070035084</v>
      </c>
      <c r="P619">
        <v>100000</v>
      </c>
      <c r="Q619">
        <f t="shared" si="140"/>
        <v>3869.3234808926136</v>
      </c>
      <c r="R619" t="b">
        <f t="shared" si="148"/>
        <v>0</v>
      </c>
      <c r="S619" t="b">
        <f t="shared" si="141"/>
        <v>0</v>
      </c>
      <c r="T619" t="b">
        <f t="shared" si="142"/>
        <v>0</v>
      </c>
    </row>
    <row r="620" spans="1:20" x14ac:dyDescent="0.25">
      <c r="A620" s="1">
        <v>40843</v>
      </c>
      <c r="B620">
        <v>8.3649401913875607</v>
      </c>
      <c r="C620">
        <v>8.4447488038277498</v>
      </c>
      <c r="D620">
        <v>8.2851315789473698</v>
      </c>
      <c r="E620">
        <v>8.34</v>
      </c>
      <c r="F620">
        <v>28128100</v>
      </c>
      <c r="G620">
        <v>8.34</v>
      </c>
      <c r="H620">
        <f t="shared" si="143"/>
        <v>8.7396279069767395</v>
      </c>
      <c r="I620">
        <f t="shared" si="144"/>
        <v>8.4498388059701508</v>
      </c>
      <c r="J620">
        <f t="shared" si="145"/>
        <v>7.8301265822784796</v>
      </c>
      <c r="K620">
        <f t="shared" si="146"/>
        <v>0.22952480625615737</v>
      </c>
      <c r="L620">
        <f t="shared" si="147"/>
        <v>0.15961722488037999</v>
      </c>
      <c r="M620">
        <f t="shared" si="149"/>
        <v>0.15961722488037999</v>
      </c>
      <c r="N620">
        <f t="shared" si="150"/>
        <v>8.4898614582590071E-2</v>
      </c>
      <c r="O620">
        <f t="shared" si="151"/>
        <v>7.9805863029351443E-2</v>
      </c>
      <c r="P620">
        <v>100000</v>
      </c>
      <c r="Q620">
        <f t="shared" si="140"/>
        <v>4356.8275530269548</v>
      </c>
      <c r="R620" t="b">
        <f t="shared" si="148"/>
        <v>0</v>
      </c>
      <c r="S620" t="b">
        <f t="shared" si="141"/>
        <v>0</v>
      </c>
      <c r="T620" t="b">
        <f t="shared" si="142"/>
        <v>0</v>
      </c>
    </row>
    <row r="621" spans="1:20" x14ac:dyDescent="0.25">
      <c r="A621" s="1">
        <v>40844</v>
      </c>
      <c r="B621">
        <v>8.48502642395772</v>
      </c>
      <c r="C621">
        <v>8.5848502642395808</v>
      </c>
      <c r="D621">
        <v>8.4251321197886107</v>
      </c>
      <c r="E621">
        <v>8.5</v>
      </c>
      <c r="F621">
        <v>54711800</v>
      </c>
      <c r="G621">
        <v>8.5</v>
      </c>
      <c r="H621">
        <f t="shared" si="143"/>
        <v>8.6749884925201393</v>
      </c>
      <c r="I621">
        <f t="shared" si="144"/>
        <v>8.4498388059701508</v>
      </c>
      <c r="J621">
        <f t="shared" si="145"/>
        <v>7.8301265822784796</v>
      </c>
      <c r="K621">
        <f t="shared" si="146"/>
        <v>0.2070837114004834</v>
      </c>
      <c r="L621">
        <f t="shared" si="147"/>
        <v>0.19989484501035015</v>
      </c>
      <c r="M621">
        <f t="shared" si="149"/>
        <v>0.1597181444509701</v>
      </c>
      <c r="N621">
        <f t="shared" si="150"/>
        <v>4.027762012997016E-2</v>
      </c>
      <c r="O621">
        <f t="shared" si="151"/>
        <v>0.19989484501035015</v>
      </c>
      <c r="P621">
        <v>100000</v>
      </c>
      <c r="Q621">
        <f t="shared" si="140"/>
        <v>4828.9650269309677</v>
      </c>
      <c r="R621" t="b">
        <f t="shared" si="148"/>
        <v>0</v>
      </c>
      <c r="S621" t="b">
        <f t="shared" si="141"/>
        <v>1</v>
      </c>
      <c r="T621" t="b">
        <f t="shared" si="142"/>
        <v>0</v>
      </c>
    </row>
    <row r="622" spans="1:20" x14ac:dyDescent="0.25">
      <c r="A622" s="1">
        <v>40847</v>
      </c>
      <c r="B622">
        <v>8.4948222748815194</v>
      </c>
      <c r="C622">
        <v>8.5197630331753604</v>
      </c>
      <c r="D622">
        <v>8.2952962085308108</v>
      </c>
      <c r="E622">
        <v>8.42</v>
      </c>
      <c r="F622">
        <v>27219200</v>
      </c>
      <c r="G622">
        <v>8.42</v>
      </c>
      <c r="H622">
        <f t="shared" si="143"/>
        <v>8.6749884925201393</v>
      </c>
      <c r="I622">
        <f t="shared" si="144"/>
        <v>8.5848502642395808</v>
      </c>
      <c r="J622">
        <f t="shared" si="145"/>
        <v>7.8301265822784796</v>
      </c>
      <c r="K622">
        <f t="shared" si="146"/>
        <v>0.2121098707181443</v>
      </c>
      <c r="L622">
        <f t="shared" si="147"/>
        <v>0.22446682464454959</v>
      </c>
      <c r="M622">
        <f t="shared" si="149"/>
        <v>0.22446682464454959</v>
      </c>
      <c r="N622">
        <f t="shared" si="150"/>
        <v>9.0027989358061333E-2</v>
      </c>
      <c r="O622">
        <f t="shared" si="151"/>
        <v>6.9690155092908768E-2</v>
      </c>
      <c r="P622">
        <v>100000</v>
      </c>
      <c r="Q622">
        <f t="shared" si="140"/>
        <v>4714.5377846598158</v>
      </c>
      <c r="R622" t="b">
        <f t="shared" si="148"/>
        <v>0</v>
      </c>
      <c r="S622" t="b">
        <f t="shared" si="141"/>
        <v>0</v>
      </c>
      <c r="T622" t="b">
        <f t="shared" si="142"/>
        <v>0</v>
      </c>
    </row>
    <row r="623" spans="1:20" x14ac:dyDescent="0.25">
      <c r="A623" s="1">
        <v>40848</v>
      </c>
      <c r="B623">
        <v>8.36508011869436</v>
      </c>
      <c r="C623">
        <v>8.5397685459940593</v>
      </c>
      <c r="D623">
        <v>8.3251513353115705</v>
      </c>
      <c r="E623">
        <v>8.41</v>
      </c>
      <c r="F623">
        <v>34427400</v>
      </c>
      <c r="G623">
        <v>8.41</v>
      </c>
      <c r="H623">
        <f t="shared" si="143"/>
        <v>8.6749884925201393</v>
      </c>
      <c r="I623">
        <f t="shared" si="144"/>
        <v>8.5848502642395808</v>
      </c>
      <c r="J623">
        <f t="shared" si="145"/>
        <v>7.8301265822784796</v>
      </c>
      <c r="K623">
        <f t="shared" si="146"/>
        <v>0.21657863789684315</v>
      </c>
      <c r="L623">
        <f t="shared" si="147"/>
        <v>0.21461721068248885</v>
      </c>
      <c r="M623">
        <f t="shared" si="149"/>
        <v>0.21461721068248885</v>
      </c>
      <c r="N623">
        <f t="shared" si="150"/>
        <v>0.15468291448100047</v>
      </c>
      <c r="O623">
        <f t="shared" si="151"/>
        <v>6.9783910163549123E-2</v>
      </c>
      <c r="P623">
        <v>100000</v>
      </c>
      <c r="Q623">
        <f t="shared" si="140"/>
        <v>4617.2605466117211</v>
      </c>
      <c r="R623" t="b">
        <f t="shared" si="148"/>
        <v>0</v>
      </c>
      <c r="S623" t="b">
        <f t="shared" si="141"/>
        <v>0</v>
      </c>
      <c r="T623" t="b">
        <f t="shared" si="142"/>
        <v>0</v>
      </c>
    </row>
    <row r="624" spans="1:20" x14ac:dyDescent="0.25">
      <c r="A624" s="1">
        <v>40849</v>
      </c>
      <c r="B624">
        <v>8.3005607476635497</v>
      </c>
      <c r="C624">
        <v>8.5399999999999991</v>
      </c>
      <c r="D624">
        <v>8.2905841121495296</v>
      </c>
      <c r="E624">
        <v>8.5399999999999991</v>
      </c>
      <c r="F624">
        <v>36613300</v>
      </c>
      <c r="G624">
        <v>8.5399999999999991</v>
      </c>
      <c r="H624">
        <f t="shared" si="143"/>
        <v>8.6749884925201393</v>
      </c>
      <c r="I624">
        <f t="shared" si="144"/>
        <v>8.5848502642395808</v>
      </c>
      <c r="J624">
        <f t="shared" si="145"/>
        <v>7.8301265822784796</v>
      </c>
      <c r="K624">
        <f t="shared" si="146"/>
        <v>0.21559653874037304</v>
      </c>
      <c r="L624">
        <f t="shared" si="147"/>
        <v>0.24941588785046953</v>
      </c>
      <c r="M624">
        <f t="shared" si="149"/>
        <v>0.24941588785046953</v>
      </c>
      <c r="N624">
        <f t="shared" si="150"/>
        <v>0.23920779833050965</v>
      </c>
      <c r="O624">
        <f t="shared" si="151"/>
        <v>2.4590587648020801E-2</v>
      </c>
      <c r="P624">
        <v>100000</v>
      </c>
      <c r="Q624">
        <f t="shared" si="140"/>
        <v>4638.2933874658629</v>
      </c>
      <c r="R624" t="b">
        <f t="shared" si="148"/>
        <v>0</v>
      </c>
      <c r="S624" t="b">
        <f t="shared" si="141"/>
        <v>0</v>
      </c>
      <c r="T624" t="b">
        <f t="shared" si="142"/>
        <v>0</v>
      </c>
    </row>
    <row r="625" spans="1:20" x14ac:dyDescent="0.25">
      <c r="A625" s="1">
        <v>40850</v>
      </c>
      <c r="B625">
        <v>8.5347274881516597</v>
      </c>
      <c r="C625">
        <v>8.5746327014218</v>
      </c>
      <c r="D625">
        <v>8.3701184834123197</v>
      </c>
      <c r="E625">
        <v>8.42</v>
      </c>
      <c r="F625">
        <v>50367100</v>
      </c>
      <c r="G625">
        <v>8.42</v>
      </c>
      <c r="H625">
        <f t="shared" si="143"/>
        <v>8.6749884925201393</v>
      </c>
      <c r="I625">
        <f t="shared" si="144"/>
        <v>8.5848502642395808</v>
      </c>
      <c r="J625">
        <f t="shared" si="145"/>
        <v>7.8301265822784796</v>
      </c>
      <c r="K625">
        <f t="shared" si="146"/>
        <v>0.22408433533228694</v>
      </c>
      <c r="L625">
        <f t="shared" si="147"/>
        <v>0.2441433760021301</v>
      </c>
      <c r="M625">
        <f t="shared" si="149"/>
        <v>0.20451421800948033</v>
      </c>
      <c r="N625">
        <f t="shared" si="150"/>
        <v>5.272511848339434E-3</v>
      </c>
      <c r="O625">
        <f t="shared" si="151"/>
        <v>0.2441433760021301</v>
      </c>
      <c r="P625">
        <v>100000</v>
      </c>
      <c r="Q625">
        <f t="shared" si="140"/>
        <v>4462.6055565960669</v>
      </c>
      <c r="R625" t="b">
        <f t="shared" si="148"/>
        <v>0</v>
      </c>
      <c r="S625" t="b">
        <f t="shared" si="141"/>
        <v>0</v>
      </c>
      <c r="T625" t="b">
        <f t="shared" si="142"/>
        <v>0</v>
      </c>
    </row>
    <row r="626" spans="1:20" x14ac:dyDescent="0.25">
      <c r="A626" s="1">
        <v>40851</v>
      </c>
      <c r="B626">
        <v>8.4799764428739692</v>
      </c>
      <c r="C626">
        <v>8.5049175500588898</v>
      </c>
      <c r="D626">
        <v>8.39517667844523</v>
      </c>
      <c r="E626">
        <v>8.4700000000000006</v>
      </c>
      <c r="F626">
        <v>25612100</v>
      </c>
      <c r="G626">
        <v>8.4700000000000006</v>
      </c>
      <c r="H626">
        <f t="shared" si="143"/>
        <v>8.6749884925201393</v>
      </c>
      <c r="I626">
        <f t="shared" si="144"/>
        <v>8.5848502642395808</v>
      </c>
      <c r="J626">
        <f t="shared" si="145"/>
        <v>7.8702432938240801</v>
      </c>
      <c r="K626">
        <f t="shared" si="146"/>
        <v>0.23204044508439897</v>
      </c>
      <c r="L626">
        <f t="shared" si="147"/>
        <v>0.10985795946164956</v>
      </c>
      <c r="M626">
        <f t="shared" si="149"/>
        <v>0.10974087161365986</v>
      </c>
      <c r="N626">
        <f t="shared" si="150"/>
        <v>9.4656258547830774E-2</v>
      </c>
      <c r="O626">
        <f t="shared" si="151"/>
        <v>0.10985795946164956</v>
      </c>
      <c r="P626">
        <v>100000</v>
      </c>
      <c r="Q626">
        <f t="shared" si="140"/>
        <v>4309.5935264056006</v>
      </c>
      <c r="R626" t="b">
        <f t="shared" si="148"/>
        <v>0</v>
      </c>
      <c r="S626" t="b">
        <f t="shared" si="141"/>
        <v>0</v>
      </c>
      <c r="T626" t="b">
        <f t="shared" si="142"/>
        <v>0</v>
      </c>
    </row>
    <row r="627" spans="1:20" x14ac:dyDescent="0.25">
      <c r="A627" s="1">
        <v>40854</v>
      </c>
      <c r="B627">
        <v>8.4048444976076606</v>
      </c>
      <c r="C627">
        <v>8.4397607655502398</v>
      </c>
      <c r="D627">
        <v>8.2901196172248799</v>
      </c>
      <c r="E627">
        <v>8.34</v>
      </c>
      <c r="F627">
        <v>24878800</v>
      </c>
      <c r="G627">
        <v>8.34</v>
      </c>
      <c r="H627">
        <f t="shared" si="143"/>
        <v>8.6749884925201393</v>
      </c>
      <c r="I627">
        <f t="shared" si="144"/>
        <v>8.5848502642395808</v>
      </c>
      <c r="J627">
        <f t="shared" si="145"/>
        <v>7.9505444646098002</v>
      </c>
      <c r="K627">
        <f t="shared" si="146"/>
        <v>0.22256460659512989</v>
      </c>
      <c r="L627">
        <f t="shared" si="147"/>
        <v>0.14964114832535991</v>
      </c>
      <c r="M627">
        <f t="shared" si="149"/>
        <v>0.14964114832535991</v>
      </c>
      <c r="N627">
        <f t="shared" si="150"/>
        <v>0.10007305245122922</v>
      </c>
      <c r="O627">
        <f t="shared" si="151"/>
        <v>9.6678191624306464E-3</v>
      </c>
      <c r="P627">
        <v>100000</v>
      </c>
      <c r="Q627">
        <f t="shared" si="140"/>
        <v>4493.0773823311119</v>
      </c>
      <c r="R627" t="b">
        <f t="shared" si="148"/>
        <v>0</v>
      </c>
      <c r="S627" t="b">
        <f t="shared" si="141"/>
        <v>0</v>
      </c>
      <c r="T627" t="b">
        <f t="shared" si="142"/>
        <v>0</v>
      </c>
    </row>
    <row r="628" spans="1:20" x14ac:dyDescent="0.25">
      <c r="A628" s="1">
        <v>40855</v>
      </c>
      <c r="B628">
        <v>8.35</v>
      </c>
      <c r="C628">
        <v>8.4148446833930706</v>
      </c>
      <c r="D628">
        <v>8.3100955794504205</v>
      </c>
      <c r="E628">
        <v>8.35</v>
      </c>
      <c r="F628">
        <v>18567400</v>
      </c>
      <c r="G628">
        <v>8.35</v>
      </c>
      <c r="H628">
        <f t="shared" si="143"/>
        <v>8.6749884925201393</v>
      </c>
      <c r="I628">
        <f t="shared" si="144"/>
        <v>8.5848502642395808</v>
      </c>
      <c r="J628">
        <f t="shared" si="145"/>
        <v>8.1802884615384599</v>
      </c>
      <c r="K628">
        <f t="shared" si="146"/>
        <v>0.20059587206287494</v>
      </c>
      <c r="L628">
        <f t="shared" si="147"/>
        <v>0.10474910394265002</v>
      </c>
      <c r="M628">
        <f t="shared" si="149"/>
        <v>0.10474910394265002</v>
      </c>
      <c r="N628">
        <f t="shared" si="150"/>
        <v>8.9760765550240151E-2</v>
      </c>
      <c r="O628">
        <f t="shared" si="151"/>
        <v>5.9880382775119756E-2</v>
      </c>
      <c r="P628">
        <v>100000</v>
      </c>
      <c r="Q628">
        <f t="shared" si="140"/>
        <v>4985.1474495275716</v>
      </c>
      <c r="R628" t="b">
        <f t="shared" si="148"/>
        <v>0</v>
      </c>
      <c r="S628" t="b">
        <f t="shared" si="141"/>
        <v>0</v>
      </c>
      <c r="T628" t="b">
        <f t="shared" si="142"/>
        <v>0</v>
      </c>
    </row>
    <row r="629" spans="1:20" x14ac:dyDescent="0.25">
      <c r="A629" s="1">
        <v>40856</v>
      </c>
      <c r="B629">
        <v>8.3751770956316403</v>
      </c>
      <c r="C629">
        <v>8.4599763872491103</v>
      </c>
      <c r="D629">
        <v>8.3203069657615103</v>
      </c>
      <c r="E629">
        <v>8.4499999999999993</v>
      </c>
      <c r="F629">
        <v>21802000</v>
      </c>
      <c r="G629">
        <v>8.4499999999999993</v>
      </c>
      <c r="H629">
        <f t="shared" si="143"/>
        <v>8.6749884925201393</v>
      </c>
      <c r="I629">
        <f t="shared" si="144"/>
        <v>8.5848502642395808</v>
      </c>
      <c r="J629">
        <f t="shared" si="145"/>
        <v>8.2851315789473698</v>
      </c>
      <c r="K629">
        <f t="shared" si="146"/>
        <v>0.18211080584119693</v>
      </c>
      <c r="L629">
        <f t="shared" si="147"/>
        <v>0.13966942148759998</v>
      </c>
      <c r="M629">
        <f t="shared" si="149"/>
        <v>0.13966942148759998</v>
      </c>
      <c r="N629">
        <f t="shared" si="150"/>
        <v>3.9667587761430312E-2</v>
      </c>
      <c r="O629">
        <f t="shared" si="151"/>
        <v>6.5081516181219712E-2</v>
      </c>
      <c r="P629">
        <v>100000</v>
      </c>
      <c r="Q629">
        <f t="shared" si="140"/>
        <v>5491.1623469066053</v>
      </c>
      <c r="R629" t="b">
        <f t="shared" si="148"/>
        <v>0</v>
      </c>
      <c r="S629" t="b">
        <f t="shared" si="141"/>
        <v>0</v>
      </c>
      <c r="T629" t="b">
        <f t="shared" si="142"/>
        <v>0</v>
      </c>
    </row>
    <row r="630" spans="1:20" x14ac:dyDescent="0.25">
      <c r="A630" s="1">
        <v>40857</v>
      </c>
      <c r="B630">
        <v>8.3699999999999992</v>
      </c>
      <c r="C630">
        <v>8.4647735399284905</v>
      </c>
      <c r="D630">
        <v>8.3300953516090601</v>
      </c>
      <c r="E630">
        <v>8.3699999999999992</v>
      </c>
      <c r="F630">
        <v>30419800</v>
      </c>
      <c r="G630">
        <v>8.3699999999999992</v>
      </c>
      <c r="H630">
        <f t="shared" si="143"/>
        <v>8.6749884925201393</v>
      </c>
      <c r="I630">
        <f t="shared" si="144"/>
        <v>8.5848502642395808</v>
      </c>
      <c r="J630">
        <f t="shared" si="145"/>
        <v>8.2851315789473698</v>
      </c>
      <c r="K630">
        <f t="shared" si="146"/>
        <v>0.17960730022876276</v>
      </c>
      <c r="L630">
        <f t="shared" si="147"/>
        <v>0.13467818831943035</v>
      </c>
      <c r="M630">
        <f t="shared" si="149"/>
        <v>0.13467818831943035</v>
      </c>
      <c r="N630">
        <f t="shared" si="150"/>
        <v>8.9976387249111056E-2</v>
      </c>
      <c r="O630">
        <f t="shared" si="151"/>
        <v>4.969303423848892E-2</v>
      </c>
      <c r="P630">
        <v>100000</v>
      </c>
      <c r="Q630">
        <f t="shared" si="140"/>
        <v>5567.7024192575527</v>
      </c>
      <c r="R630" t="b">
        <f t="shared" si="148"/>
        <v>0</v>
      </c>
      <c r="S630" t="b">
        <f t="shared" si="141"/>
        <v>0</v>
      </c>
      <c r="T630" t="b">
        <f t="shared" si="142"/>
        <v>0</v>
      </c>
    </row>
    <row r="631" spans="1:20" x14ac:dyDescent="0.25">
      <c r="A631" s="1">
        <v>40858</v>
      </c>
      <c r="B631">
        <v>8.3698189499094706</v>
      </c>
      <c r="C631">
        <v>8.4047555823777902</v>
      </c>
      <c r="D631">
        <v>8.2400543150271606</v>
      </c>
      <c r="E631">
        <v>8.27</v>
      </c>
      <c r="F631">
        <v>31731300</v>
      </c>
      <c r="G631">
        <v>8.27</v>
      </c>
      <c r="H631">
        <f t="shared" si="143"/>
        <v>8.6749884925201393</v>
      </c>
      <c r="I631">
        <f t="shared" si="144"/>
        <v>8.5848502642395808</v>
      </c>
      <c r="J631">
        <f t="shared" si="145"/>
        <v>8.2901196172248799</v>
      </c>
      <c r="K631">
        <f t="shared" si="146"/>
        <v>0.17711339657266781</v>
      </c>
      <c r="L631">
        <f t="shared" si="147"/>
        <v>0.16470126735062962</v>
      </c>
      <c r="M631">
        <f t="shared" si="149"/>
        <v>0.16470126735062962</v>
      </c>
      <c r="N631">
        <f t="shared" si="150"/>
        <v>9.4954590019019847E-2</v>
      </c>
      <c r="O631">
        <f t="shared" si="151"/>
        <v>3.9723598300410501E-2</v>
      </c>
      <c r="P631">
        <v>100000</v>
      </c>
      <c r="Q631">
        <f t="shared" si="140"/>
        <v>5646.1002914012224</v>
      </c>
      <c r="R631" t="b">
        <f t="shared" si="148"/>
        <v>0</v>
      </c>
      <c r="S631" t="b">
        <f t="shared" si="141"/>
        <v>0</v>
      </c>
      <c r="T631" t="b">
        <f t="shared" si="142"/>
        <v>0</v>
      </c>
    </row>
    <row r="632" spans="1:20" x14ac:dyDescent="0.25">
      <c r="A632" s="1">
        <v>40861</v>
      </c>
      <c r="B632">
        <v>8.3250448296473394</v>
      </c>
      <c r="C632">
        <v>8.40989240884638</v>
      </c>
      <c r="D632">
        <v>8.2701434548714907</v>
      </c>
      <c r="E632">
        <v>8.35</v>
      </c>
      <c r="F632">
        <v>34416100</v>
      </c>
      <c r="G632">
        <v>8.35</v>
      </c>
      <c r="H632">
        <f t="shared" si="143"/>
        <v>8.6749884925201393</v>
      </c>
      <c r="I632">
        <f t="shared" si="144"/>
        <v>8.5848502642395808</v>
      </c>
      <c r="J632">
        <f t="shared" si="145"/>
        <v>8.2400543150271606</v>
      </c>
      <c r="K632">
        <f t="shared" si="146"/>
        <v>0.17359403880669574</v>
      </c>
      <c r="L632">
        <f t="shared" si="147"/>
        <v>0.13974895397488929</v>
      </c>
      <c r="M632">
        <f t="shared" si="149"/>
        <v>0.13974895397488929</v>
      </c>
      <c r="N632">
        <f t="shared" si="150"/>
        <v>7.9710752730450807E-2</v>
      </c>
      <c r="O632">
        <f t="shared" si="151"/>
        <v>8.4990514620178814E-2</v>
      </c>
      <c r="P632">
        <v>100000</v>
      </c>
      <c r="Q632">
        <f t="shared" si="140"/>
        <v>5760.566473792006</v>
      </c>
      <c r="R632" t="b">
        <f t="shared" si="148"/>
        <v>0</v>
      </c>
      <c r="S632" t="b">
        <f t="shared" si="141"/>
        <v>0</v>
      </c>
      <c r="T632" t="b">
        <f t="shared" si="142"/>
        <v>0</v>
      </c>
    </row>
    <row r="633" spans="1:20" x14ac:dyDescent="0.25">
      <c r="A633" s="1">
        <v>40862</v>
      </c>
      <c r="B633">
        <v>8.3248087431694007</v>
      </c>
      <c r="C633">
        <v>8.3447723132969003</v>
      </c>
      <c r="D633">
        <v>8.1750819672131207</v>
      </c>
      <c r="E633">
        <v>8.2200000000000006</v>
      </c>
      <c r="F633">
        <v>41681000</v>
      </c>
      <c r="G633">
        <v>8.2200000000000006</v>
      </c>
      <c r="H633">
        <f t="shared" si="143"/>
        <v>8.6749884925201393</v>
      </c>
      <c r="I633">
        <f t="shared" si="144"/>
        <v>8.5848502642395808</v>
      </c>
      <c r="J633">
        <f t="shared" si="145"/>
        <v>8.2400543150271606</v>
      </c>
      <c r="K633">
        <f t="shared" si="146"/>
        <v>0.16512225173972972</v>
      </c>
      <c r="L633">
        <f t="shared" si="147"/>
        <v>0.16969034608377953</v>
      </c>
      <c r="M633">
        <f t="shared" si="149"/>
        <v>0.16969034608377953</v>
      </c>
      <c r="N633">
        <f t="shared" si="150"/>
        <v>8.5083665676979336E-2</v>
      </c>
      <c r="O633">
        <f t="shared" si="151"/>
        <v>5.4665288297909953E-2</v>
      </c>
      <c r="P633">
        <v>100000</v>
      </c>
      <c r="Q633">
        <f t="shared" ref="Q633:Q696" si="152">0.01*P633/K633</f>
        <v>6056.1189631560246</v>
      </c>
      <c r="R633" t="b">
        <f t="shared" si="148"/>
        <v>0</v>
      </c>
      <c r="S633" t="b">
        <f t="shared" ref="S633:S696" si="153">C633&gt;I633</f>
        <v>0</v>
      </c>
      <c r="T633" t="b">
        <f t="shared" ref="T633:T696" si="154">D633&lt;K633</f>
        <v>0</v>
      </c>
    </row>
    <row r="634" spans="1:20" x14ac:dyDescent="0.25">
      <c r="A634" s="1">
        <v>40863</v>
      </c>
      <c r="B634">
        <v>8.2195882719900197</v>
      </c>
      <c r="C634">
        <v>8.2245789145352504</v>
      </c>
      <c r="D634">
        <v>7.9700561447286304</v>
      </c>
      <c r="E634">
        <v>8</v>
      </c>
      <c r="F634">
        <v>38260200</v>
      </c>
      <c r="G634">
        <v>8</v>
      </c>
      <c r="H634">
        <f t="shared" ref="H634:H697" si="155">MAX(C579:C633)</f>
        <v>8.6749884925201393</v>
      </c>
      <c r="I634">
        <f t="shared" ref="I634:I697" si="156">MAX(C614:C633)</f>
        <v>8.5848502642395808</v>
      </c>
      <c r="J634">
        <f t="shared" ref="J634:J697" si="157">MIN(D624:D633)</f>
        <v>8.1750819672131207</v>
      </c>
      <c r="K634">
        <f t="shared" ref="K634:K697" si="158">AVERAGE(L624:L633)</f>
        <v>0.16062956527985878</v>
      </c>
      <c r="L634">
        <f t="shared" si="147"/>
        <v>0.25452276980661992</v>
      </c>
      <c r="M634">
        <f t="shared" si="149"/>
        <v>0.25452276980661992</v>
      </c>
      <c r="N634">
        <f t="shared" si="150"/>
        <v>0.12518404130688054</v>
      </c>
      <c r="O634">
        <f t="shared" si="151"/>
        <v>4.4506304776898986E-2</v>
      </c>
      <c r="P634">
        <v>100000</v>
      </c>
      <c r="Q634">
        <f t="shared" si="152"/>
        <v>6225.5039927284752</v>
      </c>
      <c r="R634" t="b">
        <f t="shared" si="148"/>
        <v>0</v>
      </c>
      <c r="S634" t="b">
        <f t="shared" si="153"/>
        <v>0</v>
      </c>
      <c r="T634" t="b">
        <f t="shared" si="154"/>
        <v>0</v>
      </c>
    </row>
    <row r="635" spans="1:20" x14ac:dyDescent="0.25">
      <c r="A635" s="1">
        <v>40864</v>
      </c>
      <c r="B635">
        <v>8.0198748435544402</v>
      </c>
      <c r="C635">
        <v>8.0448122653316592</v>
      </c>
      <c r="D635">
        <v>7.95005006257822</v>
      </c>
      <c r="E635">
        <v>7.97</v>
      </c>
      <c r="F635">
        <v>21046700</v>
      </c>
      <c r="G635">
        <v>7.97</v>
      </c>
      <c r="H635">
        <f t="shared" si="155"/>
        <v>8.6749884925201393</v>
      </c>
      <c r="I635">
        <f t="shared" si="156"/>
        <v>8.5848502642395808</v>
      </c>
      <c r="J635">
        <f t="shared" si="157"/>
        <v>7.9700561447286304</v>
      </c>
      <c r="K635">
        <f t="shared" si="158"/>
        <v>0.16114025347547384</v>
      </c>
      <c r="L635">
        <f t="shared" si="147"/>
        <v>0.20470407098081012</v>
      </c>
      <c r="M635">
        <f t="shared" si="149"/>
        <v>9.4762202753439162E-2</v>
      </c>
      <c r="N635">
        <f t="shared" si="150"/>
        <v>0.20470407098081012</v>
      </c>
      <c r="O635">
        <f t="shared" si="151"/>
        <v>4.9818698825809804E-2</v>
      </c>
      <c r="P635">
        <v>100000</v>
      </c>
      <c r="Q635">
        <f t="shared" si="152"/>
        <v>6205.7740287233928</v>
      </c>
      <c r="R635" t="b">
        <f t="shared" si="148"/>
        <v>0</v>
      </c>
      <c r="S635" t="b">
        <f t="shared" si="153"/>
        <v>0</v>
      </c>
      <c r="T635" t="b">
        <f t="shared" si="154"/>
        <v>0</v>
      </c>
    </row>
    <row r="636" spans="1:20" x14ac:dyDescent="0.25">
      <c r="A636" s="1">
        <v>40865</v>
      </c>
      <c r="B636">
        <v>7.9300564263322899</v>
      </c>
      <c r="C636">
        <v>8.0248777429467104</v>
      </c>
      <c r="D636">
        <v>7.9150846394984304</v>
      </c>
      <c r="E636">
        <v>7.96</v>
      </c>
      <c r="F636">
        <v>27622700</v>
      </c>
      <c r="G636">
        <v>7.96</v>
      </c>
      <c r="H636">
        <f t="shared" si="155"/>
        <v>8.6749884925201393</v>
      </c>
      <c r="I636">
        <f t="shared" si="156"/>
        <v>8.5848502642395808</v>
      </c>
      <c r="J636">
        <f t="shared" si="157"/>
        <v>7.95005006257822</v>
      </c>
      <c r="K636">
        <f t="shared" si="158"/>
        <v>0.15719632297334182</v>
      </c>
      <c r="L636">
        <f t="shared" si="147"/>
        <v>0.11475583899936925</v>
      </c>
      <c r="M636">
        <f t="shared" si="149"/>
        <v>0.10979310344827997</v>
      </c>
      <c r="N636">
        <f t="shared" si="150"/>
        <v>0.11475583899936925</v>
      </c>
      <c r="O636">
        <f t="shared" si="151"/>
        <v>1.9993636245930091E-2</v>
      </c>
      <c r="P636">
        <v>100000</v>
      </c>
      <c r="Q636">
        <f t="shared" si="152"/>
        <v>6361.4719548470939</v>
      </c>
      <c r="R636" t="b">
        <f t="shared" si="148"/>
        <v>0</v>
      </c>
      <c r="S636" t="b">
        <f t="shared" si="153"/>
        <v>0</v>
      </c>
      <c r="T636" t="b">
        <f t="shared" si="154"/>
        <v>0</v>
      </c>
    </row>
    <row r="637" spans="1:20" x14ac:dyDescent="0.25">
      <c r="A637" s="1">
        <v>40868</v>
      </c>
      <c r="B637">
        <v>7.96998119122257</v>
      </c>
      <c r="C637">
        <v>7.96998119122257</v>
      </c>
      <c r="D637">
        <v>7.8851410658307204</v>
      </c>
      <c r="E637">
        <v>7.96</v>
      </c>
      <c r="F637">
        <v>26253400</v>
      </c>
      <c r="G637">
        <v>7.96</v>
      </c>
      <c r="H637">
        <f t="shared" si="155"/>
        <v>8.6749884925201393</v>
      </c>
      <c r="I637">
        <f t="shared" si="156"/>
        <v>8.5848502642395808</v>
      </c>
      <c r="J637">
        <f t="shared" si="157"/>
        <v>7.9150846394984304</v>
      </c>
      <c r="K637">
        <f t="shared" si="158"/>
        <v>0.15768611092711379</v>
      </c>
      <c r="L637">
        <f t="shared" si="147"/>
        <v>8.4840125391849597E-2</v>
      </c>
      <c r="M637">
        <f t="shared" si="149"/>
        <v>8.4840125391849597E-2</v>
      </c>
      <c r="N637">
        <f t="shared" si="150"/>
        <v>5.489655172414043E-2</v>
      </c>
      <c r="O637">
        <f t="shared" si="151"/>
        <v>5.4896551724139542E-2</v>
      </c>
      <c r="P637">
        <v>100000</v>
      </c>
      <c r="Q637">
        <f t="shared" si="152"/>
        <v>6341.712622123222</v>
      </c>
      <c r="R637" t="b">
        <f t="shared" si="148"/>
        <v>0</v>
      </c>
      <c r="S637" t="b">
        <f t="shared" si="153"/>
        <v>0</v>
      </c>
      <c r="T637" t="b">
        <f t="shared" si="154"/>
        <v>0</v>
      </c>
    </row>
    <row r="638" spans="1:20" x14ac:dyDescent="0.25">
      <c r="A638" s="1">
        <v>40869</v>
      </c>
      <c r="B638">
        <v>7.9351401869158904</v>
      </c>
      <c r="C638">
        <v>8.0449345794392499</v>
      </c>
      <c r="D638">
        <v>7.8952149532710303</v>
      </c>
      <c r="E638">
        <v>8.01</v>
      </c>
      <c r="F638">
        <v>25501100</v>
      </c>
      <c r="G638">
        <v>8.01</v>
      </c>
      <c r="H638">
        <f t="shared" si="155"/>
        <v>8.6749884925201393</v>
      </c>
      <c r="I638">
        <f t="shared" si="156"/>
        <v>8.5848502642395808</v>
      </c>
      <c r="J638">
        <f t="shared" si="157"/>
        <v>7.8851410658307204</v>
      </c>
      <c r="K638">
        <f t="shared" si="158"/>
        <v>0.15120600863376277</v>
      </c>
      <c r="L638">
        <f t="shared" si="147"/>
        <v>0.14971962616821965</v>
      </c>
      <c r="M638">
        <f t="shared" si="149"/>
        <v>0.14971962616821965</v>
      </c>
      <c r="N638">
        <f t="shared" si="150"/>
        <v>3.4841004306679579E-2</v>
      </c>
      <c r="O638">
        <f t="shared" si="151"/>
        <v>4.9999121085170017E-2</v>
      </c>
      <c r="P638">
        <v>100000</v>
      </c>
      <c r="Q638">
        <f t="shared" si="152"/>
        <v>6613.4937958855035</v>
      </c>
      <c r="R638" t="b">
        <f t="shared" si="148"/>
        <v>0</v>
      </c>
      <c r="S638" t="b">
        <f t="shared" si="153"/>
        <v>0</v>
      </c>
      <c r="T638" t="b">
        <f t="shared" si="154"/>
        <v>0</v>
      </c>
    </row>
    <row r="639" spans="1:20" x14ac:dyDescent="0.25">
      <c r="A639" s="1">
        <v>40870</v>
      </c>
      <c r="B639">
        <v>8.0295685279187801</v>
      </c>
      <c r="C639">
        <v>8.0495177664974609</v>
      </c>
      <c r="D639">
        <v>7.8400507614213204</v>
      </c>
      <c r="E639">
        <v>7.86</v>
      </c>
      <c r="F639">
        <v>36277200</v>
      </c>
      <c r="G639">
        <v>7.86</v>
      </c>
      <c r="H639">
        <f t="shared" si="155"/>
        <v>8.5848502642395808</v>
      </c>
      <c r="I639">
        <f t="shared" si="156"/>
        <v>8.5848502642395808</v>
      </c>
      <c r="J639">
        <f t="shared" si="157"/>
        <v>7.8851410658307204</v>
      </c>
      <c r="K639">
        <f t="shared" si="158"/>
        <v>0.15570306085631974</v>
      </c>
      <c r="L639">
        <f t="shared" si="147"/>
        <v>0.20946700507614047</v>
      </c>
      <c r="M639">
        <f t="shared" si="149"/>
        <v>0.20946700507614047</v>
      </c>
      <c r="N639">
        <f t="shared" si="150"/>
        <v>1.5366051520469881E-2</v>
      </c>
      <c r="O639">
        <f t="shared" si="151"/>
        <v>0.13435357464774977</v>
      </c>
      <c r="P639">
        <v>100000</v>
      </c>
      <c r="Q639">
        <f t="shared" si="152"/>
        <v>6422.4813211782894</v>
      </c>
      <c r="R639" t="b">
        <f t="shared" si="148"/>
        <v>0</v>
      </c>
      <c r="S639" t="b">
        <f t="shared" si="153"/>
        <v>0</v>
      </c>
      <c r="T639" t="b">
        <f t="shared" si="154"/>
        <v>0</v>
      </c>
    </row>
    <row r="640" spans="1:20" x14ac:dyDescent="0.25">
      <c r="A640" s="1">
        <v>40871</v>
      </c>
      <c r="B640">
        <v>7.8351641414141397</v>
      </c>
      <c r="C640">
        <v>7.9398989898989898</v>
      </c>
      <c r="D640">
        <v>7.7753156565656596</v>
      </c>
      <c r="E640">
        <v>7.9</v>
      </c>
      <c r="F640">
        <v>23321000</v>
      </c>
      <c r="G640">
        <v>7.9</v>
      </c>
      <c r="H640">
        <f t="shared" si="155"/>
        <v>8.5848502642395808</v>
      </c>
      <c r="I640">
        <f t="shared" si="156"/>
        <v>8.5848502642395808</v>
      </c>
      <c r="J640">
        <f t="shared" si="157"/>
        <v>7.8400507614213204</v>
      </c>
      <c r="K640">
        <f t="shared" si="158"/>
        <v>0.16268281921517377</v>
      </c>
      <c r="L640">
        <f t="shared" si="147"/>
        <v>0.21435362508332112</v>
      </c>
      <c r="M640">
        <f t="shared" si="149"/>
        <v>0.1645833333333302</v>
      </c>
      <c r="N640">
        <f t="shared" si="150"/>
        <v>0.21435362508332112</v>
      </c>
      <c r="O640">
        <f t="shared" si="151"/>
        <v>4.8866200071806531E-3</v>
      </c>
      <c r="P640">
        <v>100000</v>
      </c>
      <c r="Q640">
        <f t="shared" si="152"/>
        <v>6146.9306029012305</v>
      </c>
      <c r="R640" t="b">
        <f t="shared" si="148"/>
        <v>0</v>
      </c>
      <c r="S640" t="b">
        <f t="shared" si="153"/>
        <v>0</v>
      </c>
      <c r="T640" t="b">
        <f t="shared" si="154"/>
        <v>0</v>
      </c>
    </row>
    <row r="641" spans="1:20" x14ac:dyDescent="0.25">
      <c r="A641" s="1">
        <v>40872</v>
      </c>
      <c r="B641">
        <v>7.8500569981000599</v>
      </c>
      <c r="C641">
        <v>7.9149335022165896</v>
      </c>
      <c r="D641">
        <v>7.8300949968334397</v>
      </c>
      <c r="E641">
        <v>7.88</v>
      </c>
      <c r="F641">
        <v>16216800</v>
      </c>
      <c r="G641">
        <v>7.88</v>
      </c>
      <c r="H641">
        <f t="shared" si="155"/>
        <v>8.5848502642395808</v>
      </c>
      <c r="I641">
        <f t="shared" si="156"/>
        <v>8.5848502642395808</v>
      </c>
      <c r="J641">
        <f t="shared" si="157"/>
        <v>7.7753156565656596</v>
      </c>
      <c r="K641">
        <f t="shared" si="158"/>
        <v>0.17065036289156285</v>
      </c>
      <c r="L641">
        <f t="shared" si="147"/>
        <v>8.9841991798929932E-2</v>
      </c>
      <c r="M641">
        <f t="shared" si="149"/>
        <v>8.4838505383149965E-2</v>
      </c>
      <c r="N641">
        <f t="shared" si="150"/>
        <v>8.9841991798929932E-2</v>
      </c>
      <c r="O641">
        <f t="shared" si="151"/>
        <v>7.4741341534400263E-2</v>
      </c>
      <c r="P641">
        <v>100000</v>
      </c>
      <c r="Q641">
        <f t="shared" si="152"/>
        <v>5859.934799174348</v>
      </c>
      <c r="R641" t="b">
        <f t="shared" si="148"/>
        <v>0</v>
      </c>
      <c r="S641" t="b">
        <f t="shared" si="153"/>
        <v>0</v>
      </c>
      <c r="T641" t="b">
        <f t="shared" si="154"/>
        <v>0</v>
      </c>
    </row>
    <row r="642" spans="1:20" x14ac:dyDescent="0.25">
      <c r="A642" s="1">
        <v>40875</v>
      </c>
      <c r="B642">
        <v>7.8899493029150802</v>
      </c>
      <c r="C642">
        <v>7.9398225602027903</v>
      </c>
      <c r="D642">
        <v>7.8350887198986099</v>
      </c>
      <c r="E642">
        <v>7.87</v>
      </c>
      <c r="F642">
        <v>18841300</v>
      </c>
      <c r="G642">
        <v>7.87</v>
      </c>
      <c r="H642">
        <f t="shared" si="155"/>
        <v>8.5848502642395808</v>
      </c>
      <c r="I642">
        <f t="shared" si="156"/>
        <v>8.5746327014218</v>
      </c>
      <c r="J642">
        <f t="shared" si="157"/>
        <v>7.7753156565656596</v>
      </c>
      <c r="K642">
        <f t="shared" si="158"/>
        <v>0.16316443533639288</v>
      </c>
      <c r="L642">
        <f t="shared" si="147"/>
        <v>0.10473384030418043</v>
      </c>
      <c r="M642">
        <f t="shared" si="149"/>
        <v>0.10473384030418043</v>
      </c>
      <c r="N642">
        <f t="shared" si="150"/>
        <v>2.4984199301509413E-2</v>
      </c>
      <c r="O642">
        <f t="shared" si="151"/>
        <v>5.9854306081640551E-2</v>
      </c>
      <c r="P642">
        <v>100000</v>
      </c>
      <c r="Q642">
        <f t="shared" si="152"/>
        <v>6128.7865700532093</v>
      </c>
      <c r="R642" t="b">
        <f t="shared" si="148"/>
        <v>0</v>
      </c>
      <c r="S642" t="b">
        <f t="shared" si="153"/>
        <v>0</v>
      </c>
      <c r="T642" t="b">
        <f t="shared" si="154"/>
        <v>0</v>
      </c>
    </row>
    <row r="643" spans="1:20" x14ac:dyDescent="0.25">
      <c r="A643" s="1">
        <v>40876</v>
      </c>
      <c r="B643">
        <v>7.95002506265664</v>
      </c>
      <c r="C643">
        <v>7.9849373433583999</v>
      </c>
      <c r="D643">
        <v>7.88020050125313</v>
      </c>
      <c r="E643">
        <v>7.96</v>
      </c>
      <c r="F643">
        <v>30047000</v>
      </c>
      <c r="G643">
        <v>7.96</v>
      </c>
      <c r="H643">
        <f t="shared" si="155"/>
        <v>8.5848502642395808</v>
      </c>
      <c r="I643">
        <f t="shared" si="156"/>
        <v>8.5746327014218</v>
      </c>
      <c r="J643">
        <f t="shared" si="157"/>
        <v>7.7753156565656596</v>
      </c>
      <c r="K643">
        <f t="shared" si="158"/>
        <v>0.159662923969322</v>
      </c>
      <c r="L643">
        <f t="shared" ref="L643:L706" si="159">MAX(M643:O643)</f>
        <v>0.11493634275803011</v>
      </c>
      <c r="M643">
        <f t="shared" si="149"/>
        <v>0.1047368421052699</v>
      </c>
      <c r="N643">
        <f t="shared" si="150"/>
        <v>1.0202502453849682E-2</v>
      </c>
      <c r="O643">
        <f t="shared" si="151"/>
        <v>0.11493634275803011</v>
      </c>
      <c r="P643">
        <v>100000</v>
      </c>
      <c r="Q643">
        <f t="shared" si="152"/>
        <v>6263.1948303298159</v>
      </c>
      <c r="R643" t="b">
        <f t="shared" si="148"/>
        <v>0</v>
      </c>
      <c r="S643" t="b">
        <f t="shared" si="153"/>
        <v>0</v>
      </c>
      <c r="T643" t="b">
        <f t="shared" si="154"/>
        <v>0</v>
      </c>
    </row>
    <row r="644" spans="1:20" x14ac:dyDescent="0.25">
      <c r="A644" s="1">
        <v>40877</v>
      </c>
      <c r="B644">
        <v>7.9595744680851102</v>
      </c>
      <c r="C644">
        <v>7.9645647969052202</v>
      </c>
      <c r="D644">
        <v>7.7250290135396504</v>
      </c>
      <c r="E644">
        <v>7.74</v>
      </c>
      <c r="F644">
        <v>36798100</v>
      </c>
      <c r="G644">
        <v>7.74</v>
      </c>
      <c r="H644">
        <f t="shared" si="155"/>
        <v>8.5848502642395808</v>
      </c>
      <c r="I644">
        <f t="shared" si="156"/>
        <v>8.5746327014218</v>
      </c>
      <c r="J644">
        <f t="shared" si="157"/>
        <v>7.7753156565656596</v>
      </c>
      <c r="K644">
        <f t="shared" si="158"/>
        <v>0.15418752363674706</v>
      </c>
      <c r="L644">
        <f t="shared" si="159"/>
        <v>0.2395357833655698</v>
      </c>
      <c r="M644">
        <f t="shared" si="149"/>
        <v>0.2395357833655698</v>
      </c>
      <c r="N644">
        <f t="shared" si="150"/>
        <v>2.5362875273289731E-2</v>
      </c>
      <c r="O644">
        <f t="shared" si="151"/>
        <v>7.9373966831980169E-2</v>
      </c>
      <c r="P644">
        <v>100000</v>
      </c>
      <c r="Q644">
        <f t="shared" si="152"/>
        <v>6485.609058459986</v>
      </c>
      <c r="R644" t="b">
        <f t="shared" si="148"/>
        <v>0</v>
      </c>
      <c r="S644" t="b">
        <f t="shared" si="153"/>
        <v>0</v>
      </c>
      <c r="T644" t="b">
        <f t="shared" si="154"/>
        <v>0</v>
      </c>
    </row>
    <row r="645" spans="1:20" x14ac:dyDescent="0.25">
      <c r="A645" s="1">
        <v>40878</v>
      </c>
      <c r="B645">
        <v>7.9449370277078097</v>
      </c>
      <c r="C645">
        <v>8.1145088161209102</v>
      </c>
      <c r="D645">
        <v>7.9050377833753096</v>
      </c>
      <c r="E645">
        <v>7.92</v>
      </c>
      <c r="F645">
        <v>79071800</v>
      </c>
      <c r="G645">
        <v>7.92</v>
      </c>
      <c r="H645">
        <f t="shared" si="155"/>
        <v>8.5848502642395808</v>
      </c>
      <c r="I645">
        <f t="shared" si="156"/>
        <v>8.5746327014218</v>
      </c>
      <c r="J645">
        <f t="shared" si="157"/>
        <v>7.7250290135396504</v>
      </c>
      <c r="K645">
        <f t="shared" si="158"/>
        <v>0.15268882499264205</v>
      </c>
      <c r="L645">
        <f t="shared" si="159"/>
        <v>0.2199080141681593</v>
      </c>
      <c r="M645">
        <f t="shared" si="149"/>
        <v>0.20947103274560064</v>
      </c>
      <c r="N645">
        <f t="shared" si="150"/>
        <v>1.9627769197410494E-2</v>
      </c>
      <c r="O645">
        <f t="shared" si="151"/>
        <v>0.2199080141681593</v>
      </c>
      <c r="P645">
        <v>100000</v>
      </c>
      <c r="Q645">
        <f t="shared" si="152"/>
        <v>6549.2677676194653</v>
      </c>
      <c r="R645" t="b">
        <f t="shared" si="148"/>
        <v>0</v>
      </c>
      <c r="S645" t="b">
        <f t="shared" si="153"/>
        <v>0</v>
      </c>
      <c r="T645" t="b">
        <f t="shared" si="154"/>
        <v>0</v>
      </c>
    </row>
    <row r="646" spans="1:20" x14ac:dyDescent="0.25">
      <c r="A646" s="1">
        <v>40879</v>
      </c>
      <c r="B646">
        <v>7.8901316614420098</v>
      </c>
      <c r="C646">
        <v>7.9949341692790004</v>
      </c>
      <c r="D646">
        <v>7.8551974921630103</v>
      </c>
      <c r="E646">
        <v>7.96</v>
      </c>
      <c r="F646">
        <v>34917100</v>
      </c>
      <c r="G646">
        <v>7.96</v>
      </c>
      <c r="H646">
        <f t="shared" si="155"/>
        <v>8.5848502642395808</v>
      </c>
      <c r="I646">
        <f t="shared" si="156"/>
        <v>8.5049175500588898</v>
      </c>
      <c r="J646">
        <f t="shared" si="157"/>
        <v>7.7250290135396504</v>
      </c>
      <c r="K646">
        <f t="shared" si="158"/>
        <v>0.15420921931137696</v>
      </c>
      <c r="L646">
        <f t="shared" si="159"/>
        <v>0.2243771546789004</v>
      </c>
      <c r="M646">
        <f t="shared" si="149"/>
        <v>0.13973667711599003</v>
      </c>
      <c r="N646">
        <f t="shared" si="150"/>
        <v>0.2243771546789004</v>
      </c>
      <c r="O646">
        <f t="shared" si="151"/>
        <v>1.4906121933299765E-2</v>
      </c>
      <c r="P646">
        <v>100000</v>
      </c>
      <c r="Q646">
        <f t="shared" si="152"/>
        <v>6484.6965989809914</v>
      </c>
      <c r="R646" t="b">
        <f t="shared" si="148"/>
        <v>0</v>
      </c>
      <c r="S646" t="b">
        <f t="shared" si="153"/>
        <v>0</v>
      </c>
      <c r="T646" t="b">
        <f t="shared" si="154"/>
        <v>0</v>
      </c>
    </row>
    <row r="647" spans="1:20" x14ac:dyDescent="0.25">
      <c r="A647" s="1">
        <v>40882</v>
      </c>
      <c r="B647">
        <v>7.9550094043887096</v>
      </c>
      <c r="C647">
        <v>8.0049153605015704</v>
      </c>
      <c r="D647">
        <v>7.8352351097178703</v>
      </c>
      <c r="E647">
        <v>7.96</v>
      </c>
      <c r="F647">
        <v>21790300</v>
      </c>
      <c r="G647">
        <v>7.96</v>
      </c>
      <c r="H647">
        <f t="shared" si="155"/>
        <v>8.5848502642395808</v>
      </c>
      <c r="I647">
        <f t="shared" si="156"/>
        <v>8.4647735399284905</v>
      </c>
      <c r="J647">
        <f t="shared" si="157"/>
        <v>7.7250290135396504</v>
      </c>
      <c r="K647">
        <f t="shared" si="158"/>
        <v>0.16517135087933008</v>
      </c>
      <c r="L647">
        <f t="shared" si="159"/>
        <v>0.16968025078370008</v>
      </c>
      <c r="M647">
        <f t="shared" si="149"/>
        <v>0.16968025078370008</v>
      </c>
      <c r="N647">
        <f t="shared" si="150"/>
        <v>3.9924764890290732E-2</v>
      </c>
      <c r="O647">
        <f t="shared" si="151"/>
        <v>9.9811912225699295E-2</v>
      </c>
      <c r="P647">
        <v>100000</v>
      </c>
      <c r="Q647">
        <f t="shared" si="152"/>
        <v>6054.3187100926125</v>
      </c>
      <c r="R647" t="b">
        <f t="shared" si="148"/>
        <v>0</v>
      </c>
      <c r="S647" t="b">
        <f t="shared" si="153"/>
        <v>0</v>
      </c>
      <c r="T647" t="b">
        <f t="shared" si="154"/>
        <v>0</v>
      </c>
    </row>
    <row r="648" spans="1:20" x14ac:dyDescent="0.25">
      <c r="A648" s="1">
        <v>40884</v>
      </c>
      <c r="B648">
        <v>7.9351401869158904</v>
      </c>
      <c r="C648">
        <v>8.0599065420560692</v>
      </c>
      <c r="D648">
        <v>7.9151775700934603</v>
      </c>
      <c r="E648">
        <v>8.01</v>
      </c>
      <c r="F648">
        <v>28535800</v>
      </c>
      <c r="G648">
        <v>8.01</v>
      </c>
      <c r="H648">
        <f t="shared" si="155"/>
        <v>8.5848502642395808</v>
      </c>
      <c r="I648">
        <f t="shared" si="156"/>
        <v>8.4647735399284905</v>
      </c>
      <c r="J648">
        <f t="shared" si="157"/>
        <v>7.7250290135396504</v>
      </c>
      <c r="K648">
        <f t="shared" si="158"/>
        <v>0.17365536341851512</v>
      </c>
      <c r="L648">
        <f t="shared" si="159"/>
        <v>0.14472897196260881</v>
      </c>
      <c r="M648">
        <f t="shared" si="149"/>
        <v>0.14472897196260881</v>
      </c>
      <c r="N648">
        <f t="shared" si="150"/>
        <v>6.9775173585679973E-2</v>
      </c>
      <c r="O648">
        <f t="shared" si="151"/>
        <v>9.9905077198020109E-2</v>
      </c>
      <c r="P648">
        <v>100000</v>
      </c>
      <c r="Q648">
        <f t="shared" si="152"/>
        <v>5758.5321887811042</v>
      </c>
      <c r="R648" t="b">
        <f t="shared" si="148"/>
        <v>0</v>
      </c>
      <c r="S648" t="b">
        <f t="shared" si="153"/>
        <v>0</v>
      </c>
      <c r="T648" t="b">
        <f t="shared" si="154"/>
        <v>0</v>
      </c>
    </row>
    <row r="649" spans="1:20" x14ac:dyDescent="0.25">
      <c r="A649" s="1">
        <v>40885</v>
      </c>
      <c r="B649">
        <v>8.0048619824341305</v>
      </c>
      <c r="C649">
        <v>8.0447616060225808</v>
      </c>
      <c r="D649">
        <v>7.8851631116687599</v>
      </c>
      <c r="E649">
        <v>7.95</v>
      </c>
      <c r="F649">
        <v>35913900</v>
      </c>
      <c r="G649">
        <v>7.95</v>
      </c>
      <c r="H649">
        <f t="shared" si="155"/>
        <v>8.5848502642395808</v>
      </c>
      <c r="I649">
        <f t="shared" si="156"/>
        <v>8.4647735399284905</v>
      </c>
      <c r="J649">
        <f t="shared" si="157"/>
        <v>7.7250290135396504</v>
      </c>
      <c r="K649">
        <f t="shared" si="158"/>
        <v>0.17315629799795404</v>
      </c>
      <c r="L649">
        <f t="shared" si="159"/>
        <v>0.1595984943538209</v>
      </c>
      <c r="M649">
        <f t="shared" si="149"/>
        <v>0.1595984943538209</v>
      </c>
      <c r="N649">
        <f t="shared" si="150"/>
        <v>5.504455962193866E-2</v>
      </c>
      <c r="O649">
        <f t="shared" si="151"/>
        <v>8.968441234067015E-2</v>
      </c>
      <c r="P649">
        <v>100000</v>
      </c>
      <c r="Q649">
        <f t="shared" si="152"/>
        <v>5775.1292419742986</v>
      </c>
      <c r="R649" t="b">
        <f t="shared" si="148"/>
        <v>0</v>
      </c>
      <c r="S649" t="b">
        <f t="shared" si="153"/>
        <v>0</v>
      </c>
      <c r="T649" t="b">
        <f t="shared" si="154"/>
        <v>0</v>
      </c>
    </row>
    <row r="650" spans="1:20" x14ac:dyDescent="0.25">
      <c r="A650" s="1">
        <v>40886</v>
      </c>
      <c r="B650">
        <v>7.9249716088328102</v>
      </c>
      <c r="C650">
        <v>7.96489589905363</v>
      </c>
      <c r="D650">
        <v>7.8800567823343801</v>
      </c>
      <c r="E650">
        <v>7.91</v>
      </c>
      <c r="F650">
        <v>16677600</v>
      </c>
      <c r="G650">
        <v>7.91</v>
      </c>
      <c r="H650">
        <f t="shared" si="155"/>
        <v>8.5848502642395808</v>
      </c>
      <c r="I650">
        <f t="shared" si="156"/>
        <v>8.4647735399284905</v>
      </c>
      <c r="J650">
        <f t="shared" si="157"/>
        <v>7.7250290135396504</v>
      </c>
      <c r="K650">
        <f t="shared" si="158"/>
        <v>0.16816944692572208</v>
      </c>
      <c r="L650">
        <f t="shared" si="159"/>
        <v>0.11978999718977068</v>
      </c>
      <c r="M650">
        <f t="shared" si="149"/>
        <v>8.483911671924993E-2</v>
      </c>
      <c r="N650">
        <f t="shared" si="150"/>
        <v>0.11978999718977068</v>
      </c>
      <c r="O650">
        <f t="shared" si="151"/>
        <v>3.9808497164050216E-2</v>
      </c>
      <c r="P650">
        <v>100000</v>
      </c>
      <c r="Q650">
        <f t="shared" si="152"/>
        <v>5946.3833548889825</v>
      </c>
      <c r="R650" t="b">
        <f t="shared" si="148"/>
        <v>0</v>
      </c>
      <c r="S650" t="b">
        <f t="shared" si="153"/>
        <v>0</v>
      </c>
      <c r="T650" t="b">
        <f t="shared" si="154"/>
        <v>0</v>
      </c>
    </row>
    <row r="651" spans="1:20" x14ac:dyDescent="0.25">
      <c r="A651" s="1">
        <v>40889</v>
      </c>
      <c r="B651">
        <v>7.9099747474747497</v>
      </c>
      <c r="C651">
        <v>7.9598484848484903</v>
      </c>
      <c r="D651">
        <v>7.8401515151515202</v>
      </c>
      <c r="E651">
        <v>7.9</v>
      </c>
      <c r="F651">
        <v>16575600</v>
      </c>
      <c r="G651">
        <v>7.9</v>
      </c>
      <c r="H651">
        <f t="shared" si="155"/>
        <v>8.5848502642395808</v>
      </c>
      <c r="I651">
        <f t="shared" si="156"/>
        <v>8.40989240884638</v>
      </c>
      <c r="J651">
        <f t="shared" si="157"/>
        <v>7.7250290135396504</v>
      </c>
      <c r="K651">
        <f t="shared" si="158"/>
        <v>0.15871308413636703</v>
      </c>
      <c r="L651">
        <f t="shared" si="159"/>
        <v>0.11969696969697008</v>
      </c>
      <c r="M651">
        <f t="shared" si="149"/>
        <v>0.11969696969697008</v>
      </c>
      <c r="N651">
        <f t="shared" si="150"/>
        <v>5.4921151578880334E-2</v>
      </c>
      <c r="O651">
        <f t="shared" si="151"/>
        <v>2.9917965140369596E-2</v>
      </c>
      <c r="P651">
        <v>100000</v>
      </c>
      <c r="Q651">
        <f t="shared" si="152"/>
        <v>6300.6777635345761</v>
      </c>
      <c r="R651" t="b">
        <f t="shared" si="148"/>
        <v>0</v>
      </c>
      <c r="S651" t="b">
        <f t="shared" si="153"/>
        <v>0</v>
      </c>
      <c r="T651" t="b">
        <f t="shared" si="154"/>
        <v>0</v>
      </c>
    </row>
    <row r="652" spans="1:20" x14ac:dyDescent="0.25">
      <c r="A652" s="1">
        <v>40890</v>
      </c>
      <c r="B652">
        <v>7.8798469387755103</v>
      </c>
      <c r="C652">
        <v>7.9446811224489799</v>
      </c>
      <c r="D652">
        <v>7.8000510204081603</v>
      </c>
      <c r="E652">
        <v>7.82</v>
      </c>
      <c r="F652">
        <v>36480800</v>
      </c>
      <c r="G652">
        <v>7.82</v>
      </c>
      <c r="H652">
        <f t="shared" si="155"/>
        <v>8.5848502642395808</v>
      </c>
      <c r="I652">
        <f t="shared" si="156"/>
        <v>8.40989240884638</v>
      </c>
      <c r="J652">
        <f t="shared" si="157"/>
        <v>7.7250290135396504</v>
      </c>
      <c r="K652">
        <f t="shared" si="158"/>
        <v>0.16169858192617106</v>
      </c>
      <c r="L652">
        <f t="shared" si="159"/>
        <v>0.14463010204081961</v>
      </c>
      <c r="M652">
        <f t="shared" si="149"/>
        <v>0.14463010204081961</v>
      </c>
      <c r="N652">
        <f t="shared" si="150"/>
        <v>8.0001546072979934E-2</v>
      </c>
      <c r="O652">
        <f t="shared" si="151"/>
        <v>3.9695423623990145E-2</v>
      </c>
      <c r="P652">
        <v>100000</v>
      </c>
      <c r="Q652">
        <f t="shared" si="152"/>
        <v>6184.3461339480618</v>
      </c>
      <c r="R652" t="b">
        <f t="shared" si="148"/>
        <v>0</v>
      </c>
      <c r="S652" t="b">
        <f t="shared" si="153"/>
        <v>0</v>
      </c>
      <c r="T652" t="b">
        <f t="shared" si="154"/>
        <v>0</v>
      </c>
    </row>
    <row r="653" spans="1:20" x14ac:dyDescent="0.25">
      <c r="A653" s="1">
        <v>40891</v>
      </c>
      <c r="B653">
        <v>7.81989743589744</v>
      </c>
      <c r="C653">
        <v>7.85979487179487</v>
      </c>
      <c r="D653">
        <v>7.7301282051282101</v>
      </c>
      <c r="E653">
        <v>7.78</v>
      </c>
      <c r="F653">
        <v>16306700</v>
      </c>
      <c r="G653">
        <v>7.78</v>
      </c>
      <c r="H653">
        <f t="shared" si="155"/>
        <v>8.5848502642395808</v>
      </c>
      <c r="I653">
        <f t="shared" si="156"/>
        <v>8.3447723132969003</v>
      </c>
      <c r="J653">
        <f t="shared" si="157"/>
        <v>7.7250290135396504</v>
      </c>
      <c r="K653">
        <f t="shared" si="158"/>
        <v>0.16568820809983498</v>
      </c>
      <c r="L653">
        <f t="shared" si="159"/>
        <v>0.12966666666665994</v>
      </c>
      <c r="M653">
        <f t="shared" si="149"/>
        <v>0.12966666666665994</v>
      </c>
      <c r="N653">
        <f t="shared" si="150"/>
        <v>0.12478368655153993</v>
      </c>
      <c r="O653">
        <f t="shared" si="151"/>
        <v>1.9846415489279678E-2</v>
      </c>
      <c r="P653">
        <v>100000</v>
      </c>
      <c r="Q653">
        <f t="shared" si="152"/>
        <v>6035.4325239455347</v>
      </c>
      <c r="R653" t="b">
        <f t="shared" si="148"/>
        <v>0</v>
      </c>
      <c r="S653" t="b">
        <f t="shared" si="153"/>
        <v>0</v>
      </c>
      <c r="T653" t="b">
        <f t="shared" si="154"/>
        <v>0</v>
      </c>
    </row>
    <row r="654" spans="1:20" x14ac:dyDescent="0.25">
      <c r="A654" s="1">
        <v>40892</v>
      </c>
      <c r="B654">
        <v>7.7395415282391999</v>
      </c>
      <c r="C654">
        <v>7.7744717607973399</v>
      </c>
      <c r="D654">
        <v>7.4950299003322298</v>
      </c>
      <c r="E654">
        <v>7.51</v>
      </c>
      <c r="F654">
        <v>37005400</v>
      </c>
      <c r="G654">
        <v>7.51</v>
      </c>
      <c r="H654">
        <f t="shared" si="155"/>
        <v>8.5848502642395808</v>
      </c>
      <c r="I654">
        <f t="shared" si="156"/>
        <v>8.2245789145352504</v>
      </c>
      <c r="J654">
        <f t="shared" si="157"/>
        <v>7.7250290135396504</v>
      </c>
      <c r="K654">
        <f t="shared" si="158"/>
        <v>0.16716124049069797</v>
      </c>
      <c r="L654">
        <f t="shared" si="159"/>
        <v>0.2794418604651101</v>
      </c>
      <c r="M654">
        <f t="shared" si="149"/>
        <v>0.2794418604651101</v>
      </c>
      <c r="N654">
        <f t="shared" si="150"/>
        <v>0.12025334355567008</v>
      </c>
      <c r="O654">
        <f t="shared" si="151"/>
        <v>9.4133231109898574E-3</v>
      </c>
      <c r="P654">
        <v>100000</v>
      </c>
      <c r="Q654">
        <f t="shared" si="152"/>
        <v>5982.2480203217146</v>
      </c>
      <c r="R654" t="b">
        <f t="shared" si="148"/>
        <v>0</v>
      </c>
      <c r="S654" t="b">
        <f t="shared" si="153"/>
        <v>0</v>
      </c>
      <c r="T654" t="b">
        <f t="shared" si="154"/>
        <v>0</v>
      </c>
    </row>
    <row r="655" spans="1:20" x14ac:dyDescent="0.25">
      <c r="A655" s="1">
        <v>40893</v>
      </c>
      <c r="B655">
        <v>7.5202617801047102</v>
      </c>
      <c r="C655">
        <v>7.6748560209424097</v>
      </c>
      <c r="D655">
        <v>7.44545811518325</v>
      </c>
      <c r="E655">
        <v>7.62</v>
      </c>
      <c r="F655">
        <v>30216500</v>
      </c>
      <c r="G655">
        <v>7.62</v>
      </c>
      <c r="H655">
        <f t="shared" si="155"/>
        <v>8.5848502642395808</v>
      </c>
      <c r="I655">
        <f t="shared" si="156"/>
        <v>8.1145088161209102</v>
      </c>
      <c r="J655">
        <f t="shared" si="157"/>
        <v>7.4950299003322298</v>
      </c>
      <c r="K655">
        <f t="shared" si="158"/>
        <v>0.17115184820065199</v>
      </c>
      <c r="L655">
        <f t="shared" si="159"/>
        <v>0.25420998069262968</v>
      </c>
      <c r="M655">
        <f t="shared" si="149"/>
        <v>0.22939790575915975</v>
      </c>
      <c r="N655">
        <f t="shared" si="150"/>
        <v>0.25420998069262968</v>
      </c>
      <c r="O655">
        <f t="shared" si="151"/>
        <v>2.5231879772480426E-2</v>
      </c>
      <c r="P655">
        <v>100000</v>
      </c>
      <c r="Q655">
        <f t="shared" si="152"/>
        <v>5842.7648343454503</v>
      </c>
      <c r="R655" t="b">
        <f t="shared" si="148"/>
        <v>0</v>
      </c>
      <c r="S655" t="b">
        <f t="shared" si="153"/>
        <v>0</v>
      </c>
      <c r="T655" t="b">
        <f t="shared" si="154"/>
        <v>0</v>
      </c>
    </row>
    <row r="656" spans="1:20" x14ac:dyDescent="0.25">
      <c r="A656" s="1">
        <v>40896</v>
      </c>
      <c r="B656">
        <v>7.5701758957654697</v>
      </c>
      <c r="C656">
        <v>7.7148925081433202</v>
      </c>
      <c r="D656">
        <v>7.4953224755700303</v>
      </c>
      <c r="E656">
        <v>7.66</v>
      </c>
      <c r="F656">
        <v>24595300</v>
      </c>
      <c r="G656">
        <v>7.66</v>
      </c>
      <c r="H656">
        <f t="shared" si="155"/>
        <v>8.5848502642395808</v>
      </c>
      <c r="I656">
        <f t="shared" si="156"/>
        <v>8.1145088161209102</v>
      </c>
      <c r="J656">
        <f t="shared" si="157"/>
        <v>7.44545811518325</v>
      </c>
      <c r="K656">
        <f t="shared" si="158"/>
        <v>0.17458204485309903</v>
      </c>
      <c r="L656">
        <f t="shared" si="159"/>
        <v>0.21957003257328989</v>
      </c>
      <c r="M656">
        <f t="shared" si="149"/>
        <v>0.21957003257328989</v>
      </c>
      <c r="N656">
        <f t="shared" si="150"/>
        <v>0.10468012517694003</v>
      </c>
      <c r="O656">
        <f t="shared" si="151"/>
        <v>0.12471778058221972</v>
      </c>
      <c r="P656">
        <v>100000</v>
      </c>
      <c r="Q656">
        <f t="shared" si="152"/>
        <v>5727.9659018855218</v>
      </c>
      <c r="R656" t="b">
        <f t="shared" si="148"/>
        <v>0</v>
      </c>
      <c r="S656" t="b">
        <f t="shared" si="153"/>
        <v>0</v>
      </c>
      <c r="T656" t="b">
        <f t="shared" si="154"/>
        <v>0</v>
      </c>
    </row>
    <row r="657" spans="1:20" x14ac:dyDescent="0.25">
      <c r="A657" s="1">
        <v>40897</v>
      </c>
      <c r="B657">
        <v>7.6350293542074397</v>
      </c>
      <c r="C657">
        <v>7.7697651663405098</v>
      </c>
      <c r="D657">
        <v>7.6200587084148701</v>
      </c>
      <c r="E657">
        <v>7.65</v>
      </c>
      <c r="F657">
        <v>18170400</v>
      </c>
      <c r="G657">
        <v>7.65</v>
      </c>
      <c r="H657">
        <f t="shared" si="155"/>
        <v>8.5848502642395808</v>
      </c>
      <c r="I657">
        <f t="shared" si="156"/>
        <v>8.1145088161209102</v>
      </c>
      <c r="J657">
        <f t="shared" si="157"/>
        <v>7.44545811518325</v>
      </c>
      <c r="K657">
        <f t="shared" si="158"/>
        <v>0.17410133264253796</v>
      </c>
      <c r="L657">
        <f t="shared" si="159"/>
        <v>0.14970645792563975</v>
      </c>
      <c r="M657">
        <f t="shared" si="149"/>
        <v>0.14970645792563975</v>
      </c>
      <c r="N657">
        <f t="shared" si="150"/>
        <v>7.9863153935880504E-2</v>
      </c>
      <c r="O657">
        <f t="shared" si="151"/>
        <v>0.13970687863740938</v>
      </c>
      <c r="P657">
        <v>100000</v>
      </c>
      <c r="Q657">
        <f t="shared" si="152"/>
        <v>5743.7814221283634</v>
      </c>
      <c r="R657" t="b">
        <f t="shared" si="148"/>
        <v>0</v>
      </c>
      <c r="S657" t="b">
        <f t="shared" si="153"/>
        <v>0</v>
      </c>
      <c r="T657" t="b">
        <f t="shared" si="154"/>
        <v>0</v>
      </c>
    </row>
    <row r="658" spans="1:20" x14ac:dyDescent="0.25">
      <c r="A658" s="1">
        <v>40898</v>
      </c>
      <c r="B658">
        <v>7.7148305084745799</v>
      </c>
      <c r="C658">
        <v>7.7896349413298598</v>
      </c>
      <c r="D658">
        <v>7.6350391134289399</v>
      </c>
      <c r="E658">
        <v>7.65</v>
      </c>
      <c r="F658">
        <v>28148800</v>
      </c>
      <c r="G658">
        <v>7.65</v>
      </c>
      <c r="H658">
        <f t="shared" si="155"/>
        <v>8.5848502642395808</v>
      </c>
      <c r="I658">
        <f t="shared" si="156"/>
        <v>8.1145088161209102</v>
      </c>
      <c r="J658">
        <f t="shared" si="157"/>
        <v>7.44545811518325</v>
      </c>
      <c r="K658">
        <f t="shared" si="158"/>
        <v>0.17210395335673195</v>
      </c>
      <c r="L658">
        <f t="shared" si="159"/>
        <v>0.15459582790091986</v>
      </c>
      <c r="M658">
        <f t="shared" si="149"/>
        <v>0.15459582790091986</v>
      </c>
      <c r="N658">
        <f t="shared" si="150"/>
        <v>5.4934657865929992E-2</v>
      </c>
      <c r="O658">
        <f t="shared" si="151"/>
        <v>9.4771800059709754E-2</v>
      </c>
      <c r="P658">
        <v>100000</v>
      </c>
      <c r="Q658">
        <f t="shared" si="152"/>
        <v>5810.4417736833138</v>
      </c>
      <c r="R658" t="b">
        <f t="shared" si="148"/>
        <v>0</v>
      </c>
      <c r="S658" t="b">
        <f t="shared" si="153"/>
        <v>0</v>
      </c>
      <c r="T658" t="b">
        <f t="shared" si="154"/>
        <v>0</v>
      </c>
    </row>
    <row r="659" spans="1:20" x14ac:dyDescent="0.25">
      <c r="A659" s="1">
        <v>40899</v>
      </c>
      <c r="B659">
        <v>7.6401359223301002</v>
      </c>
      <c r="C659">
        <v>7.7648932038835001</v>
      </c>
      <c r="D659">
        <v>7.5852427184466</v>
      </c>
      <c r="E659">
        <v>7.71</v>
      </c>
      <c r="F659">
        <v>21091000</v>
      </c>
      <c r="G659">
        <v>7.71</v>
      </c>
      <c r="H659">
        <f t="shared" si="155"/>
        <v>8.5848502642395808</v>
      </c>
      <c r="I659">
        <f t="shared" si="156"/>
        <v>8.1145088161209102</v>
      </c>
      <c r="J659">
        <f t="shared" si="157"/>
        <v>7.44545811518325</v>
      </c>
      <c r="K659">
        <f t="shared" si="158"/>
        <v>0.17309063895056304</v>
      </c>
      <c r="L659">
        <f t="shared" si="159"/>
        <v>0.1796504854369001</v>
      </c>
      <c r="M659">
        <f t="shared" si="149"/>
        <v>0.1796504854369001</v>
      </c>
      <c r="N659">
        <f t="shared" si="150"/>
        <v>0.14949901899975959</v>
      </c>
      <c r="O659">
        <f t="shared" si="151"/>
        <v>5.0968089011602657E-3</v>
      </c>
      <c r="P659">
        <v>100000</v>
      </c>
      <c r="Q659">
        <f t="shared" si="152"/>
        <v>5777.3199409450053</v>
      </c>
      <c r="R659" t="b">
        <f t="shared" si="148"/>
        <v>0</v>
      </c>
      <c r="S659" t="b">
        <f t="shared" si="153"/>
        <v>0</v>
      </c>
      <c r="T659" t="b">
        <f t="shared" si="154"/>
        <v>0</v>
      </c>
    </row>
    <row r="660" spans="1:20" x14ac:dyDescent="0.25">
      <c r="A660" s="1">
        <v>40900</v>
      </c>
      <c r="B660">
        <v>7.69498702983139</v>
      </c>
      <c r="C660">
        <v>7.7847535667963701</v>
      </c>
      <c r="D660">
        <v>7.6600778210116696</v>
      </c>
      <c r="E660">
        <v>7.69</v>
      </c>
      <c r="F660">
        <v>19097300</v>
      </c>
      <c r="G660">
        <v>7.69</v>
      </c>
      <c r="H660">
        <f t="shared" si="155"/>
        <v>8.5848502642395808</v>
      </c>
      <c r="I660">
        <f t="shared" si="156"/>
        <v>8.1145088161209102</v>
      </c>
      <c r="J660">
        <f t="shared" si="157"/>
        <v>7.44545811518325</v>
      </c>
      <c r="K660">
        <f t="shared" si="158"/>
        <v>0.17509583805887097</v>
      </c>
      <c r="L660">
        <f t="shared" si="159"/>
        <v>0.12467574578470053</v>
      </c>
      <c r="M660">
        <f t="shared" si="149"/>
        <v>0.12467574578470053</v>
      </c>
      <c r="N660">
        <f t="shared" si="150"/>
        <v>6.9906174052110082E-2</v>
      </c>
      <c r="O660">
        <f t="shared" si="151"/>
        <v>0.10974431138479002</v>
      </c>
      <c r="P660">
        <v>100000</v>
      </c>
      <c r="Q660">
        <f t="shared" si="152"/>
        <v>5711.1580211505579</v>
      </c>
      <c r="R660" t="b">
        <f t="shared" si="148"/>
        <v>0</v>
      </c>
      <c r="S660" t="b">
        <f t="shared" si="153"/>
        <v>0</v>
      </c>
      <c r="T660" t="b">
        <f t="shared" si="154"/>
        <v>0</v>
      </c>
    </row>
    <row r="661" spans="1:20" x14ac:dyDescent="0.25">
      <c r="A661" s="1">
        <v>40903</v>
      </c>
      <c r="B661">
        <v>7.6800259403372202</v>
      </c>
      <c r="C661">
        <v>7.7448573281452697</v>
      </c>
      <c r="D661">
        <v>7.6501037613489</v>
      </c>
      <c r="E661">
        <v>7.69</v>
      </c>
      <c r="F661">
        <v>14165000</v>
      </c>
      <c r="G661">
        <v>7.69</v>
      </c>
      <c r="H661">
        <f t="shared" si="155"/>
        <v>8.5848502642395808</v>
      </c>
      <c r="I661">
        <f t="shared" si="156"/>
        <v>8.1145088161209102</v>
      </c>
      <c r="J661">
        <f t="shared" si="157"/>
        <v>7.44545811518325</v>
      </c>
      <c r="K661">
        <f t="shared" si="158"/>
        <v>0.17558441291836396</v>
      </c>
      <c r="L661">
        <f t="shared" si="159"/>
        <v>0.1047276264591499</v>
      </c>
      <c r="M661">
        <f t="shared" si="149"/>
        <v>9.4753566796369704E-2</v>
      </c>
      <c r="N661">
        <f t="shared" si="150"/>
        <v>0.1047276264591499</v>
      </c>
      <c r="O661">
        <f t="shared" si="151"/>
        <v>1.9948119325550628E-2</v>
      </c>
      <c r="P661">
        <v>100000</v>
      </c>
      <c r="Q661">
        <f t="shared" si="152"/>
        <v>5695.2663586655553</v>
      </c>
      <c r="R661" t="b">
        <f t="shared" si="148"/>
        <v>0</v>
      </c>
      <c r="S661" t="b">
        <f t="shared" si="153"/>
        <v>0</v>
      </c>
      <c r="T661" t="b">
        <f t="shared" si="154"/>
        <v>0</v>
      </c>
    </row>
    <row r="662" spans="1:20" x14ac:dyDescent="0.25">
      <c r="A662" s="1">
        <v>40904</v>
      </c>
      <c r="B662">
        <v>7.6850904392764896</v>
      </c>
      <c r="C662">
        <v>7.7848320413436696</v>
      </c>
      <c r="D662">
        <v>7.6801033591731303</v>
      </c>
      <c r="E662">
        <v>7.72</v>
      </c>
      <c r="F662">
        <v>26649100</v>
      </c>
      <c r="G662">
        <v>7.72</v>
      </c>
      <c r="H662">
        <f t="shared" si="155"/>
        <v>8.5848502642395808</v>
      </c>
      <c r="I662">
        <f t="shared" si="156"/>
        <v>8.1145088161209102</v>
      </c>
      <c r="J662">
        <f t="shared" si="157"/>
        <v>7.44545811518325</v>
      </c>
      <c r="K662">
        <f t="shared" si="158"/>
        <v>0.17408747859458193</v>
      </c>
      <c r="L662">
        <f t="shared" si="159"/>
        <v>0.10472868217053932</v>
      </c>
      <c r="M662">
        <f t="shared" si="149"/>
        <v>0.10472868217053932</v>
      </c>
      <c r="N662">
        <f t="shared" si="150"/>
        <v>5.9766888868780121E-2</v>
      </c>
      <c r="O662">
        <f t="shared" si="151"/>
        <v>3.4986677927589582E-2</v>
      </c>
      <c r="P662">
        <v>100000</v>
      </c>
      <c r="Q662">
        <f t="shared" si="152"/>
        <v>5744.238517744393</v>
      </c>
      <c r="R662" t="b">
        <f t="shared" ref="R662:R725" si="160">C662&gt;H662</f>
        <v>0</v>
      </c>
      <c r="S662" t="b">
        <f t="shared" si="153"/>
        <v>0</v>
      </c>
      <c r="T662" t="b">
        <f t="shared" si="154"/>
        <v>0</v>
      </c>
    </row>
    <row r="663" spans="1:20" x14ac:dyDescent="0.25">
      <c r="A663" s="1">
        <v>40905</v>
      </c>
      <c r="B663">
        <v>7.6898431372548997</v>
      </c>
      <c r="C663">
        <v>7.7596601307189497</v>
      </c>
      <c r="D663">
        <v>7.5302614379085</v>
      </c>
      <c r="E663">
        <v>7.63</v>
      </c>
      <c r="F663">
        <v>21730400</v>
      </c>
      <c r="G663">
        <v>7.63</v>
      </c>
      <c r="H663">
        <f t="shared" si="155"/>
        <v>8.5848502642395808</v>
      </c>
      <c r="I663">
        <f t="shared" si="156"/>
        <v>8.1145088161209102</v>
      </c>
      <c r="J663">
        <f t="shared" si="157"/>
        <v>7.44545811518325</v>
      </c>
      <c r="K663">
        <f t="shared" si="158"/>
        <v>0.17009733660755391</v>
      </c>
      <c r="L663">
        <f t="shared" si="159"/>
        <v>0.22939869281044967</v>
      </c>
      <c r="M663">
        <f t="shared" ref="M663:M726" si="161">C663-D663</f>
        <v>0.22939869281044967</v>
      </c>
      <c r="N663">
        <f t="shared" ref="N663:N726" si="162">ABS(B663-C662)</f>
        <v>9.4988904088769921E-2</v>
      </c>
      <c r="O663">
        <f t="shared" ref="O663:O726" si="163">ABS(B663-D662)</f>
        <v>9.7397780817694013E-3</v>
      </c>
      <c r="P663">
        <v>100000</v>
      </c>
      <c r="Q663">
        <f t="shared" si="152"/>
        <v>5878.9868198065051</v>
      </c>
      <c r="R663" t="b">
        <f t="shared" si="160"/>
        <v>0</v>
      </c>
      <c r="S663" t="b">
        <f t="shared" si="153"/>
        <v>0</v>
      </c>
      <c r="T663" t="b">
        <f t="shared" si="154"/>
        <v>0</v>
      </c>
    </row>
    <row r="664" spans="1:20" x14ac:dyDescent="0.25">
      <c r="A664" s="1">
        <v>40906</v>
      </c>
      <c r="B664">
        <v>7.6100587851077703</v>
      </c>
      <c r="C664">
        <v>7.6948922273024198</v>
      </c>
      <c r="D664">
        <v>7.5900979751796198</v>
      </c>
      <c r="E664">
        <v>7.64</v>
      </c>
      <c r="F664">
        <v>24689800</v>
      </c>
      <c r="G664">
        <v>7.64</v>
      </c>
      <c r="H664">
        <f t="shared" si="155"/>
        <v>8.5848502642395808</v>
      </c>
      <c r="I664">
        <f t="shared" si="156"/>
        <v>8.1145088161209102</v>
      </c>
      <c r="J664">
        <f t="shared" si="157"/>
        <v>7.44545811518325</v>
      </c>
      <c r="K664">
        <f t="shared" si="158"/>
        <v>0.18007053922193289</v>
      </c>
      <c r="L664">
        <f t="shared" si="159"/>
        <v>0.14960134561117933</v>
      </c>
      <c r="M664">
        <f t="shared" si="161"/>
        <v>0.10479425212280002</v>
      </c>
      <c r="N664">
        <f t="shared" si="162"/>
        <v>0.14960134561117933</v>
      </c>
      <c r="O664">
        <f t="shared" si="163"/>
        <v>7.9797347199270341E-2</v>
      </c>
      <c r="P664">
        <v>100000</v>
      </c>
      <c r="Q664">
        <f t="shared" si="152"/>
        <v>5553.3792719281109</v>
      </c>
      <c r="R664" t="b">
        <f t="shared" si="160"/>
        <v>0</v>
      </c>
      <c r="S664" t="b">
        <f t="shared" si="153"/>
        <v>0</v>
      </c>
      <c r="T664" t="b">
        <f t="shared" si="154"/>
        <v>0</v>
      </c>
    </row>
    <row r="665" spans="1:20" x14ac:dyDescent="0.25">
      <c r="A665" s="1">
        <v>40907</v>
      </c>
      <c r="B665">
        <v>7.6602309172546503</v>
      </c>
      <c r="C665">
        <v>7.78</v>
      </c>
      <c r="D665">
        <v>7.6352790250160396</v>
      </c>
      <c r="E665">
        <v>7.78</v>
      </c>
      <c r="F665">
        <v>50205500</v>
      </c>
      <c r="G665">
        <v>7.78</v>
      </c>
      <c r="H665">
        <f t="shared" si="155"/>
        <v>8.5848502642395808</v>
      </c>
      <c r="I665">
        <f t="shared" si="156"/>
        <v>8.1145088161209102</v>
      </c>
      <c r="J665">
        <f t="shared" si="157"/>
        <v>7.44545811518325</v>
      </c>
      <c r="K665">
        <f t="shared" si="158"/>
        <v>0.16708648773653981</v>
      </c>
      <c r="L665">
        <f t="shared" si="159"/>
        <v>0.14472097498396064</v>
      </c>
      <c r="M665">
        <f t="shared" si="161"/>
        <v>0.14472097498396064</v>
      </c>
      <c r="N665">
        <f t="shared" si="162"/>
        <v>3.4661310047769511E-2</v>
      </c>
      <c r="O665">
        <f t="shared" si="163"/>
        <v>7.0132942075030513E-2</v>
      </c>
      <c r="P665">
        <v>100000</v>
      </c>
      <c r="Q665">
        <f t="shared" si="152"/>
        <v>5984.924415771964</v>
      </c>
      <c r="R665" t="b">
        <f t="shared" si="160"/>
        <v>0</v>
      </c>
      <c r="S665" t="b">
        <f t="shared" si="153"/>
        <v>0</v>
      </c>
      <c r="T665" t="b">
        <f t="shared" si="154"/>
        <v>0</v>
      </c>
    </row>
    <row r="666" spans="1:20" x14ac:dyDescent="0.25">
      <c r="A666" s="1">
        <v>40910</v>
      </c>
      <c r="B666">
        <v>7.6602309172546503</v>
      </c>
      <c r="C666">
        <v>7.78</v>
      </c>
      <c r="D666">
        <v>7.6352790250160396</v>
      </c>
      <c r="E666">
        <v>7.78</v>
      </c>
      <c r="F666">
        <v>50205500</v>
      </c>
      <c r="G666">
        <v>7.78</v>
      </c>
      <c r="H666">
        <f t="shared" si="155"/>
        <v>8.5848502642395808</v>
      </c>
      <c r="I666">
        <f t="shared" si="156"/>
        <v>8.0599065420560692</v>
      </c>
      <c r="J666">
        <f t="shared" si="157"/>
        <v>7.4953224755700303</v>
      </c>
      <c r="K666">
        <f t="shared" si="158"/>
        <v>0.15613758716567289</v>
      </c>
      <c r="L666">
        <f t="shared" si="159"/>
        <v>0.14472097498396064</v>
      </c>
      <c r="M666">
        <f t="shared" si="161"/>
        <v>0.14472097498396064</v>
      </c>
      <c r="N666">
        <f t="shared" si="162"/>
        <v>0.11976908274534992</v>
      </c>
      <c r="O666">
        <f t="shared" si="163"/>
        <v>2.4951892238610718E-2</v>
      </c>
      <c r="P666">
        <v>100000</v>
      </c>
      <c r="Q666">
        <f t="shared" si="152"/>
        <v>6404.6077446997442</v>
      </c>
      <c r="R666" t="b">
        <f t="shared" si="160"/>
        <v>0</v>
      </c>
      <c r="S666" t="b">
        <f t="shared" si="153"/>
        <v>0</v>
      </c>
      <c r="T666" t="b">
        <f t="shared" si="154"/>
        <v>0</v>
      </c>
    </row>
    <row r="667" spans="1:20" x14ac:dyDescent="0.25">
      <c r="A667" s="1">
        <v>40911</v>
      </c>
      <c r="B667">
        <v>7.6602309172546503</v>
      </c>
      <c r="C667">
        <v>7.78</v>
      </c>
      <c r="D667">
        <v>7.6352790250160396</v>
      </c>
      <c r="E667">
        <v>7.78</v>
      </c>
      <c r="F667">
        <v>50205500</v>
      </c>
      <c r="G667">
        <v>7.78</v>
      </c>
      <c r="H667">
        <f t="shared" si="155"/>
        <v>8.5848502642395808</v>
      </c>
      <c r="I667">
        <f t="shared" si="156"/>
        <v>8.0599065420560692</v>
      </c>
      <c r="J667">
        <f t="shared" si="157"/>
        <v>7.5302614379085</v>
      </c>
      <c r="K667">
        <f t="shared" si="158"/>
        <v>0.14865268140673998</v>
      </c>
      <c r="L667">
        <f t="shared" si="159"/>
        <v>0.14472097498396064</v>
      </c>
      <c r="M667">
        <f t="shared" si="161"/>
        <v>0.14472097498396064</v>
      </c>
      <c r="N667">
        <f t="shared" si="162"/>
        <v>0.11976908274534992</v>
      </c>
      <c r="O667">
        <f t="shared" si="163"/>
        <v>2.4951892238610718E-2</v>
      </c>
      <c r="P667">
        <v>100000</v>
      </c>
      <c r="Q667">
        <f t="shared" si="152"/>
        <v>6727.0902249238507</v>
      </c>
      <c r="R667" t="b">
        <f t="shared" si="160"/>
        <v>0</v>
      </c>
      <c r="S667" t="b">
        <f t="shared" si="153"/>
        <v>0</v>
      </c>
      <c r="T667" t="b">
        <f t="shared" si="154"/>
        <v>0</v>
      </c>
    </row>
    <row r="668" spans="1:20" x14ac:dyDescent="0.25">
      <c r="A668" s="1">
        <v>40912</v>
      </c>
      <c r="B668">
        <v>7.7744327176781001</v>
      </c>
      <c r="C668">
        <v>7.7744327176781001</v>
      </c>
      <c r="D668">
        <v>7.5550131926121402</v>
      </c>
      <c r="E668">
        <v>7.56</v>
      </c>
      <c r="F668">
        <v>28398900</v>
      </c>
      <c r="G668">
        <v>7.56</v>
      </c>
      <c r="H668">
        <f t="shared" si="155"/>
        <v>8.5848502642395808</v>
      </c>
      <c r="I668">
        <f t="shared" si="156"/>
        <v>8.0599065420560692</v>
      </c>
      <c r="J668">
        <f t="shared" si="157"/>
        <v>7.5302614379085</v>
      </c>
      <c r="K668">
        <f t="shared" si="158"/>
        <v>0.14815413311257206</v>
      </c>
      <c r="L668">
        <f t="shared" si="159"/>
        <v>0.21941952506595985</v>
      </c>
      <c r="M668">
        <f t="shared" si="161"/>
        <v>0.21941952506595985</v>
      </c>
      <c r="N668">
        <f t="shared" si="162"/>
        <v>5.5672823219001799E-3</v>
      </c>
      <c r="O668">
        <f t="shared" si="163"/>
        <v>0.13915369266206046</v>
      </c>
      <c r="P668">
        <v>100000</v>
      </c>
      <c r="Q668">
        <f t="shared" si="152"/>
        <v>6749.7273210742578</v>
      </c>
      <c r="R668" t="b">
        <f t="shared" si="160"/>
        <v>0</v>
      </c>
      <c r="S668" t="b">
        <f t="shared" si="153"/>
        <v>0</v>
      </c>
      <c r="T668" t="b">
        <f t="shared" si="154"/>
        <v>0</v>
      </c>
    </row>
    <row r="669" spans="1:20" x14ac:dyDescent="0.25">
      <c r="A669" s="1">
        <v>40913</v>
      </c>
      <c r="B669">
        <v>7.5652241715399597</v>
      </c>
      <c r="C669">
        <v>7.7598440545809</v>
      </c>
      <c r="D669">
        <v>7.5502534113060404</v>
      </c>
      <c r="E669">
        <v>7.68</v>
      </c>
      <c r="F669">
        <v>46863300</v>
      </c>
      <c r="G669">
        <v>7.68</v>
      </c>
      <c r="H669">
        <f t="shared" si="155"/>
        <v>8.5848502642395808</v>
      </c>
      <c r="I669">
        <f t="shared" si="156"/>
        <v>8.0447616060225808</v>
      </c>
      <c r="J669">
        <f t="shared" si="157"/>
        <v>7.5302614379085</v>
      </c>
      <c r="K669">
        <f t="shared" si="158"/>
        <v>0.15463650282907607</v>
      </c>
      <c r="L669">
        <f t="shared" si="159"/>
        <v>0.20959064327485954</v>
      </c>
      <c r="M669">
        <f t="shared" si="161"/>
        <v>0.20959064327485954</v>
      </c>
      <c r="N669">
        <f t="shared" si="162"/>
        <v>0.20920854613814033</v>
      </c>
      <c r="O669">
        <f t="shared" si="163"/>
        <v>1.0210978927819525E-2</v>
      </c>
      <c r="P669">
        <v>100000</v>
      </c>
      <c r="Q669">
        <f t="shared" si="152"/>
        <v>6466.7784236256766</v>
      </c>
      <c r="R669" t="b">
        <f t="shared" si="160"/>
        <v>0</v>
      </c>
      <c r="S669" t="b">
        <f t="shared" si="153"/>
        <v>0</v>
      </c>
      <c r="T669" t="b">
        <f t="shared" si="154"/>
        <v>0</v>
      </c>
    </row>
    <row r="670" spans="1:20" x14ac:dyDescent="0.25">
      <c r="A670" s="1">
        <v>40914</v>
      </c>
      <c r="B670">
        <v>7.66</v>
      </c>
      <c r="C670">
        <v>7.7398436482084696</v>
      </c>
      <c r="D670">
        <v>7.5601954397394104</v>
      </c>
      <c r="E670">
        <v>7.66</v>
      </c>
      <c r="F670">
        <v>25565000</v>
      </c>
      <c r="G670">
        <v>7.66</v>
      </c>
      <c r="H670">
        <f t="shared" si="155"/>
        <v>8.5848502642395808</v>
      </c>
      <c r="I670">
        <f t="shared" si="156"/>
        <v>7.96489589905363</v>
      </c>
      <c r="J670">
        <f t="shared" si="157"/>
        <v>7.5302614379085</v>
      </c>
      <c r="K670">
        <f t="shared" si="158"/>
        <v>0.157630518612872</v>
      </c>
      <c r="L670">
        <f t="shared" si="159"/>
        <v>0.17964820846905916</v>
      </c>
      <c r="M670">
        <f t="shared" si="161"/>
        <v>0.17964820846905916</v>
      </c>
      <c r="N670">
        <f t="shared" si="162"/>
        <v>9.9844054580899844E-2</v>
      </c>
      <c r="O670">
        <f t="shared" si="163"/>
        <v>0.1097465886939597</v>
      </c>
      <c r="P670">
        <v>100000</v>
      </c>
      <c r="Q670">
        <f t="shared" si="152"/>
        <v>6343.9491844591357</v>
      </c>
      <c r="R670" t="b">
        <f t="shared" si="160"/>
        <v>0</v>
      </c>
      <c r="S670" t="b">
        <f t="shared" si="153"/>
        <v>0</v>
      </c>
      <c r="T670" t="b">
        <f t="shared" si="154"/>
        <v>0</v>
      </c>
    </row>
    <row r="671" spans="1:20" x14ac:dyDescent="0.25">
      <c r="A671" s="1">
        <v>40917</v>
      </c>
      <c r="B671">
        <v>7.6605323193916304</v>
      </c>
      <c r="C671">
        <v>7.8849619771863102</v>
      </c>
      <c r="D671">
        <v>7.60567173637516</v>
      </c>
      <c r="E671">
        <v>7.87</v>
      </c>
      <c r="F671">
        <v>42458600</v>
      </c>
      <c r="G671">
        <v>7.87</v>
      </c>
      <c r="H671">
        <f t="shared" si="155"/>
        <v>8.5848502642395808</v>
      </c>
      <c r="I671">
        <f t="shared" si="156"/>
        <v>7.9598484848484903</v>
      </c>
      <c r="J671">
        <f t="shared" si="157"/>
        <v>7.5302614379085</v>
      </c>
      <c r="K671">
        <f t="shared" si="158"/>
        <v>0.16312776488130787</v>
      </c>
      <c r="L671">
        <f t="shared" si="159"/>
        <v>0.27929024081115017</v>
      </c>
      <c r="M671">
        <f t="shared" si="161"/>
        <v>0.27929024081115017</v>
      </c>
      <c r="N671">
        <f t="shared" si="162"/>
        <v>7.9311328816839222E-2</v>
      </c>
      <c r="O671">
        <f t="shared" si="163"/>
        <v>0.10033687965221993</v>
      </c>
      <c r="P671">
        <v>100000</v>
      </c>
      <c r="Q671">
        <f t="shared" si="152"/>
        <v>6130.1642962349315</v>
      </c>
      <c r="R671" t="b">
        <f t="shared" si="160"/>
        <v>0</v>
      </c>
      <c r="S671" t="b">
        <f t="shared" si="153"/>
        <v>0</v>
      </c>
      <c r="T671" t="b">
        <f t="shared" si="154"/>
        <v>0</v>
      </c>
    </row>
    <row r="672" spans="1:20" x14ac:dyDescent="0.25">
      <c r="A672" s="1">
        <v>40928</v>
      </c>
      <c r="B672">
        <v>8.3450595947556607</v>
      </c>
      <c r="C672">
        <v>8.4498092967818792</v>
      </c>
      <c r="D672">
        <v>8.1405482717520794</v>
      </c>
      <c r="E672">
        <v>8.3699999999999992</v>
      </c>
      <c r="F672">
        <v>112641700</v>
      </c>
      <c r="G672">
        <v>8.3699999999999992</v>
      </c>
      <c r="H672">
        <f t="shared" si="155"/>
        <v>8.5848502642395808</v>
      </c>
      <c r="I672">
        <f t="shared" si="156"/>
        <v>7.9446811224489799</v>
      </c>
      <c r="J672">
        <f t="shared" si="157"/>
        <v>7.5302614379085</v>
      </c>
      <c r="K672">
        <f t="shared" si="158"/>
        <v>0.18058402631650788</v>
      </c>
      <c r="L672">
        <f t="shared" si="159"/>
        <v>0.7393878583805007</v>
      </c>
      <c r="M672">
        <f t="shared" si="161"/>
        <v>0.3092610250297998</v>
      </c>
      <c r="N672">
        <f t="shared" si="162"/>
        <v>0.46009761756935053</v>
      </c>
      <c r="O672">
        <f t="shared" si="163"/>
        <v>0.7393878583805007</v>
      </c>
      <c r="P672">
        <v>100000</v>
      </c>
      <c r="Q672">
        <f t="shared" si="152"/>
        <v>5537.5883481926003</v>
      </c>
      <c r="R672" t="b">
        <f t="shared" si="160"/>
        <v>0</v>
      </c>
      <c r="S672" t="b">
        <f t="shared" si="153"/>
        <v>1</v>
      </c>
      <c r="T672" t="b">
        <f t="shared" si="154"/>
        <v>0</v>
      </c>
    </row>
    <row r="673" spans="1:20" x14ac:dyDescent="0.25">
      <c r="A673" s="1">
        <v>40938</v>
      </c>
      <c r="B673">
        <v>8.3899102333931808</v>
      </c>
      <c r="C673">
        <v>8.4547935368043099</v>
      </c>
      <c r="D673">
        <v>8.3000718132854594</v>
      </c>
      <c r="E673">
        <v>8.34</v>
      </c>
      <c r="F673">
        <v>63933700</v>
      </c>
      <c r="G673">
        <v>8.34</v>
      </c>
      <c r="H673">
        <f t="shared" si="155"/>
        <v>8.5848502642395808</v>
      </c>
      <c r="I673">
        <f t="shared" si="156"/>
        <v>8.4498092967818792</v>
      </c>
      <c r="J673">
        <f t="shared" si="157"/>
        <v>7.5302614379085</v>
      </c>
      <c r="K673">
        <f t="shared" si="158"/>
        <v>0.24404994393750404</v>
      </c>
      <c r="L673">
        <f t="shared" si="159"/>
        <v>0.24936196164110136</v>
      </c>
      <c r="M673">
        <f t="shared" si="161"/>
        <v>0.1547217235188505</v>
      </c>
      <c r="N673">
        <f t="shared" si="162"/>
        <v>5.9899063388698437E-2</v>
      </c>
      <c r="O673">
        <f t="shared" si="163"/>
        <v>0.24936196164110136</v>
      </c>
      <c r="P673">
        <v>100000</v>
      </c>
      <c r="Q673">
        <f t="shared" si="152"/>
        <v>4097.5219410666141</v>
      </c>
      <c r="R673" t="b">
        <f t="shared" si="160"/>
        <v>0</v>
      </c>
      <c r="S673" t="b">
        <f t="shared" si="153"/>
        <v>1</v>
      </c>
      <c r="T673" t="b">
        <f t="shared" si="154"/>
        <v>0</v>
      </c>
    </row>
    <row r="674" spans="1:20" x14ac:dyDescent="0.25">
      <c r="A674" s="1">
        <v>40939</v>
      </c>
      <c r="B674">
        <v>8.3399038461538506</v>
      </c>
      <c r="C674">
        <v>8.3798076923076898</v>
      </c>
      <c r="D674">
        <v>8.2301682692307701</v>
      </c>
      <c r="E674">
        <v>8.3000000000000007</v>
      </c>
      <c r="F674">
        <v>33266900</v>
      </c>
      <c r="G674">
        <v>8.3000000000000007</v>
      </c>
      <c r="H674">
        <f t="shared" si="155"/>
        <v>8.5848502642395808</v>
      </c>
      <c r="I674">
        <f t="shared" si="156"/>
        <v>8.4547935368043099</v>
      </c>
      <c r="J674">
        <f t="shared" si="157"/>
        <v>7.5502534113060404</v>
      </c>
      <c r="K674">
        <f t="shared" si="158"/>
        <v>0.24604627082056921</v>
      </c>
      <c r="L674">
        <f t="shared" si="159"/>
        <v>0.1496394230769198</v>
      </c>
      <c r="M674">
        <f t="shared" si="161"/>
        <v>0.1496394230769198</v>
      </c>
      <c r="N674">
        <f t="shared" si="162"/>
        <v>0.11488969065045929</v>
      </c>
      <c r="O674">
        <f t="shared" si="163"/>
        <v>3.9832032868391209E-2</v>
      </c>
      <c r="P674">
        <v>100000</v>
      </c>
      <c r="Q674">
        <f t="shared" si="152"/>
        <v>4064.2761894540408</v>
      </c>
      <c r="R674" t="b">
        <f t="shared" si="160"/>
        <v>0</v>
      </c>
      <c r="S674" t="b">
        <f t="shared" si="153"/>
        <v>0</v>
      </c>
      <c r="T674" t="b">
        <f t="shared" si="154"/>
        <v>0</v>
      </c>
    </row>
    <row r="675" spans="1:20" x14ac:dyDescent="0.25">
      <c r="A675" s="1">
        <v>40940</v>
      </c>
      <c r="B675">
        <v>8.2748814589665596</v>
      </c>
      <c r="C675">
        <v>8.3846808510638304</v>
      </c>
      <c r="D675">
        <v>8.2000182370820696</v>
      </c>
      <c r="E675">
        <v>8.2100000000000009</v>
      </c>
      <c r="F675">
        <v>35550500</v>
      </c>
      <c r="G675">
        <v>8.2100000000000009</v>
      </c>
      <c r="H675">
        <f t="shared" si="155"/>
        <v>8.5848502642395808</v>
      </c>
      <c r="I675">
        <f t="shared" si="156"/>
        <v>8.4547935368043099</v>
      </c>
      <c r="J675">
        <f t="shared" si="157"/>
        <v>7.5502534113060404</v>
      </c>
      <c r="K675">
        <f t="shared" si="158"/>
        <v>0.24605007856714325</v>
      </c>
      <c r="L675">
        <f t="shared" si="159"/>
        <v>0.18466261398176087</v>
      </c>
      <c r="M675">
        <f t="shared" si="161"/>
        <v>0.18466261398176087</v>
      </c>
      <c r="N675">
        <f t="shared" si="162"/>
        <v>0.10492623334113027</v>
      </c>
      <c r="O675">
        <f t="shared" si="163"/>
        <v>4.4713189735789527E-2</v>
      </c>
      <c r="P675">
        <v>100000</v>
      </c>
      <c r="Q675">
        <f t="shared" si="152"/>
        <v>4064.2132927712742</v>
      </c>
      <c r="R675" t="b">
        <f t="shared" si="160"/>
        <v>0</v>
      </c>
      <c r="S675" t="b">
        <f t="shared" si="153"/>
        <v>0</v>
      </c>
      <c r="T675" t="b">
        <f t="shared" si="154"/>
        <v>0</v>
      </c>
    </row>
    <row r="676" spans="1:20" x14ac:dyDescent="0.25">
      <c r="A676" s="1">
        <v>40941</v>
      </c>
      <c r="B676">
        <v>8.2304964539007095</v>
      </c>
      <c r="C676">
        <v>8.4599527186761208</v>
      </c>
      <c r="D676">
        <v>8.2055555555555504</v>
      </c>
      <c r="E676">
        <v>8.44</v>
      </c>
      <c r="F676">
        <v>46967700</v>
      </c>
      <c r="G676">
        <v>8.44</v>
      </c>
      <c r="H676">
        <f t="shared" si="155"/>
        <v>8.5848502642395808</v>
      </c>
      <c r="I676">
        <f t="shared" si="156"/>
        <v>8.4547935368043099</v>
      </c>
      <c r="J676">
        <f t="shared" si="157"/>
        <v>7.5502534113060404</v>
      </c>
      <c r="K676">
        <f t="shared" si="158"/>
        <v>0.25004424246692325</v>
      </c>
      <c r="L676">
        <f t="shared" si="159"/>
        <v>0.25439716312057037</v>
      </c>
      <c r="M676">
        <f t="shared" si="161"/>
        <v>0.25439716312057037</v>
      </c>
      <c r="N676">
        <f t="shared" si="162"/>
        <v>0.15418439716312093</v>
      </c>
      <c r="O676">
        <f t="shared" si="163"/>
        <v>3.0478216818639936E-2</v>
      </c>
      <c r="P676">
        <v>100000</v>
      </c>
      <c r="Q676">
        <f t="shared" si="152"/>
        <v>3999.2922457803984</v>
      </c>
      <c r="R676" t="b">
        <f t="shared" si="160"/>
        <v>0</v>
      </c>
      <c r="S676" t="b">
        <f t="shared" si="153"/>
        <v>1</v>
      </c>
      <c r="T676" t="b">
        <f t="shared" si="154"/>
        <v>0</v>
      </c>
    </row>
    <row r="677" spans="1:20" x14ac:dyDescent="0.25">
      <c r="A677" s="1">
        <v>40942</v>
      </c>
      <c r="B677">
        <v>8.4151147733961196</v>
      </c>
      <c r="C677">
        <v>8.5049558563861094</v>
      </c>
      <c r="D677">
        <v>8.3352560329605705</v>
      </c>
      <c r="E677">
        <v>8.48</v>
      </c>
      <c r="F677">
        <v>44153100</v>
      </c>
      <c r="G677">
        <v>8.48</v>
      </c>
      <c r="H677">
        <f t="shared" si="155"/>
        <v>8.5746327014218</v>
      </c>
      <c r="I677">
        <f t="shared" si="156"/>
        <v>8.4599527186761208</v>
      </c>
      <c r="J677">
        <f t="shared" si="157"/>
        <v>7.5502534113060404</v>
      </c>
      <c r="K677">
        <f t="shared" si="158"/>
        <v>0.26101186128058423</v>
      </c>
      <c r="L677">
        <f t="shared" si="159"/>
        <v>0.20955921784056919</v>
      </c>
      <c r="M677">
        <f t="shared" si="161"/>
        <v>0.16969982342553891</v>
      </c>
      <c r="N677">
        <f t="shared" si="162"/>
        <v>4.4837945280001179E-2</v>
      </c>
      <c r="O677">
        <f t="shared" si="163"/>
        <v>0.20955921784056919</v>
      </c>
      <c r="P677">
        <v>100000</v>
      </c>
      <c r="Q677">
        <f t="shared" si="152"/>
        <v>3831.2435116694314</v>
      </c>
      <c r="R677" t="b">
        <f t="shared" si="160"/>
        <v>0</v>
      </c>
      <c r="S677" t="b">
        <f t="shared" si="153"/>
        <v>1</v>
      </c>
      <c r="T677" t="b">
        <f t="shared" si="154"/>
        <v>0</v>
      </c>
    </row>
    <row r="678" spans="1:20" x14ac:dyDescent="0.25">
      <c r="A678" s="1">
        <v>40945</v>
      </c>
      <c r="B678">
        <v>8.4848484848484897</v>
      </c>
      <c r="C678">
        <v>8.4948306595365395</v>
      </c>
      <c r="D678">
        <v>8.3700534759358298</v>
      </c>
      <c r="E678">
        <v>8.4</v>
      </c>
      <c r="F678">
        <v>30299100</v>
      </c>
      <c r="G678">
        <v>8.4</v>
      </c>
      <c r="H678">
        <f t="shared" si="155"/>
        <v>8.5746327014218</v>
      </c>
      <c r="I678">
        <f t="shared" si="156"/>
        <v>8.5049558563861094</v>
      </c>
      <c r="J678">
        <f t="shared" si="157"/>
        <v>7.5502534113060404</v>
      </c>
      <c r="K678">
        <f t="shared" si="158"/>
        <v>0.26749568556624509</v>
      </c>
      <c r="L678">
        <f t="shared" si="159"/>
        <v>0.14959245188791925</v>
      </c>
      <c r="M678">
        <f t="shared" si="161"/>
        <v>0.12477718360070966</v>
      </c>
      <c r="N678">
        <f t="shared" si="162"/>
        <v>2.0107371537619656E-2</v>
      </c>
      <c r="O678">
        <f t="shared" si="163"/>
        <v>0.14959245188791925</v>
      </c>
      <c r="P678">
        <v>100000</v>
      </c>
      <c r="Q678">
        <f t="shared" si="152"/>
        <v>3738.3780522783454</v>
      </c>
      <c r="R678" t="b">
        <f t="shared" si="160"/>
        <v>0</v>
      </c>
      <c r="S678" t="b">
        <f t="shared" si="153"/>
        <v>0</v>
      </c>
      <c r="T678" t="b">
        <f t="shared" si="154"/>
        <v>0</v>
      </c>
    </row>
    <row r="679" spans="1:20" x14ac:dyDescent="0.25">
      <c r="A679" s="1">
        <v>40946</v>
      </c>
      <c r="B679">
        <v>8.3548643761301999</v>
      </c>
      <c r="C679">
        <v>8.3748282097649192</v>
      </c>
      <c r="D679">
        <v>8.2550452079566004</v>
      </c>
      <c r="E679">
        <v>8.2799999999999994</v>
      </c>
      <c r="F679">
        <v>23440500</v>
      </c>
      <c r="G679">
        <v>8.2799999999999994</v>
      </c>
      <c r="H679">
        <f t="shared" si="155"/>
        <v>8.5746327014218</v>
      </c>
      <c r="I679">
        <f t="shared" si="156"/>
        <v>8.5049558563861094</v>
      </c>
      <c r="J679">
        <f t="shared" si="157"/>
        <v>7.5502534113060404</v>
      </c>
      <c r="K679">
        <f t="shared" si="158"/>
        <v>0.26051297824844105</v>
      </c>
      <c r="L679">
        <f t="shared" si="159"/>
        <v>0.13996628340633954</v>
      </c>
      <c r="M679">
        <f t="shared" si="161"/>
        <v>0.1197830018083188</v>
      </c>
      <c r="N679">
        <f t="shared" si="162"/>
        <v>0.13996628340633954</v>
      </c>
      <c r="O679">
        <f t="shared" si="163"/>
        <v>1.518909980562988E-2</v>
      </c>
      <c r="P679">
        <v>100000</v>
      </c>
      <c r="Q679">
        <f t="shared" si="152"/>
        <v>3838.5803529770369</v>
      </c>
      <c r="R679" t="b">
        <f t="shared" si="160"/>
        <v>0</v>
      </c>
      <c r="S679" t="b">
        <f t="shared" si="153"/>
        <v>0</v>
      </c>
      <c r="T679" t="b">
        <f t="shared" si="154"/>
        <v>0</v>
      </c>
    </row>
    <row r="680" spans="1:20" x14ac:dyDescent="0.25">
      <c r="A680" s="1">
        <v>40947</v>
      </c>
      <c r="B680">
        <v>8.2703786982248495</v>
      </c>
      <c r="C680">
        <v>8.4848698224852104</v>
      </c>
      <c r="D680">
        <v>8.2703786982248495</v>
      </c>
      <c r="E680">
        <v>8.43</v>
      </c>
      <c r="F680">
        <v>33076300</v>
      </c>
      <c r="G680">
        <v>8.43</v>
      </c>
      <c r="H680">
        <f t="shared" si="155"/>
        <v>8.5746327014218</v>
      </c>
      <c r="I680">
        <f t="shared" si="156"/>
        <v>8.5049558563861094</v>
      </c>
      <c r="J680">
        <f t="shared" si="157"/>
        <v>7.5601954397394104</v>
      </c>
      <c r="K680">
        <f t="shared" si="158"/>
        <v>0.25355054226158902</v>
      </c>
      <c r="L680">
        <f t="shared" si="159"/>
        <v>0.21449112426036088</v>
      </c>
      <c r="M680">
        <f t="shared" si="161"/>
        <v>0.21449112426036088</v>
      </c>
      <c r="N680">
        <f t="shared" si="162"/>
        <v>0.10444951154006965</v>
      </c>
      <c r="O680">
        <f t="shared" si="163"/>
        <v>1.533349026824915E-2</v>
      </c>
      <c r="P680">
        <v>100000</v>
      </c>
      <c r="Q680">
        <f t="shared" si="152"/>
        <v>3943.986832291198</v>
      </c>
      <c r="R680" t="b">
        <f t="shared" si="160"/>
        <v>0</v>
      </c>
      <c r="S680" t="b">
        <f t="shared" si="153"/>
        <v>0</v>
      </c>
      <c r="T680" t="b">
        <f t="shared" si="154"/>
        <v>0</v>
      </c>
    </row>
    <row r="681" spans="1:20" x14ac:dyDescent="0.25">
      <c r="A681" s="1">
        <v>40949</v>
      </c>
      <c r="B681">
        <v>8.3850975753991701</v>
      </c>
      <c r="C681">
        <v>8.4749379065641595</v>
      </c>
      <c r="D681">
        <v>8.3850975753991701</v>
      </c>
      <c r="E681">
        <v>8.44</v>
      </c>
      <c r="F681">
        <v>34966700</v>
      </c>
      <c r="G681">
        <v>8.44</v>
      </c>
      <c r="H681">
        <f t="shared" si="155"/>
        <v>8.5049558563861094</v>
      </c>
      <c r="I681">
        <f t="shared" si="156"/>
        <v>8.5049558563861094</v>
      </c>
      <c r="J681">
        <f t="shared" si="157"/>
        <v>7.60567173637516</v>
      </c>
      <c r="K681">
        <f t="shared" si="158"/>
        <v>0.25703483384071923</v>
      </c>
      <c r="L681">
        <f t="shared" si="159"/>
        <v>0.11471887717432061</v>
      </c>
      <c r="M681">
        <f t="shared" si="161"/>
        <v>8.9840331164989351E-2</v>
      </c>
      <c r="N681">
        <f t="shared" si="162"/>
        <v>9.9772247086040267E-2</v>
      </c>
      <c r="O681">
        <f t="shared" si="163"/>
        <v>0.11471887717432061</v>
      </c>
      <c r="P681">
        <v>100000</v>
      </c>
      <c r="Q681">
        <f t="shared" si="152"/>
        <v>3890.523261215581</v>
      </c>
      <c r="R681" t="b">
        <f t="shared" si="160"/>
        <v>0</v>
      </c>
      <c r="S681" t="b">
        <f t="shared" si="153"/>
        <v>0</v>
      </c>
      <c r="T681" t="b">
        <f t="shared" si="154"/>
        <v>0</v>
      </c>
    </row>
    <row r="682" spans="1:20" x14ac:dyDescent="0.25">
      <c r="A682" s="1">
        <v>40952</v>
      </c>
      <c r="B682">
        <v>8.3748681055155902</v>
      </c>
      <c r="C682">
        <v>8.3848441247002405</v>
      </c>
      <c r="D682">
        <v>8.2701199040767399</v>
      </c>
      <c r="E682">
        <v>8.32</v>
      </c>
      <c r="F682">
        <v>41292800</v>
      </c>
      <c r="G682">
        <v>8.32</v>
      </c>
      <c r="H682">
        <f t="shared" si="155"/>
        <v>8.5049558563861094</v>
      </c>
      <c r="I682">
        <f t="shared" si="156"/>
        <v>8.5049558563861094</v>
      </c>
      <c r="J682">
        <f t="shared" si="157"/>
        <v>8.1405482717520794</v>
      </c>
      <c r="K682">
        <f t="shared" si="158"/>
        <v>0.24057769747703625</v>
      </c>
      <c r="L682">
        <f t="shared" si="159"/>
        <v>0.11472422062350063</v>
      </c>
      <c r="M682">
        <f t="shared" si="161"/>
        <v>0.11472422062350063</v>
      </c>
      <c r="N682">
        <f t="shared" si="162"/>
        <v>0.10006980104856922</v>
      </c>
      <c r="O682">
        <f t="shared" si="163"/>
        <v>1.0229469883579867E-2</v>
      </c>
      <c r="P682">
        <v>100000</v>
      </c>
      <c r="Q682">
        <f t="shared" si="152"/>
        <v>4156.6612802728832</v>
      </c>
      <c r="R682" t="b">
        <f t="shared" si="160"/>
        <v>0</v>
      </c>
      <c r="S682" t="b">
        <f t="shared" si="153"/>
        <v>0</v>
      </c>
      <c r="T682" t="b">
        <f t="shared" si="154"/>
        <v>0</v>
      </c>
    </row>
    <row r="683" spans="1:20" x14ac:dyDescent="0.25">
      <c r="A683" s="1">
        <v>40953</v>
      </c>
      <c r="B683">
        <v>8.3049397590361398</v>
      </c>
      <c r="C683">
        <v>8.3398554216867407</v>
      </c>
      <c r="D683">
        <v>8.2251325301204794</v>
      </c>
      <c r="E683">
        <v>8.2799999999999994</v>
      </c>
      <c r="F683">
        <v>20840900</v>
      </c>
      <c r="G683">
        <v>8.2799999999999994</v>
      </c>
      <c r="H683">
        <f t="shared" si="155"/>
        <v>8.5049558563861094</v>
      </c>
      <c r="I683">
        <f t="shared" si="156"/>
        <v>8.5049558563861094</v>
      </c>
      <c r="J683">
        <f t="shared" si="157"/>
        <v>8.2000182370820696</v>
      </c>
      <c r="K683">
        <f t="shared" si="158"/>
        <v>0.17811133370133625</v>
      </c>
      <c r="L683">
        <f t="shared" si="159"/>
        <v>0.11472289156626125</v>
      </c>
      <c r="M683">
        <f t="shared" si="161"/>
        <v>0.11472289156626125</v>
      </c>
      <c r="N683">
        <f t="shared" si="162"/>
        <v>7.9904365664100752E-2</v>
      </c>
      <c r="O683">
        <f t="shared" si="163"/>
        <v>3.4819854959399876E-2</v>
      </c>
      <c r="P683">
        <v>100000</v>
      </c>
      <c r="Q683">
        <f t="shared" si="152"/>
        <v>5614.4658468328435</v>
      </c>
      <c r="R683" t="b">
        <f t="shared" si="160"/>
        <v>0</v>
      </c>
      <c r="S683" t="b">
        <f t="shared" si="153"/>
        <v>0</v>
      </c>
      <c r="T683" t="b">
        <f t="shared" si="154"/>
        <v>0</v>
      </c>
    </row>
    <row r="684" spans="1:20" x14ac:dyDescent="0.25">
      <c r="A684" s="1">
        <v>40954</v>
      </c>
      <c r="B684">
        <v>8.27503610108303</v>
      </c>
      <c r="C684">
        <v>8.3598315282791802</v>
      </c>
      <c r="D684">
        <v>8.2052045728038507</v>
      </c>
      <c r="E684">
        <v>8.2899999999999991</v>
      </c>
      <c r="F684">
        <v>38650700</v>
      </c>
      <c r="G684">
        <v>8.2899999999999991</v>
      </c>
      <c r="H684">
        <f t="shared" si="155"/>
        <v>8.5049558563861094</v>
      </c>
      <c r="I684">
        <f t="shared" si="156"/>
        <v>8.5049558563861094</v>
      </c>
      <c r="J684">
        <f t="shared" si="157"/>
        <v>8.2000182370820696</v>
      </c>
      <c r="K684">
        <f t="shared" si="158"/>
        <v>0.16464742669385224</v>
      </c>
      <c r="L684">
        <f t="shared" si="159"/>
        <v>0.15462695547532945</v>
      </c>
      <c r="M684">
        <f t="shared" si="161"/>
        <v>0.15462695547532945</v>
      </c>
      <c r="N684">
        <f t="shared" si="162"/>
        <v>6.4819320603710651E-2</v>
      </c>
      <c r="O684">
        <f t="shared" si="163"/>
        <v>4.9903570962550603E-2</v>
      </c>
      <c r="P684">
        <v>100000</v>
      </c>
      <c r="Q684">
        <f t="shared" si="152"/>
        <v>6073.5841432822035</v>
      </c>
      <c r="R684" t="b">
        <f t="shared" si="160"/>
        <v>0</v>
      </c>
      <c r="S684" t="b">
        <f t="shared" si="153"/>
        <v>0</v>
      </c>
      <c r="T684" t="b">
        <f t="shared" si="154"/>
        <v>0</v>
      </c>
    </row>
    <row r="685" spans="1:20" x14ac:dyDescent="0.25">
      <c r="A685" s="1">
        <v>40955</v>
      </c>
      <c r="B685">
        <v>8.2948449848024293</v>
      </c>
      <c r="C685">
        <v>8.3297811550151994</v>
      </c>
      <c r="D685">
        <v>8.1650820668692994</v>
      </c>
      <c r="E685">
        <v>8.2100000000000009</v>
      </c>
      <c r="F685">
        <v>52548900</v>
      </c>
      <c r="G685">
        <v>8.2100000000000009</v>
      </c>
      <c r="H685">
        <f t="shared" si="155"/>
        <v>8.5049558563861094</v>
      </c>
      <c r="I685">
        <f t="shared" si="156"/>
        <v>8.5049558563861094</v>
      </c>
      <c r="J685">
        <f t="shared" si="157"/>
        <v>8.2000182370820696</v>
      </c>
      <c r="K685">
        <f t="shared" si="158"/>
        <v>0.16514617993369321</v>
      </c>
      <c r="L685">
        <f t="shared" si="159"/>
        <v>0.16469908814590006</v>
      </c>
      <c r="M685">
        <f t="shared" si="161"/>
        <v>0.16469908814590006</v>
      </c>
      <c r="N685">
        <f t="shared" si="162"/>
        <v>6.4986543476750924E-2</v>
      </c>
      <c r="O685">
        <f t="shared" si="163"/>
        <v>8.9640411998578529E-2</v>
      </c>
      <c r="P685">
        <v>100000</v>
      </c>
      <c r="Q685">
        <f t="shared" si="152"/>
        <v>6055.2414860670933</v>
      </c>
      <c r="R685" t="b">
        <f t="shared" si="160"/>
        <v>0</v>
      </c>
      <c r="S685" t="b">
        <f t="shared" si="153"/>
        <v>0</v>
      </c>
      <c r="T685" t="b">
        <f t="shared" si="154"/>
        <v>0</v>
      </c>
    </row>
    <row r="686" spans="1:20" x14ac:dyDescent="0.25">
      <c r="A686" s="1">
        <v>40956</v>
      </c>
      <c r="B686">
        <v>8.2549179331307005</v>
      </c>
      <c r="C686">
        <v>8.2698905775075993</v>
      </c>
      <c r="D686">
        <v>8.1850455927051708</v>
      </c>
      <c r="E686">
        <v>8.2100000000000009</v>
      </c>
      <c r="F686">
        <v>28932500</v>
      </c>
      <c r="G686">
        <v>8.2100000000000009</v>
      </c>
      <c r="H686">
        <f t="shared" si="155"/>
        <v>8.5049558563861094</v>
      </c>
      <c r="I686">
        <f t="shared" si="156"/>
        <v>8.5049558563861094</v>
      </c>
      <c r="J686">
        <f t="shared" si="157"/>
        <v>8.1650820668692994</v>
      </c>
      <c r="K686">
        <f t="shared" si="158"/>
        <v>0.16314982735010713</v>
      </c>
      <c r="L686">
        <f t="shared" si="159"/>
        <v>8.9835866261401165E-2</v>
      </c>
      <c r="M686">
        <f t="shared" si="161"/>
        <v>8.4844984802428414E-2</v>
      </c>
      <c r="N686">
        <f t="shared" si="162"/>
        <v>7.4863221884498898E-2</v>
      </c>
      <c r="O686">
        <f t="shared" si="163"/>
        <v>8.9835866261401165E-2</v>
      </c>
      <c r="P686">
        <v>100000</v>
      </c>
      <c r="Q686">
        <f t="shared" si="152"/>
        <v>6129.3353247262467</v>
      </c>
      <c r="R686" t="b">
        <f t="shared" si="160"/>
        <v>0</v>
      </c>
      <c r="S686" t="b">
        <f t="shared" si="153"/>
        <v>0</v>
      </c>
      <c r="T686" t="b">
        <f t="shared" si="154"/>
        <v>0</v>
      </c>
    </row>
    <row r="687" spans="1:20" x14ac:dyDescent="0.25">
      <c r="A687" s="1">
        <v>40959</v>
      </c>
      <c r="B687">
        <v>8.3547355623100295</v>
      </c>
      <c r="C687">
        <v>8.3597264437690004</v>
      </c>
      <c r="D687">
        <v>8.2050091185410405</v>
      </c>
      <c r="E687">
        <v>8.2100000000000009</v>
      </c>
      <c r="F687">
        <v>43047500</v>
      </c>
      <c r="G687">
        <v>8.2100000000000009</v>
      </c>
      <c r="H687">
        <f t="shared" si="155"/>
        <v>8.5049558563861094</v>
      </c>
      <c r="I687">
        <f t="shared" si="156"/>
        <v>8.5049558563861094</v>
      </c>
      <c r="J687">
        <f t="shared" si="157"/>
        <v>8.1650820668692994</v>
      </c>
      <c r="K687">
        <f t="shared" si="158"/>
        <v>0.14669369766419021</v>
      </c>
      <c r="L687">
        <f t="shared" si="159"/>
        <v>0.1696899696048586</v>
      </c>
      <c r="M687">
        <f t="shared" si="161"/>
        <v>0.15471732522795989</v>
      </c>
      <c r="N687">
        <f t="shared" si="162"/>
        <v>8.484498480243019E-2</v>
      </c>
      <c r="O687">
        <f t="shared" si="163"/>
        <v>0.1696899696048586</v>
      </c>
      <c r="P687">
        <v>100000</v>
      </c>
      <c r="Q687">
        <f t="shared" si="152"/>
        <v>6816.9254434446821</v>
      </c>
      <c r="R687" t="b">
        <f t="shared" si="160"/>
        <v>0</v>
      </c>
      <c r="S687" t="b">
        <f t="shared" si="153"/>
        <v>0</v>
      </c>
      <c r="T687" t="b">
        <f t="shared" si="154"/>
        <v>0</v>
      </c>
    </row>
    <row r="688" spans="1:20" x14ac:dyDescent="0.25">
      <c r="A688" s="1">
        <v>40960</v>
      </c>
      <c r="B688">
        <v>8.2250090964220792</v>
      </c>
      <c r="C688">
        <v>8.2549545178896295</v>
      </c>
      <c r="D688">
        <v>8.1551364463311096</v>
      </c>
      <c r="E688">
        <v>8.23</v>
      </c>
      <c r="F688">
        <v>28850800</v>
      </c>
      <c r="G688">
        <v>8.23</v>
      </c>
      <c r="H688">
        <f t="shared" si="155"/>
        <v>8.5049558563861094</v>
      </c>
      <c r="I688">
        <f t="shared" si="156"/>
        <v>8.5049558563861094</v>
      </c>
      <c r="J688">
        <f t="shared" si="157"/>
        <v>8.1650820668692994</v>
      </c>
      <c r="K688">
        <f t="shared" si="158"/>
        <v>0.14270677284061914</v>
      </c>
      <c r="L688">
        <f t="shared" si="159"/>
        <v>0.1347173473469212</v>
      </c>
      <c r="M688">
        <f t="shared" si="161"/>
        <v>9.9818071558519961E-2</v>
      </c>
      <c r="N688">
        <f t="shared" si="162"/>
        <v>0.1347173473469212</v>
      </c>
      <c r="O688">
        <f t="shared" si="163"/>
        <v>1.9999977881038689E-2</v>
      </c>
      <c r="P688">
        <v>100000</v>
      </c>
      <c r="Q688">
        <f t="shared" si="152"/>
        <v>7007.3758946034159</v>
      </c>
      <c r="R688" t="b">
        <f t="shared" si="160"/>
        <v>0</v>
      </c>
      <c r="S688" t="b">
        <f t="shared" si="153"/>
        <v>0</v>
      </c>
      <c r="T688" t="b">
        <f t="shared" si="154"/>
        <v>0</v>
      </c>
    </row>
    <row r="689" spans="1:20" x14ac:dyDescent="0.25">
      <c r="A689" s="1">
        <v>40961</v>
      </c>
      <c r="B689">
        <v>8.2251564380264703</v>
      </c>
      <c r="C689">
        <v>8.3049638989169594</v>
      </c>
      <c r="D689">
        <v>8.2002166064981896</v>
      </c>
      <c r="E689">
        <v>8.2899999999999991</v>
      </c>
      <c r="F689">
        <v>60940300</v>
      </c>
      <c r="G689">
        <v>8.2899999999999991</v>
      </c>
      <c r="H689">
        <f t="shared" si="155"/>
        <v>8.5049558563861094</v>
      </c>
      <c r="I689">
        <f t="shared" si="156"/>
        <v>8.5049558563861094</v>
      </c>
      <c r="J689">
        <f t="shared" si="157"/>
        <v>8.1551364463311096</v>
      </c>
      <c r="K689">
        <f t="shared" si="158"/>
        <v>0.14121926238651933</v>
      </c>
      <c r="L689">
        <f t="shared" si="159"/>
        <v>0.10474729241876979</v>
      </c>
      <c r="M689">
        <f t="shared" si="161"/>
        <v>0.10474729241876979</v>
      </c>
      <c r="N689">
        <f t="shared" si="162"/>
        <v>2.9798079863159188E-2</v>
      </c>
      <c r="O689">
        <f t="shared" si="163"/>
        <v>7.0019991695360773E-2</v>
      </c>
      <c r="P689">
        <v>100000</v>
      </c>
      <c r="Q689">
        <f t="shared" si="152"/>
        <v>7081.1869648701631</v>
      </c>
      <c r="R689" t="b">
        <f t="shared" si="160"/>
        <v>0</v>
      </c>
      <c r="S689" t="b">
        <f t="shared" si="153"/>
        <v>0</v>
      </c>
      <c r="T689" t="b">
        <f t="shared" si="154"/>
        <v>0</v>
      </c>
    </row>
    <row r="690" spans="1:20" x14ac:dyDescent="0.25">
      <c r="A690" s="1">
        <v>40962</v>
      </c>
      <c r="B690">
        <v>8.2950090198436595</v>
      </c>
      <c r="C690">
        <v>8.3648827420324707</v>
      </c>
      <c r="D690">
        <v>8.2800360793746304</v>
      </c>
      <c r="E690">
        <v>8.3000000000000007</v>
      </c>
      <c r="F690">
        <v>43443300</v>
      </c>
      <c r="G690">
        <v>8.3000000000000007</v>
      </c>
      <c r="H690">
        <f t="shared" si="155"/>
        <v>8.5049558563861094</v>
      </c>
      <c r="I690">
        <f t="shared" si="156"/>
        <v>8.5049558563861094</v>
      </c>
      <c r="J690">
        <f t="shared" si="157"/>
        <v>8.1551364463311096</v>
      </c>
      <c r="K690">
        <f t="shared" si="158"/>
        <v>0.13769736328776236</v>
      </c>
      <c r="L690">
        <f t="shared" si="159"/>
        <v>9.4792413345469839E-2</v>
      </c>
      <c r="M690">
        <f t="shared" si="161"/>
        <v>8.4846662657840355E-2</v>
      </c>
      <c r="N690">
        <f t="shared" si="162"/>
        <v>9.9548790732999493E-3</v>
      </c>
      <c r="O690">
        <f t="shared" si="163"/>
        <v>9.4792413345469839E-2</v>
      </c>
      <c r="P690">
        <v>100000</v>
      </c>
      <c r="Q690">
        <f t="shared" si="152"/>
        <v>7262.3031852119238</v>
      </c>
      <c r="R690" t="b">
        <f t="shared" si="160"/>
        <v>0</v>
      </c>
      <c r="S690" t="b">
        <f t="shared" si="153"/>
        <v>0</v>
      </c>
      <c r="T690" t="b">
        <f t="shared" si="154"/>
        <v>0</v>
      </c>
    </row>
    <row r="691" spans="1:20" x14ac:dyDescent="0.25">
      <c r="A691" s="1">
        <v>40963</v>
      </c>
      <c r="B691">
        <v>8.3301600474214599</v>
      </c>
      <c r="C691">
        <v>8.42</v>
      </c>
      <c r="D691">
        <v>8.2503023117960907</v>
      </c>
      <c r="E691">
        <v>8.42</v>
      </c>
      <c r="F691">
        <v>69908000</v>
      </c>
      <c r="G691">
        <v>8.42</v>
      </c>
      <c r="H691">
        <f t="shared" si="155"/>
        <v>8.5049558563861094</v>
      </c>
      <c r="I691">
        <f t="shared" si="156"/>
        <v>8.5049558563861094</v>
      </c>
      <c r="J691">
        <f t="shared" si="157"/>
        <v>8.1551364463311096</v>
      </c>
      <c r="K691">
        <f t="shared" si="158"/>
        <v>0.12572749219627327</v>
      </c>
      <c r="L691">
        <f t="shared" si="159"/>
        <v>0.16969768820390918</v>
      </c>
      <c r="M691">
        <f t="shared" si="161"/>
        <v>0.16969768820390918</v>
      </c>
      <c r="N691">
        <f t="shared" si="162"/>
        <v>3.4722694611010851E-2</v>
      </c>
      <c r="O691">
        <f t="shared" si="163"/>
        <v>5.0123968046829503E-2</v>
      </c>
      <c r="P691">
        <v>100000</v>
      </c>
      <c r="Q691">
        <f t="shared" si="152"/>
        <v>7953.7099049020981</v>
      </c>
      <c r="R691" t="b">
        <f t="shared" si="160"/>
        <v>0</v>
      </c>
      <c r="S691" t="b">
        <f t="shared" si="153"/>
        <v>0</v>
      </c>
      <c r="T691" t="b">
        <f t="shared" si="154"/>
        <v>0</v>
      </c>
    </row>
    <row r="692" spans="1:20" x14ac:dyDescent="0.25">
      <c r="A692" s="1">
        <v>40966</v>
      </c>
      <c r="B692">
        <v>8.4300236406619398</v>
      </c>
      <c r="C692">
        <v>8.5746808510638299</v>
      </c>
      <c r="D692">
        <v>8.3601891252955092</v>
      </c>
      <c r="E692">
        <v>8.44</v>
      </c>
      <c r="F692">
        <v>85942400</v>
      </c>
      <c r="G692">
        <v>8.44</v>
      </c>
      <c r="H692">
        <f t="shared" si="155"/>
        <v>8.5049558563861094</v>
      </c>
      <c r="I692">
        <f t="shared" si="156"/>
        <v>8.5049558563861094</v>
      </c>
      <c r="J692">
        <f t="shared" si="157"/>
        <v>8.1551364463311096</v>
      </c>
      <c r="K692">
        <f t="shared" si="158"/>
        <v>0.13122537329923212</v>
      </c>
      <c r="L692">
        <f t="shared" si="159"/>
        <v>0.21449172576832076</v>
      </c>
      <c r="M692">
        <f t="shared" si="161"/>
        <v>0.21449172576832076</v>
      </c>
      <c r="N692">
        <f t="shared" si="162"/>
        <v>1.0023640661939837E-2</v>
      </c>
      <c r="O692">
        <f t="shared" si="163"/>
        <v>0.17972132886584902</v>
      </c>
      <c r="P692">
        <v>100000</v>
      </c>
      <c r="Q692">
        <f t="shared" si="152"/>
        <v>7620.4774645198258</v>
      </c>
      <c r="R692" t="b">
        <f t="shared" si="160"/>
        <v>1</v>
      </c>
      <c r="S692" t="b">
        <f t="shared" si="153"/>
        <v>1</v>
      </c>
      <c r="T692" t="b">
        <f t="shared" si="154"/>
        <v>0</v>
      </c>
    </row>
    <row r="693" spans="1:20" x14ac:dyDescent="0.25">
      <c r="A693" s="1">
        <v>40967</v>
      </c>
      <c r="B693">
        <v>8.4502782608695703</v>
      </c>
      <c r="C693">
        <v>8.7248000000000001</v>
      </c>
      <c r="D693">
        <v>8.4353043478260901</v>
      </c>
      <c r="E693">
        <v>8.61</v>
      </c>
      <c r="F693">
        <v>88347200</v>
      </c>
      <c r="G693">
        <v>8.61</v>
      </c>
      <c r="H693">
        <f t="shared" si="155"/>
        <v>8.5746808510638299</v>
      </c>
      <c r="I693">
        <f t="shared" si="156"/>
        <v>8.5746808510638299</v>
      </c>
      <c r="J693">
        <f t="shared" si="157"/>
        <v>8.1551364463311096</v>
      </c>
      <c r="K693">
        <f t="shared" si="158"/>
        <v>0.14120212381371414</v>
      </c>
      <c r="L693">
        <f t="shared" si="159"/>
        <v>0.28949565217391005</v>
      </c>
      <c r="M693">
        <f t="shared" si="161"/>
        <v>0.28949565217391005</v>
      </c>
      <c r="N693">
        <f t="shared" si="162"/>
        <v>0.12440259019425959</v>
      </c>
      <c r="O693">
        <f t="shared" si="163"/>
        <v>9.0089135574061174E-2</v>
      </c>
      <c r="P693">
        <v>100000</v>
      </c>
      <c r="Q693">
        <f t="shared" si="152"/>
        <v>7082.0464522140273</v>
      </c>
      <c r="R693" t="b">
        <f t="shared" si="160"/>
        <v>1</v>
      </c>
      <c r="S693" t="b">
        <f t="shared" si="153"/>
        <v>1</v>
      </c>
      <c r="T693" t="b">
        <f t="shared" si="154"/>
        <v>0</v>
      </c>
    </row>
    <row r="694" spans="1:20" x14ac:dyDescent="0.25">
      <c r="A694" s="1">
        <v>40968</v>
      </c>
      <c r="B694">
        <v>8.6148011695906401</v>
      </c>
      <c r="C694">
        <v>8.6148011695906401</v>
      </c>
      <c r="D694">
        <v>8.4900935672514599</v>
      </c>
      <c r="E694">
        <v>8.5299999999999994</v>
      </c>
      <c r="F694">
        <v>50500700</v>
      </c>
      <c r="G694">
        <v>8.5299999999999994</v>
      </c>
      <c r="H694">
        <f t="shared" si="155"/>
        <v>8.7248000000000001</v>
      </c>
      <c r="I694">
        <f t="shared" si="156"/>
        <v>8.7248000000000001</v>
      </c>
      <c r="J694">
        <f t="shared" si="157"/>
        <v>8.1551364463311096</v>
      </c>
      <c r="K694">
        <f t="shared" si="158"/>
        <v>0.15867939987447902</v>
      </c>
      <c r="L694">
        <f t="shared" si="159"/>
        <v>0.17949682176455006</v>
      </c>
      <c r="M694">
        <f t="shared" si="161"/>
        <v>0.12470760233918021</v>
      </c>
      <c r="N694">
        <f t="shared" si="162"/>
        <v>0.10999883040935998</v>
      </c>
      <c r="O694">
        <f t="shared" si="163"/>
        <v>0.17949682176455006</v>
      </c>
      <c r="P694">
        <v>100000</v>
      </c>
      <c r="Q694">
        <f t="shared" si="152"/>
        <v>6302.0152634244596</v>
      </c>
      <c r="R694" t="b">
        <f t="shared" si="160"/>
        <v>0</v>
      </c>
      <c r="S694" t="b">
        <f t="shared" si="153"/>
        <v>0</v>
      </c>
      <c r="T694" t="b">
        <f t="shared" si="154"/>
        <v>0</v>
      </c>
    </row>
    <row r="695" spans="1:20" x14ac:dyDescent="0.25">
      <c r="A695" s="1">
        <v>40969</v>
      </c>
      <c r="B695">
        <v>8.5251305861868794</v>
      </c>
      <c r="C695">
        <v>8.7048171793383595</v>
      </c>
      <c r="D695">
        <v>8.5151479976784703</v>
      </c>
      <c r="E695">
        <v>8.6</v>
      </c>
      <c r="F695">
        <v>55991200</v>
      </c>
      <c r="G695">
        <v>8.6</v>
      </c>
      <c r="H695">
        <f t="shared" si="155"/>
        <v>8.7248000000000001</v>
      </c>
      <c r="I695">
        <f t="shared" si="156"/>
        <v>8.7248000000000001</v>
      </c>
      <c r="J695">
        <f t="shared" si="157"/>
        <v>8.1551364463311096</v>
      </c>
      <c r="K695">
        <f t="shared" si="158"/>
        <v>0.16116638650340107</v>
      </c>
      <c r="L695">
        <f t="shared" si="159"/>
        <v>0.18966918165988922</v>
      </c>
      <c r="M695">
        <f t="shared" si="161"/>
        <v>0.18966918165988922</v>
      </c>
      <c r="N695">
        <f t="shared" si="162"/>
        <v>8.9670583403760773E-2</v>
      </c>
      <c r="O695">
        <f t="shared" si="163"/>
        <v>3.5037018935419439E-2</v>
      </c>
      <c r="P695">
        <v>100000</v>
      </c>
      <c r="Q695">
        <f t="shared" si="152"/>
        <v>6204.7677663784889</v>
      </c>
      <c r="R695" t="b">
        <f t="shared" si="160"/>
        <v>0</v>
      </c>
      <c r="S695" t="b">
        <f t="shared" si="153"/>
        <v>0</v>
      </c>
      <c r="T695" t="b">
        <f t="shared" si="154"/>
        <v>0</v>
      </c>
    </row>
    <row r="696" spans="1:20" x14ac:dyDescent="0.25">
      <c r="A696" s="1">
        <v>40970</v>
      </c>
      <c r="B696">
        <v>8.5952860411899294</v>
      </c>
      <c r="C696">
        <v>8.7299771167048092</v>
      </c>
      <c r="D696">
        <v>8.5902974828375296</v>
      </c>
      <c r="E696">
        <v>8.7200000000000006</v>
      </c>
      <c r="F696">
        <v>55866800</v>
      </c>
      <c r="G696">
        <v>8.7200000000000006</v>
      </c>
      <c r="H696">
        <f t="shared" si="155"/>
        <v>8.7248000000000001</v>
      </c>
      <c r="I696">
        <f t="shared" si="156"/>
        <v>8.7248000000000001</v>
      </c>
      <c r="J696">
        <f t="shared" si="157"/>
        <v>8.1551364463311096</v>
      </c>
      <c r="K696">
        <f t="shared" si="158"/>
        <v>0.1636633958548</v>
      </c>
      <c r="L696">
        <f t="shared" si="159"/>
        <v>0.13967963386727966</v>
      </c>
      <c r="M696">
        <f t="shared" si="161"/>
        <v>0.13967963386727966</v>
      </c>
      <c r="N696">
        <f t="shared" si="162"/>
        <v>0.10953113814843007</v>
      </c>
      <c r="O696">
        <f t="shared" si="163"/>
        <v>8.0138043511459145E-2</v>
      </c>
      <c r="P696">
        <v>100000</v>
      </c>
      <c r="Q696">
        <f t="shared" si="152"/>
        <v>6110.1017413031486</v>
      </c>
      <c r="R696" t="b">
        <f t="shared" si="160"/>
        <v>1</v>
      </c>
      <c r="S696" t="b">
        <f t="shared" si="153"/>
        <v>1</v>
      </c>
      <c r="T696" t="b">
        <f t="shared" si="154"/>
        <v>0</v>
      </c>
    </row>
    <row r="697" spans="1:20" x14ac:dyDescent="0.25">
      <c r="A697" s="1">
        <v>40973</v>
      </c>
      <c r="B697">
        <v>8.7497741748697209</v>
      </c>
      <c r="C697">
        <v>8.8745570353213701</v>
      </c>
      <c r="D697">
        <v>8.5950434279096708</v>
      </c>
      <c r="E697">
        <v>8.6199999999999992</v>
      </c>
      <c r="F697">
        <v>67280100</v>
      </c>
      <c r="G697">
        <v>8.6199999999999992</v>
      </c>
      <c r="H697">
        <f t="shared" si="155"/>
        <v>8.7299771167048092</v>
      </c>
      <c r="I697">
        <f t="shared" si="156"/>
        <v>8.7299771167048092</v>
      </c>
      <c r="J697">
        <f t="shared" si="157"/>
        <v>8.1551364463311096</v>
      </c>
      <c r="K697">
        <f t="shared" si="158"/>
        <v>0.16864777261538783</v>
      </c>
      <c r="L697">
        <f t="shared" si="159"/>
        <v>0.27951360741169928</v>
      </c>
      <c r="M697">
        <f t="shared" si="161"/>
        <v>0.27951360741169928</v>
      </c>
      <c r="N697">
        <f t="shared" si="162"/>
        <v>1.9797058164911618E-2</v>
      </c>
      <c r="O697">
        <f t="shared" si="163"/>
        <v>0.15947669203219128</v>
      </c>
      <c r="P697">
        <v>100000</v>
      </c>
      <c r="Q697">
        <f t="shared" ref="Q697:Q760" si="164">0.01*P697/K697</f>
        <v>5929.5179799413345</v>
      </c>
      <c r="R697" t="b">
        <f t="shared" si="160"/>
        <v>1</v>
      </c>
      <c r="S697" t="b">
        <f t="shared" ref="S697:S760" si="165">C697&gt;I697</f>
        <v>1</v>
      </c>
      <c r="T697" t="b">
        <f t="shared" ref="T697:T760" si="166">D697&lt;K697</f>
        <v>0</v>
      </c>
    </row>
    <row r="698" spans="1:20" x14ac:dyDescent="0.25">
      <c r="A698" s="1">
        <v>40974</v>
      </c>
      <c r="B698">
        <v>8.5897699115044297</v>
      </c>
      <c r="C698">
        <v>8.6346902654867304</v>
      </c>
      <c r="D698">
        <v>8.4350442477876104</v>
      </c>
      <c r="E698">
        <v>8.4600000000000009</v>
      </c>
      <c r="F698">
        <v>63623800</v>
      </c>
      <c r="G698">
        <v>8.4600000000000009</v>
      </c>
      <c r="H698">
        <f t="shared" ref="H698:H761" si="167">MAX(C643:C697)</f>
        <v>8.8745570353213701</v>
      </c>
      <c r="I698">
        <f t="shared" ref="I698:I761" si="168">MAX(C678:C697)</f>
        <v>8.8745570353213701</v>
      </c>
      <c r="J698">
        <f t="shared" ref="J698:J761" si="169">MIN(D688:D697)</f>
        <v>8.1551364463311096</v>
      </c>
      <c r="K698">
        <f t="shared" ref="K698:K761" si="170">AVERAGE(L688:L697)</f>
        <v>0.17963013639607189</v>
      </c>
      <c r="L698">
        <f t="shared" si="159"/>
        <v>0.28478712381694038</v>
      </c>
      <c r="M698">
        <f t="shared" si="161"/>
        <v>0.19964601769911994</v>
      </c>
      <c r="N698">
        <f t="shared" si="162"/>
        <v>0.28478712381694038</v>
      </c>
      <c r="O698">
        <f t="shared" si="163"/>
        <v>5.2735164052410965E-3</v>
      </c>
      <c r="P698">
        <v>100000</v>
      </c>
      <c r="Q698">
        <f t="shared" si="164"/>
        <v>5566.9946038178687</v>
      </c>
      <c r="R698" t="b">
        <f t="shared" si="160"/>
        <v>0</v>
      </c>
      <c r="S698" t="b">
        <f t="shared" si="165"/>
        <v>0</v>
      </c>
      <c r="T698" t="b">
        <f t="shared" si="166"/>
        <v>0</v>
      </c>
    </row>
    <row r="699" spans="1:20" x14ac:dyDescent="0.25">
      <c r="A699" s="1">
        <v>40975</v>
      </c>
      <c r="B699">
        <v>8.3800000000000008</v>
      </c>
      <c r="C699">
        <v>8.4947261904761895</v>
      </c>
      <c r="D699">
        <v>8.3550595238095209</v>
      </c>
      <c r="E699">
        <v>8.3800000000000008</v>
      </c>
      <c r="F699">
        <v>38663200</v>
      </c>
      <c r="G699">
        <v>8.3800000000000008</v>
      </c>
      <c r="H699">
        <f t="shared" si="167"/>
        <v>8.8745570353213701</v>
      </c>
      <c r="I699">
        <f t="shared" si="168"/>
        <v>8.8745570353213701</v>
      </c>
      <c r="J699">
        <f t="shared" si="169"/>
        <v>8.2002166064981896</v>
      </c>
      <c r="K699">
        <f t="shared" si="170"/>
        <v>0.19463711404307382</v>
      </c>
      <c r="L699">
        <f t="shared" si="159"/>
        <v>0.25469026548672957</v>
      </c>
      <c r="M699">
        <f t="shared" si="161"/>
        <v>0.1396666666666686</v>
      </c>
      <c r="N699">
        <f t="shared" si="162"/>
        <v>0.25469026548672957</v>
      </c>
      <c r="O699">
        <f t="shared" si="163"/>
        <v>5.5044247787609635E-2</v>
      </c>
      <c r="P699">
        <v>100000</v>
      </c>
      <c r="Q699">
        <f t="shared" si="164"/>
        <v>5137.7662729765752</v>
      </c>
      <c r="R699" t="b">
        <f t="shared" si="160"/>
        <v>0</v>
      </c>
      <c r="S699" t="b">
        <f t="shared" si="165"/>
        <v>0</v>
      </c>
      <c r="T699" t="b">
        <f t="shared" si="166"/>
        <v>0</v>
      </c>
    </row>
    <row r="700" spans="1:20" x14ac:dyDescent="0.25">
      <c r="A700" s="1">
        <v>40976</v>
      </c>
      <c r="B700">
        <v>8.4450968878449792</v>
      </c>
      <c r="C700">
        <v>8.5648854961832104</v>
      </c>
      <c r="D700">
        <v>8.4101585437463307</v>
      </c>
      <c r="E700">
        <v>8.5</v>
      </c>
      <c r="F700">
        <v>55446200</v>
      </c>
      <c r="G700">
        <v>8.5</v>
      </c>
      <c r="H700">
        <f t="shared" si="167"/>
        <v>8.8745570353213701</v>
      </c>
      <c r="I700">
        <f t="shared" si="168"/>
        <v>8.8745570353213701</v>
      </c>
      <c r="J700">
        <f t="shared" si="169"/>
        <v>8.2503023117960907</v>
      </c>
      <c r="K700">
        <f t="shared" si="170"/>
        <v>0.20963141134986979</v>
      </c>
      <c r="L700">
        <f t="shared" si="159"/>
        <v>0.15472695243687973</v>
      </c>
      <c r="M700">
        <f t="shared" si="161"/>
        <v>0.15472695243687973</v>
      </c>
      <c r="N700">
        <f t="shared" si="162"/>
        <v>4.9629302631210237E-2</v>
      </c>
      <c r="O700">
        <f t="shared" si="163"/>
        <v>9.0037364035458367E-2</v>
      </c>
      <c r="P700">
        <v>100000</v>
      </c>
      <c r="Q700">
        <f t="shared" si="164"/>
        <v>4770.2774768377822</v>
      </c>
      <c r="R700" t="b">
        <f t="shared" si="160"/>
        <v>0</v>
      </c>
      <c r="S700" t="b">
        <f t="shared" si="165"/>
        <v>0</v>
      </c>
      <c r="T700" t="b">
        <f t="shared" si="166"/>
        <v>0</v>
      </c>
    </row>
    <row r="701" spans="1:20" x14ac:dyDescent="0.25">
      <c r="A701" s="1">
        <v>40977</v>
      </c>
      <c r="B701">
        <v>8.4349733254297607</v>
      </c>
      <c r="C701">
        <v>8.4549377593361008</v>
      </c>
      <c r="D701">
        <v>8.3151867219917008</v>
      </c>
      <c r="E701">
        <v>8.42</v>
      </c>
      <c r="F701">
        <v>101863000</v>
      </c>
      <c r="G701">
        <v>8.42</v>
      </c>
      <c r="H701">
        <f t="shared" si="167"/>
        <v>8.8745570353213701</v>
      </c>
      <c r="I701">
        <f t="shared" si="168"/>
        <v>8.8745570353213701</v>
      </c>
      <c r="J701">
        <f t="shared" si="169"/>
        <v>8.2503023117960907</v>
      </c>
      <c r="K701">
        <f t="shared" si="170"/>
        <v>0.21562486525901078</v>
      </c>
      <c r="L701">
        <f t="shared" si="159"/>
        <v>0.13975103734439998</v>
      </c>
      <c r="M701">
        <f t="shared" si="161"/>
        <v>0.13975103734439998</v>
      </c>
      <c r="N701">
        <f t="shared" si="162"/>
        <v>0.12991217075344963</v>
      </c>
      <c r="O701">
        <f t="shared" si="163"/>
        <v>2.4814781683430098E-2</v>
      </c>
      <c r="P701">
        <v>100000</v>
      </c>
      <c r="Q701">
        <f t="shared" si="164"/>
        <v>4637.6840574429571</v>
      </c>
      <c r="R701" t="b">
        <f t="shared" si="160"/>
        <v>0</v>
      </c>
      <c r="S701" t="b">
        <f t="shared" si="165"/>
        <v>0</v>
      </c>
      <c r="T701" t="b">
        <f t="shared" si="166"/>
        <v>0</v>
      </c>
    </row>
    <row r="702" spans="1:20" x14ac:dyDescent="0.25">
      <c r="A702" s="1">
        <v>40980</v>
      </c>
      <c r="B702">
        <v>8.4197844311377192</v>
      </c>
      <c r="C702">
        <v>8.4197844311377192</v>
      </c>
      <c r="D702">
        <v>8.3000718562874294</v>
      </c>
      <c r="E702">
        <v>8.33</v>
      </c>
      <c r="F702">
        <v>51964300</v>
      </c>
      <c r="G702">
        <v>8.33</v>
      </c>
      <c r="H702">
        <f t="shared" si="167"/>
        <v>8.8745570353213701</v>
      </c>
      <c r="I702">
        <f t="shared" si="168"/>
        <v>8.8745570353213701</v>
      </c>
      <c r="J702">
        <f t="shared" si="169"/>
        <v>8.3151867219917008</v>
      </c>
      <c r="K702">
        <f t="shared" si="170"/>
        <v>0.21263020017305986</v>
      </c>
      <c r="L702">
        <f t="shared" si="159"/>
        <v>0.11971257485028985</v>
      </c>
      <c r="M702">
        <f t="shared" si="161"/>
        <v>0.11971257485028985</v>
      </c>
      <c r="N702">
        <f t="shared" si="162"/>
        <v>3.5153328198381573E-2</v>
      </c>
      <c r="O702">
        <f t="shared" si="163"/>
        <v>0.1045977091460184</v>
      </c>
      <c r="P702">
        <v>100000</v>
      </c>
      <c r="Q702">
        <f t="shared" si="164"/>
        <v>4703.0007928605592</v>
      </c>
      <c r="R702" t="b">
        <f t="shared" si="160"/>
        <v>0</v>
      </c>
      <c r="S702" t="b">
        <f t="shared" si="165"/>
        <v>0</v>
      </c>
      <c r="T702" t="b">
        <f t="shared" si="166"/>
        <v>0</v>
      </c>
    </row>
    <row r="703" spans="1:20" x14ac:dyDescent="0.25">
      <c r="A703" s="1">
        <v>40981</v>
      </c>
      <c r="B703">
        <v>8.3600890207715093</v>
      </c>
      <c r="C703">
        <v>8.4249732937685504</v>
      </c>
      <c r="D703">
        <v>8.3251513353115705</v>
      </c>
      <c r="E703">
        <v>8.41</v>
      </c>
      <c r="F703">
        <v>45605800</v>
      </c>
      <c r="G703">
        <v>8.41</v>
      </c>
      <c r="H703">
        <f t="shared" si="167"/>
        <v>8.8745570353213701</v>
      </c>
      <c r="I703">
        <f t="shared" si="168"/>
        <v>8.8745570353213701</v>
      </c>
      <c r="J703">
        <f t="shared" si="169"/>
        <v>8.3000718562874294</v>
      </c>
      <c r="K703">
        <f t="shared" si="170"/>
        <v>0.20315228508125677</v>
      </c>
      <c r="L703">
        <f t="shared" si="159"/>
        <v>9.9821958456979942E-2</v>
      </c>
      <c r="M703">
        <f t="shared" si="161"/>
        <v>9.9821958456979942E-2</v>
      </c>
      <c r="N703">
        <f t="shared" si="162"/>
        <v>5.9695410366209956E-2</v>
      </c>
      <c r="O703">
        <f t="shared" si="163"/>
        <v>6.0017164484079899E-2</v>
      </c>
      <c r="P703">
        <v>100000</v>
      </c>
      <c r="Q703">
        <f t="shared" si="164"/>
        <v>4922.4157119375759</v>
      </c>
      <c r="R703" t="b">
        <f t="shared" si="160"/>
        <v>0</v>
      </c>
      <c r="S703" t="b">
        <f t="shared" si="165"/>
        <v>0</v>
      </c>
      <c r="T703" t="b">
        <f t="shared" si="166"/>
        <v>0</v>
      </c>
    </row>
    <row r="704" spans="1:20" x14ac:dyDescent="0.25">
      <c r="A704" s="1">
        <v>40982</v>
      </c>
      <c r="B704">
        <v>8.4394660194174804</v>
      </c>
      <c r="C704">
        <v>8.4993203883495205</v>
      </c>
      <c r="D704">
        <v>8.20004854368932</v>
      </c>
      <c r="E704">
        <v>8.2200000000000006</v>
      </c>
      <c r="F704">
        <v>84473100</v>
      </c>
      <c r="G704">
        <v>8.2200000000000006</v>
      </c>
      <c r="H704">
        <f t="shared" si="167"/>
        <v>8.8745570353213701</v>
      </c>
      <c r="I704">
        <f t="shared" si="168"/>
        <v>8.8745570353213701</v>
      </c>
      <c r="J704">
        <f t="shared" si="169"/>
        <v>8.3000718562874294</v>
      </c>
      <c r="K704">
        <f t="shared" si="170"/>
        <v>0.18418491570956377</v>
      </c>
      <c r="L704">
        <f t="shared" si="159"/>
        <v>0.29927184466020051</v>
      </c>
      <c r="M704">
        <f t="shared" si="161"/>
        <v>0.29927184466020051</v>
      </c>
      <c r="N704">
        <f t="shared" si="162"/>
        <v>1.4492725648930005E-2</v>
      </c>
      <c r="O704">
        <f t="shared" si="163"/>
        <v>0.11431468410590995</v>
      </c>
      <c r="P704">
        <v>100000</v>
      </c>
      <c r="Q704">
        <f t="shared" si="164"/>
        <v>5429.326262400733</v>
      </c>
      <c r="R704" t="b">
        <f t="shared" si="160"/>
        <v>0</v>
      </c>
      <c r="S704" t="b">
        <f t="shared" si="165"/>
        <v>0</v>
      </c>
      <c r="T704" t="b">
        <f t="shared" si="166"/>
        <v>0</v>
      </c>
    </row>
    <row r="705" spans="1:20" x14ac:dyDescent="0.25">
      <c r="A705" s="1">
        <v>40983</v>
      </c>
      <c r="B705">
        <v>8.2297784615384604</v>
      </c>
      <c r="C705">
        <v>8.2746953846153808</v>
      </c>
      <c r="D705">
        <v>8.11</v>
      </c>
      <c r="E705">
        <v>8.11</v>
      </c>
      <c r="F705">
        <v>49545300</v>
      </c>
      <c r="G705">
        <v>8.11</v>
      </c>
      <c r="H705">
        <f t="shared" si="167"/>
        <v>8.8745570353213701</v>
      </c>
      <c r="I705">
        <f t="shared" si="168"/>
        <v>8.8745570353213701</v>
      </c>
      <c r="J705">
        <f t="shared" si="169"/>
        <v>8.20004854368932</v>
      </c>
      <c r="K705">
        <f t="shared" si="170"/>
        <v>0.19616241799912881</v>
      </c>
      <c r="L705">
        <f t="shared" si="159"/>
        <v>0.26954192681106015</v>
      </c>
      <c r="M705">
        <f t="shared" si="161"/>
        <v>0.16469538461538136</v>
      </c>
      <c r="N705">
        <f t="shared" si="162"/>
        <v>0.26954192681106015</v>
      </c>
      <c r="O705">
        <f t="shared" si="163"/>
        <v>2.9729917849140364E-2</v>
      </c>
      <c r="P705">
        <v>100000</v>
      </c>
      <c r="Q705">
        <f t="shared" si="164"/>
        <v>5097.8164431294945</v>
      </c>
      <c r="R705" t="b">
        <f t="shared" si="160"/>
        <v>0</v>
      </c>
      <c r="S705" t="b">
        <f t="shared" si="165"/>
        <v>0</v>
      </c>
      <c r="T705" t="b">
        <f t="shared" si="166"/>
        <v>0</v>
      </c>
    </row>
    <row r="706" spans="1:20" x14ac:dyDescent="0.25">
      <c r="A706" s="1">
        <v>40984</v>
      </c>
      <c r="B706">
        <v>8.1151585365853691</v>
      </c>
      <c r="C706">
        <v>8.18498780487805</v>
      </c>
      <c r="D706">
        <v>8.0602926829268302</v>
      </c>
      <c r="E706">
        <v>8.18</v>
      </c>
      <c r="F706">
        <v>32230100</v>
      </c>
      <c r="G706">
        <v>8.18</v>
      </c>
      <c r="H706">
        <f t="shared" si="167"/>
        <v>8.8745570353213701</v>
      </c>
      <c r="I706">
        <f t="shared" si="168"/>
        <v>8.8745570353213701</v>
      </c>
      <c r="J706">
        <f t="shared" si="169"/>
        <v>8.11</v>
      </c>
      <c r="K706">
        <f t="shared" si="170"/>
        <v>0.20414969251424592</v>
      </c>
      <c r="L706">
        <f t="shared" si="159"/>
        <v>0.15953684803001167</v>
      </c>
      <c r="M706">
        <f t="shared" si="161"/>
        <v>0.12469512195121979</v>
      </c>
      <c r="N706">
        <f t="shared" si="162"/>
        <v>0.15953684803001167</v>
      </c>
      <c r="O706">
        <f t="shared" si="163"/>
        <v>5.1585365853696885E-3</v>
      </c>
      <c r="P706">
        <v>100000</v>
      </c>
      <c r="Q706">
        <f t="shared" si="164"/>
        <v>4898.3664275184656</v>
      </c>
      <c r="R706" t="b">
        <f t="shared" si="160"/>
        <v>0</v>
      </c>
      <c r="S706" t="b">
        <f t="shared" si="165"/>
        <v>0</v>
      </c>
      <c r="T706" t="b">
        <f t="shared" si="166"/>
        <v>0</v>
      </c>
    </row>
    <row r="707" spans="1:20" x14ac:dyDescent="0.25">
      <c r="A707" s="1">
        <v>40987</v>
      </c>
      <c r="B707">
        <v>8.15500917431193</v>
      </c>
      <c r="C707">
        <v>8.1849541284403706</v>
      </c>
      <c r="D707">
        <v>8.0851376146788994</v>
      </c>
      <c r="E707">
        <v>8.16</v>
      </c>
      <c r="F707">
        <v>32153200</v>
      </c>
      <c r="G707">
        <v>8.16</v>
      </c>
      <c r="H707">
        <f t="shared" si="167"/>
        <v>8.8745570353213701</v>
      </c>
      <c r="I707">
        <f t="shared" si="168"/>
        <v>8.8745570353213701</v>
      </c>
      <c r="J707">
        <f t="shared" si="169"/>
        <v>8.0602926829268302</v>
      </c>
      <c r="K707">
        <f t="shared" si="170"/>
        <v>0.2061354139305191</v>
      </c>
      <c r="L707">
        <f t="shared" ref="L707:L770" si="171">MAX(M707:O707)</f>
        <v>9.9816513761471271E-2</v>
      </c>
      <c r="M707">
        <f t="shared" si="161"/>
        <v>9.9816513761471271E-2</v>
      </c>
      <c r="N707">
        <f t="shared" si="162"/>
        <v>2.9978630566120046E-2</v>
      </c>
      <c r="O707">
        <f t="shared" si="163"/>
        <v>9.4716491385099744E-2</v>
      </c>
      <c r="P707">
        <v>100000</v>
      </c>
      <c r="Q707">
        <f t="shared" si="164"/>
        <v>4851.1800128485656</v>
      </c>
      <c r="R707" t="b">
        <f t="shared" si="160"/>
        <v>0</v>
      </c>
      <c r="S707" t="b">
        <f t="shared" si="165"/>
        <v>0</v>
      </c>
      <c r="T707" t="b">
        <f t="shared" si="166"/>
        <v>0</v>
      </c>
    </row>
    <row r="708" spans="1:20" x14ac:dyDescent="0.25">
      <c r="A708" s="1">
        <v>40988</v>
      </c>
      <c r="B708">
        <v>8.1447666459240793</v>
      </c>
      <c r="C708">
        <v>8.1497573117610393</v>
      </c>
      <c r="D708">
        <v>8.0100186683260706</v>
      </c>
      <c r="E708">
        <v>8.02</v>
      </c>
      <c r="F708">
        <v>38983700</v>
      </c>
      <c r="G708">
        <v>8.02</v>
      </c>
      <c r="H708">
        <f t="shared" si="167"/>
        <v>8.8745570353213701</v>
      </c>
      <c r="I708">
        <f t="shared" si="168"/>
        <v>8.8745570353213701</v>
      </c>
      <c r="J708">
        <f t="shared" si="169"/>
        <v>8.0602926829268302</v>
      </c>
      <c r="K708">
        <f t="shared" si="170"/>
        <v>0.18816570456549631</v>
      </c>
      <c r="L708">
        <f t="shared" si="171"/>
        <v>0.13973864343496878</v>
      </c>
      <c r="M708">
        <f t="shared" si="161"/>
        <v>0.13973864343496878</v>
      </c>
      <c r="N708">
        <f t="shared" si="162"/>
        <v>4.018748251629134E-2</v>
      </c>
      <c r="O708">
        <f t="shared" si="163"/>
        <v>5.9629031245179931E-2</v>
      </c>
      <c r="P708">
        <v>100000</v>
      </c>
      <c r="Q708">
        <f t="shared" si="164"/>
        <v>5314.4647283582017</v>
      </c>
      <c r="R708" t="b">
        <f t="shared" si="160"/>
        <v>0</v>
      </c>
      <c r="S708" t="b">
        <f t="shared" si="165"/>
        <v>0</v>
      </c>
      <c r="T708" t="b">
        <f t="shared" si="166"/>
        <v>0</v>
      </c>
    </row>
    <row r="709" spans="1:20" x14ac:dyDescent="0.25">
      <c r="A709" s="1">
        <v>40989</v>
      </c>
      <c r="B709">
        <v>8.0798757763975093</v>
      </c>
      <c r="C709">
        <v>8.0898509316770202</v>
      </c>
      <c r="D709">
        <v>7.9900993788819896</v>
      </c>
      <c r="E709">
        <v>8.0299999999999994</v>
      </c>
      <c r="F709">
        <v>28877500</v>
      </c>
      <c r="G709">
        <v>8.0299999999999994</v>
      </c>
      <c r="H709">
        <f t="shared" si="167"/>
        <v>8.8745570353213701</v>
      </c>
      <c r="I709">
        <f t="shared" si="168"/>
        <v>8.8745570353213701</v>
      </c>
      <c r="J709">
        <f t="shared" si="169"/>
        <v>8.0100186683260706</v>
      </c>
      <c r="K709">
        <f t="shared" si="170"/>
        <v>0.17366085652729915</v>
      </c>
      <c r="L709">
        <f t="shared" si="171"/>
        <v>9.9751552795030562E-2</v>
      </c>
      <c r="M709">
        <f t="shared" si="161"/>
        <v>9.9751552795030562E-2</v>
      </c>
      <c r="N709">
        <f t="shared" si="162"/>
        <v>6.9881535363530034E-2</v>
      </c>
      <c r="O709">
        <f t="shared" si="163"/>
        <v>6.9857108071438745E-2</v>
      </c>
      <c r="P709">
        <v>100000</v>
      </c>
      <c r="Q709">
        <f t="shared" si="164"/>
        <v>5758.3500392490687</v>
      </c>
      <c r="R709" t="b">
        <f t="shared" si="160"/>
        <v>0</v>
      </c>
      <c r="S709" t="b">
        <f t="shared" si="165"/>
        <v>0</v>
      </c>
      <c r="T709" t="b">
        <f t="shared" si="166"/>
        <v>0</v>
      </c>
    </row>
    <row r="710" spans="1:20" x14ac:dyDescent="0.25">
      <c r="A710" s="1">
        <v>40990</v>
      </c>
      <c r="B710">
        <v>8.0400741198270502</v>
      </c>
      <c r="C710">
        <v>8.1249166151945609</v>
      </c>
      <c r="D710">
        <v>7.9702038295244</v>
      </c>
      <c r="E710">
        <v>8.08</v>
      </c>
      <c r="F710">
        <v>34442500</v>
      </c>
      <c r="G710">
        <v>8.08</v>
      </c>
      <c r="H710">
        <f t="shared" si="167"/>
        <v>8.8745570353213701</v>
      </c>
      <c r="I710">
        <f t="shared" si="168"/>
        <v>8.8745570353213701</v>
      </c>
      <c r="J710">
        <f t="shared" si="169"/>
        <v>7.9900993788819896</v>
      </c>
      <c r="K710">
        <f t="shared" si="170"/>
        <v>0.15816698525812925</v>
      </c>
      <c r="L710">
        <f t="shared" si="171"/>
        <v>0.15471278567016089</v>
      </c>
      <c r="M710">
        <f t="shared" si="161"/>
        <v>0.15471278567016089</v>
      </c>
      <c r="N710">
        <f t="shared" si="162"/>
        <v>4.977681184996996E-2</v>
      </c>
      <c r="O710">
        <f t="shared" si="163"/>
        <v>4.9974740945060603E-2</v>
      </c>
      <c r="P710">
        <v>100000</v>
      </c>
      <c r="Q710">
        <f t="shared" si="164"/>
        <v>6322.4319434804638</v>
      </c>
      <c r="R710" t="b">
        <f t="shared" si="160"/>
        <v>0</v>
      </c>
      <c r="S710" t="b">
        <f t="shared" si="165"/>
        <v>0</v>
      </c>
      <c r="T710" t="b">
        <f t="shared" si="166"/>
        <v>0</v>
      </c>
    </row>
    <row r="711" spans="1:20" x14ac:dyDescent="0.25">
      <c r="A711" s="1">
        <v>40991</v>
      </c>
      <c r="B711">
        <v>8.0399063085571498</v>
      </c>
      <c r="C711">
        <v>8.0498875702685808</v>
      </c>
      <c r="D711">
        <v>7.9650468457214201</v>
      </c>
      <c r="E711">
        <v>7.99</v>
      </c>
      <c r="F711">
        <v>22851000</v>
      </c>
      <c r="G711">
        <v>7.99</v>
      </c>
      <c r="H711">
        <f t="shared" si="167"/>
        <v>8.8745570353213701</v>
      </c>
      <c r="I711">
        <f t="shared" si="168"/>
        <v>8.8745570353213701</v>
      </c>
      <c r="J711">
        <f t="shared" si="169"/>
        <v>7.9702038295244</v>
      </c>
      <c r="K711">
        <f t="shared" si="170"/>
        <v>0.15816556858145736</v>
      </c>
      <c r="L711">
        <f t="shared" si="171"/>
        <v>8.5010306637411048E-2</v>
      </c>
      <c r="M711">
        <f t="shared" si="161"/>
        <v>8.484072454716074E-2</v>
      </c>
      <c r="N711">
        <f t="shared" si="162"/>
        <v>8.5010306637411048E-2</v>
      </c>
      <c r="O711">
        <f t="shared" si="163"/>
        <v>6.9702479032749842E-2</v>
      </c>
      <c r="P711">
        <v>100000</v>
      </c>
      <c r="Q711">
        <f t="shared" si="164"/>
        <v>6322.4885730106726</v>
      </c>
      <c r="R711" t="b">
        <f t="shared" si="160"/>
        <v>0</v>
      </c>
      <c r="S711" t="b">
        <f t="shared" si="165"/>
        <v>0</v>
      </c>
      <c r="T711" t="b">
        <f t="shared" si="166"/>
        <v>0</v>
      </c>
    </row>
    <row r="712" spans="1:20" x14ac:dyDescent="0.25">
      <c r="A712" s="1">
        <v>40994</v>
      </c>
      <c r="B712">
        <v>7.9900249376558596</v>
      </c>
      <c r="C712">
        <v>8.0199501246882807</v>
      </c>
      <c r="D712">
        <v>7.9700748129675798</v>
      </c>
      <c r="E712">
        <v>8</v>
      </c>
      <c r="F712">
        <v>15832500</v>
      </c>
      <c r="G712">
        <v>8</v>
      </c>
      <c r="H712">
        <f t="shared" si="167"/>
        <v>8.8745570353213701</v>
      </c>
      <c r="I712">
        <f t="shared" si="168"/>
        <v>8.8745570353213701</v>
      </c>
      <c r="J712">
        <f t="shared" si="169"/>
        <v>7.9650468457214201</v>
      </c>
      <c r="K712">
        <f t="shared" si="170"/>
        <v>0.15269149551075847</v>
      </c>
      <c r="L712">
        <f t="shared" si="171"/>
        <v>5.9862632612721178E-2</v>
      </c>
      <c r="M712">
        <f t="shared" si="161"/>
        <v>4.9875311720700921E-2</v>
      </c>
      <c r="N712">
        <f t="shared" si="162"/>
        <v>5.9862632612721178E-2</v>
      </c>
      <c r="O712">
        <f t="shared" si="163"/>
        <v>2.4978091934439561E-2</v>
      </c>
      <c r="P712">
        <v>100000</v>
      </c>
      <c r="Q712">
        <f t="shared" si="164"/>
        <v>6549.1532233341777</v>
      </c>
      <c r="R712" t="b">
        <f t="shared" si="160"/>
        <v>0</v>
      </c>
      <c r="S712" t="b">
        <f t="shared" si="165"/>
        <v>0</v>
      </c>
      <c r="T712" t="b">
        <f t="shared" si="166"/>
        <v>0</v>
      </c>
    </row>
    <row r="713" spans="1:20" x14ac:dyDescent="0.25">
      <c r="A713" s="1">
        <v>40995</v>
      </c>
      <c r="B713">
        <v>8.0399626633478505</v>
      </c>
      <c r="C713">
        <v>8.0649159925326703</v>
      </c>
      <c r="D713">
        <v>8.0100186683260706</v>
      </c>
      <c r="E713">
        <v>8.02</v>
      </c>
      <c r="F713">
        <v>21352100</v>
      </c>
      <c r="G713">
        <v>8.02</v>
      </c>
      <c r="H713">
        <f t="shared" si="167"/>
        <v>8.8745570353213701</v>
      </c>
      <c r="I713">
        <f t="shared" si="168"/>
        <v>8.8745570353213701</v>
      </c>
      <c r="J713">
        <f t="shared" si="169"/>
        <v>7.9650468457214201</v>
      </c>
      <c r="K713">
        <f t="shared" si="170"/>
        <v>0.14670650128700161</v>
      </c>
      <c r="L713">
        <f t="shared" si="171"/>
        <v>6.9887850380270677E-2</v>
      </c>
      <c r="M713">
        <f t="shared" si="161"/>
        <v>5.4897324206599762E-2</v>
      </c>
      <c r="N713">
        <f t="shared" si="162"/>
        <v>2.0012538659569756E-2</v>
      </c>
      <c r="O713">
        <f t="shared" si="163"/>
        <v>6.9887850380270677E-2</v>
      </c>
      <c r="P713">
        <v>100000</v>
      </c>
      <c r="Q713">
        <f t="shared" si="164"/>
        <v>6816.3305049699347</v>
      </c>
      <c r="R713" t="b">
        <f t="shared" si="160"/>
        <v>0</v>
      </c>
      <c r="S713" t="b">
        <f t="shared" si="165"/>
        <v>0</v>
      </c>
      <c r="T713" t="b">
        <f t="shared" si="166"/>
        <v>0</v>
      </c>
    </row>
    <row r="714" spans="1:20" x14ac:dyDescent="0.25">
      <c r="A714" s="1">
        <v>40996</v>
      </c>
      <c r="B714">
        <v>8.0096451204055796</v>
      </c>
      <c r="C714">
        <v>8.0295944233206598</v>
      </c>
      <c r="D714">
        <v>7.86002534854246</v>
      </c>
      <c r="E714">
        <v>7.87</v>
      </c>
      <c r="F714">
        <v>39260700</v>
      </c>
      <c r="G714">
        <v>7.87</v>
      </c>
      <c r="H714">
        <f t="shared" si="167"/>
        <v>8.8745570353213701</v>
      </c>
      <c r="I714">
        <f t="shared" si="168"/>
        <v>8.8745570353213701</v>
      </c>
      <c r="J714">
        <f t="shared" si="169"/>
        <v>7.9650468457214201</v>
      </c>
      <c r="K714">
        <f t="shared" si="170"/>
        <v>0.14371309047933067</v>
      </c>
      <c r="L714">
        <f t="shared" si="171"/>
        <v>0.16956907477819971</v>
      </c>
      <c r="M714">
        <f t="shared" si="161"/>
        <v>0.16956907477819971</v>
      </c>
      <c r="N714">
        <f t="shared" si="162"/>
        <v>5.5270872127090698E-2</v>
      </c>
      <c r="O714">
        <f t="shared" si="163"/>
        <v>3.7354792049093533E-4</v>
      </c>
      <c r="P714">
        <v>100000</v>
      </c>
      <c r="Q714">
        <f t="shared" si="164"/>
        <v>6958.3083674887885</v>
      </c>
      <c r="R714" t="b">
        <f t="shared" si="160"/>
        <v>0</v>
      </c>
      <c r="S714" t="b">
        <f t="shared" si="165"/>
        <v>0</v>
      </c>
      <c r="T714" t="b">
        <f t="shared" si="166"/>
        <v>0</v>
      </c>
    </row>
    <row r="715" spans="1:20" x14ac:dyDescent="0.25">
      <c r="A715" s="1">
        <v>40997</v>
      </c>
      <c r="B715">
        <v>7.8747976878612702</v>
      </c>
      <c r="C715">
        <v>7.8747976878612702</v>
      </c>
      <c r="D715">
        <v>7.7151059730250502</v>
      </c>
      <c r="E715">
        <v>7.77</v>
      </c>
      <c r="F715">
        <v>36262200</v>
      </c>
      <c r="G715">
        <v>7.77</v>
      </c>
      <c r="H715">
        <f t="shared" si="167"/>
        <v>8.8745570353213701</v>
      </c>
      <c r="I715">
        <f t="shared" si="168"/>
        <v>8.8745570353213701</v>
      </c>
      <c r="J715">
        <f t="shared" si="169"/>
        <v>7.86002534854246</v>
      </c>
      <c r="K715">
        <f t="shared" si="170"/>
        <v>0.13074281349113059</v>
      </c>
      <c r="L715">
        <f t="shared" si="171"/>
        <v>0.15969171483622002</v>
      </c>
      <c r="M715">
        <f t="shared" si="161"/>
        <v>0.15969171483622002</v>
      </c>
      <c r="N715">
        <f t="shared" si="162"/>
        <v>0.15479673545938955</v>
      </c>
      <c r="O715">
        <f t="shared" si="163"/>
        <v>1.4772339318810168E-2</v>
      </c>
      <c r="P715">
        <v>100000</v>
      </c>
      <c r="Q715">
        <f t="shared" si="164"/>
        <v>7648.6039522764177</v>
      </c>
      <c r="R715" t="b">
        <f t="shared" si="160"/>
        <v>0</v>
      </c>
      <c r="S715" t="b">
        <f t="shared" si="165"/>
        <v>0</v>
      </c>
      <c r="T715" t="b">
        <f t="shared" si="166"/>
        <v>0</v>
      </c>
    </row>
    <row r="716" spans="1:20" x14ac:dyDescent="0.25">
      <c r="A716" s="1">
        <v>40998</v>
      </c>
      <c r="B716">
        <v>7.8000763844684897</v>
      </c>
      <c r="C716">
        <v>7.8499809038828801</v>
      </c>
      <c r="D716">
        <v>7.78011457670274</v>
      </c>
      <c r="E716">
        <v>7.84</v>
      </c>
      <c r="F716">
        <v>20411900</v>
      </c>
      <c r="G716">
        <v>7.84</v>
      </c>
      <c r="H716">
        <f t="shared" si="167"/>
        <v>8.8745570353213701</v>
      </c>
      <c r="I716">
        <f t="shared" si="168"/>
        <v>8.8745570353213701</v>
      </c>
      <c r="J716">
        <f t="shared" si="169"/>
        <v>7.7151059730250502</v>
      </c>
      <c r="K716">
        <f t="shared" si="170"/>
        <v>0.11975779229364658</v>
      </c>
      <c r="L716">
        <f t="shared" si="171"/>
        <v>8.4970411443439531E-2</v>
      </c>
      <c r="M716">
        <f t="shared" si="161"/>
        <v>6.9866327180140075E-2</v>
      </c>
      <c r="N716">
        <f t="shared" si="162"/>
        <v>7.4721303392780491E-2</v>
      </c>
      <c r="O716">
        <f t="shared" si="163"/>
        <v>8.4970411443439531E-2</v>
      </c>
      <c r="P716">
        <v>100000</v>
      </c>
      <c r="Q716">
        <f t="shared" si="164"/>
        <v>8350.1873310088758</v>
      </c>
      <c r="R716" t="b">
        <f t="shared" si="160"/>
        <v>0</v>
      </c>
      <c r="S716" t="b">
        <f t="shared" si="165"/>
        <v>0</v>
      </c>
      <c r="T716" t="b">
        <f t="shared" si="166"/>
        <v>0</v>
      </c>
    </row>
    <row r="717" spans="1:20" x14ac:dyDescent="0.25">
      <c r="A717" s="1">
        <v>41004</v>
      </c>
      <c r="B717">
        <v>7.8350381194409104</v>
      </c>
      <c r="C717">
        <v>7.8749364675984701</v>
      </c>
      <c r="D717">
        <v>7.7053684879288404</v>
      </c>
      <c r="E717">
        <v>7.85</v>
      </c>
      <c r="F717">
        <v>35288100</v>
      </c>
      <c r="G717">
        <v>7.85</v>
      </c>
      <c r="H717">
        <f t="shared" si="167"/>
        <v>8.8745570353213701</v>
      </c>
      <c r="I717">
        <f t="shared" si="168"/>
        <v>8.8745570353213701</v>
      </c>
      <c r="J717">
        <f t="shared" si="169"/>
        <v>7.7151059730250502</v>
      </c>
      <c r="K717">
        <f t="shared" si="170"/>
        <v>0.11230114863498937</v>
      </c>
      <c r="L717">
        <f t="shared" si="171"/>
        <v>0.16956797966962966</v>
      </c>
      <c r="M717">
        <f t="shared" si="161"/>
        <v>0.16956797966962966</v>
      </c>
      <c r="N717">
        <f t="shared" si="162"/>
        <v>1.4942784441969614E-2</v>
      </c>
      <c r="O717">
        <f t="shared" si="163"/>
        <v>5.4923542738170461E-2</v>
      </c>
      <c r="P717">
        <v>100000</v>
      </c>
      <c r="Q717">
        <f t="shared" si="164"/>
        <v>8904.6284223706734</v>
      </c>
      <c r="R717" t="b">
        <f t="shared" si="160"/>
        <v>0</v>
      </c>
      <c r="S717" t="b">
        <f t="shared" si="165"/>
        <v>0</v>
      </c>
      <c r="T717" t="b">
        <f t="shared" si="166"/>
        <v>0</v>
      </c>
    </row>
    <row r="718" spans="1:20" x14ac:dyDescent="0.25">
      <c r="A718" s="1">
        <v>41005</v>
      </c>
      <c r="B718">
        <v>7.8352720450281401</v>
      </c>
      <c r="C718">
        <v>7.9899812382739199</v>
      </c>
      <c r="D718">
        <v>7.8003377110694201</v>
      </c>
      <c r="E718">
        <v>7.98</v>
      </c>
      <c r="F718">
        <v>37224100</v>
      </c>
      <c r="G718">
        <v>7.98</v>
      </c>
      <c r="H718">
        <f t="shared" si="167"/>
        <v>8.8745570353213701</v>
      </c>
      <c r="I718">
        <f t="shared" si="168"/>
        <v>8.6346902654867304</v>
      </c>
      <c r="J718">
        <f t="shared" si="169"/>
        <v>7.7053684879288404</v>
      </c>
      <c r="K718">
        <f t="shared" si="170"/>
        <v>0.11927629522580521</v>
      </c>
      <c r="L718">
        <f t="shared" si="171"/>
        <v>0.18964352720449984</v>
      </c>
      <c r="M718">
        <f t="shared" si="161"/>
        <v>0.18964352720449984</v>
      </c>
      <c r="N718">
        <f t="shared" si="162"/>
        <v>3.9664422570329982E-2</v>
      </c>
      <c r="O718">
        <f t="shared" si="163"/>
        <v>0.12990355709929968</v>
      </c>
      <c r="P718">
        <v>100000</v>
      </c>
      <c r="Q718">
        <f t="shared" si="164"/>
        <v>8383.8955435937442</v>
      </c>
      <c r="R718" t="b">
        <f t="shared" si="160"/>
        <v>0</v>
      </c>
      <c r="S718" t="b">
        <f t="shared" si="165"/>
        <v>0</v>
      </c>
      <c r="T718" t="b">
        <f t="shared" si="166"/>
        <v>0</v>
      </c>
    </row>
    <row r="719" spans="1:20" x14ac:dyDescent="0.25">
      <c r="A719" s="1">
        <v>41008</v>
      </c>
      <c r="B719">
        <v>7.9348571428571404</v>
      </c>
      <c r="C719">
        <v>7.9348571428571404</v>
      </c>
      <c r="D719">
        <v>7.8350476190476197</v>
      </c>
      <c r="E719">
        <v>7.86</v>
      </c>
      <c r="F719">
        <v>17893800</v>
      </c>
      <c r="G719">
        <v>7.86</v>
      </c>
      <c r="H719">
        <f t="shared" si="167"/>
        <v>8.8745570353213701</v>
      </c>
      <c r="I719">
        <f t="shared" si="168"/>
        <v>8.5648854961832104</v>
      </c>
      <c r="J719">
        <f t="shared" si="169"/>
        <v>7.7053684879288404</v>
      </c>
      <c r="K719">
        <f t="shared" si="170"/>
        <v>0.12426678360275831</v>
      </c>
      <c r="L719">
        <f t="shared" si="171"/>
        <v>0.1345194317877203</v>
      </c>
      <c r="M719">
        <f t="shared" si="161"/>
        <v>9.9809523809520684E-2</v>
      </c>
      <c r="N719">
        <f t="shared" si="162"/>
        <v>5.5124095416779539E-2</v>
      </c>
      <c r="O719">
        <f t="shared" si="163"/>
        <v>0.1345194317877203</v>
      </c>
      <c r="P719">
        <v>100000</v>
      </c>
      <c r="Q719">
        <f t="shared" si="164"/>
        <v>8047.2027279364083</v>
      </c>
      <c r="R719" t="b">
        <f t="shared" si="160"/>
        <v>0</v>
      </c>
      <c r="S719" t="b">
        <f t="shared" si="165"/>
        <v>0</v>
      </c>
      <c r="T719" t="b">
        <f t="shared" si="166"/>
        <v>0</v>
      </c>
    </row>
    <row r="720" spans="1:20" x14ac:dyDescent="0.25">
      <c r="A720" s="1">
        <v>41009</v>
      </c>
      <c r="B720">
        <v>7.8402015113350103</v>
      </c>
      <c r="C720">
        <v>7.9249874055415601</v>
      </c>
      <c r="D720">
        <v>7.7703778337531499</v>
      </c>
      <c r="E720">
        <v>7.92</v>
      </c>
      <c r="F720">
        <v>37823700</v>
      </c>
      <c r="G720">
        <v>7.92</v>
      </c>
      <c r="H720">
        <f t="shared" si="167"/>
        <v>8.8745570353213701</v>
      </c>
      <c r="I720">
        <f t="shared" si="168"/>
        <v>8.5648854961832104</v>
      </c>
      <c r="J720">
        <f t="shared" si="169"/>
        <v>7.7053684879288404</v>
      </c>
      <c r="K720">
        <f t="shared" si="170"/>
        <v>0.12774357150202728</v>
      </c>
      <c r="L720">
        <f t="shared" si="171"/>
        <v>0.15460957178841017</v>
      </c>
      <c r="M720">
        <f t="shared" si="161"/>
        <v>0.15460957178841017</v>
      </c>
      <c r="N720">
        <f t="shared" si="162"/>
        <v>9.4655631522130079E-2</v>
      </c>
      <c r="O720">
        <f t="shared" si="163"/>
        <v>5.1538922873906046E-3</v>
      </c>
      <c r="P720">
        <v>100000</v>
      </c>
      <c r="Q720">
        <f t="shared" si="164"/>
        <v>7828.1825710824914</v>
      </c>
      <c r="R720" t="b">
        <f t="shared" si="160"/>
        <v>0</v>
      </c>
      <c r="S720" t="b">
        <f t="shared" si="165"/>
        <v>0</v>
      </c>
      <c r="T720" t="b">
        <f t="shared" si="166"/>
        <v>0</v>
      </c>
    </row>
    <row r="721" spans="1:20" x14ac:dyDescent="0.25">
      <c r="A721" s="1">
        <v>41010</v>
      </c>
      <c r="B721">
        <v>7.8251421351863604</v>
      </c>
      <c r="C721">
        <v>7.9548957675300098</v>
      </c>
      <c r="D721">
        <v>7.8151610865445402</v>
      </c>
      <c r="E721">
        <v>7.9</v>
      </c>
      <c r="F721">
        <v>20187500</v>
      </c>
      <c r="G721">
        <v>7.9</v>
      </c>
      <c r="H721">
        <f t="shared" si="167"/>
        <v>8.8745570353213701</v>
      </c>
      <c r="I721">
        <f t="shared" si="168"/>
        <v>8.4993203883495205</v>
      </c>
      <c r="J721">
        <f t="shared" si="169"/>
        <v>7.7053684879288404</v>
      </c>
      <c r="K721">
        <f t="shared" si="170"/>
        <v>0.12773325011385223</v>
      </c>
      <c r="L721">
        <f t="shared" si="171"/>
        <v>0.13973468098546959</v>
      </c>
      <c r="M721">
        <f t="shared" si="161"/>
        <v>0.13973468098546959</v>
      </c>
      <c r="N721">
        <f t="shared" si="162"/>
        <v>9.9845270355199744E-2</v>
      </c>
      <c r="O721">
        <f t="shared" si="163"/>
        <v>5.4764301433210427E-2</v>
      </c>
      <c r="P721">
        <v>100000</v>
      </c>
      <c r="Q721">
        <f t="shared" si="164"/>
        <v>7828.8151214243117</v>
      </c>
      <c r="R721" t="b">
        <f t="shared" si="160"/>
        <v>0</v>
      </c>
      <c r="S721" t="b">
        <f t="shared" si="165"/>
        <v>0</v>
      </c>
      <c r="T721" t="b">
        <f t="shared" si="166"/>
        <v>0</v>
      </c>
    </row>
    <row r="722" spans="1:20" x14ac:dyDescent="0.25">
      <c r="A722" s="1">
        <v>41011</v>
      </c>
      <c r="B722">
        <v>7.9054500918554798</v>
      </c>
      <c r="C722">
        <v>8.1549908144519296</v>
      </c>
      <c r="D722">
        <v>7.8605327617881198</v>
      </c>
      <c r="E722">
        <v>8.15</v>
      </c>
      <c r="F722">
        <v>52949600</v>
      </c>
      <c r="G722">
        <v>8.15</v>
      </c>
      <c r="H722">
        <f t="shared" si="167"/>
        <v>8.8745570353213701</v>
      </c>
      <c r="I722">
        <f t="shared" si="168"/>
        <v>8.4993203883495205</v>
      </c>
      <c r="J722">
        <f t="shared" si="169"/>
        <v>7.7053684879288404</v>
      </c>
      <c r="K722">
        <f t="shared" si="170"/>
        <v>0.13320568754865808</v>
      </c>
      <c r="L722">
        <f t="shared" si="171"/>
        <v>0.29445805266380987</v>
      </c>
      <c r="M722">
        <f t="shared" si="161"/>
        <v>0.29445805266380987</v>
      </c>
      <c r="N722">
        <f t="shared" si="162"/>
        <v>4.9445675674530065E-2</v>
      </c>
      <c r="O722">
        <f t="shared" si="163"/>
        <v>9.028900531093953E-2</v>
      </c>
      <c r="P722">
        <v>100000</v>
      </c>
      <c r="Q722">
        <f t="shared" si="164"/>
        <v>7507.1869557725504</v>
      </c>
      <c r="R722" t="b">
        <f t="shared" si="160"/>
        <v>0</v>
      </c>
      <c r="S722" t="b">
        <f t="shared" si="165"/>
        <v>0</v>
      </c>
      <c r="T722" t="b">
        <f t="shared" si="166"/>
        <v>0</v>
      </c>
    </row>
    <row r="723" spans="1:20" x14ac:dyDescent="0.25">
      <c r="A723" s="1">
        <v>41012</v>
      </c>
      <c r="B723">
        <v>8.1549386503067502</v>
      </c>
      <c r="C723">
        <v>8.2846196319018404</v>
      </c>
      <c r="D723">
        <v>8.0801226993865001</v>
      </c>
      <c r="E723">
        <v>8.1300000000000008</v>
      </c>
      <c r="F723">
        <v>64846900</v>
      </c>
      <c r="G723">
        <v>8.1300000000000008</v>
      </c>
      <c r="H723">
        <f t="shared" si="167"/>
        <v>8.8745570353213701</v>
      </c>
      <c r="I723">
        <f t="shared" si="168"/>
        <v>8.4993203883495205</v>
      </c>
      <c r="J723">
        <f t="shared" si="169"/>
        <v>7.7053684879288404</v>
      </c>
      <c r="K723">
        <f t="shared" si="170"/>
        <v>0.15666522955376694</v>
      </c>
      <c r="L723">
        <f t="shared" si="171"/>
        <v>0.29440588851863048</v>
      </c>
      <c r="M723">
        <f t="shared" si="161"/>
        <v>0.20449693251534029</v>
      </c>
      <c r="N723">
        <f t="shared" si="162"/>
        <v>5.216414517938972E-5</v>
      </c>
      <c r="O723">
        <f t="shared" si="163"/>
        <v>0.29440588851863048</v>
      </c>
      <c r="P723">
        <v>100000</v>
      </c>
      <c r="Q723">
        <f t="shared" si="164"/>
        <v>6383.0372753949441</v>
      </c>
      <c r="R723" t="b">
        <f t="shared" si="160"/>
        <v>0</v>
      </c>
      <c r="S723" t="b">
        <f t="shared" si="165"/>
        <v>0</v>
      </c>
      <c r="T723" t="b">
        <f t="shared" si="166"/>
        <v>0</v>
      </c>
    </row>
    <row r="724" spans="1:20" x14ac:dyDescent="0.25">
      <c r="A724" s="1">
        <v>41015</v>
      </c>
      <c r="B724">
        <v>8.0749876390605699</v>
      </c>
      <c r="C724">
        <v>8.1547898640296701</v>
      </c>
      <c r="D724">
        <v>8.0201236093943091</v>
      </c>
      <c r="E724">
        <v>8.07</v>
      </c>
      <c r="F724">
        <v>25665200</v>
      </c>
      <c r="G724">
        <v>8.07</v>
      </c>
      <c r="H724">
        <f t="shared" si="167"/>
        <v>8.8745570353213701</v>
      </c>
      <c r="I724">
        <f t="shared" si="168"/>
        <v>8.4993203883495205</v>
      </c>
      <c r="J724">
        <f t="shared" si="169"/>
        <v>7.7053684879288404</v>
      </c>
      <c r="K724">
        <f t="shared" si="170"/>
        <v>0.17911703336760293</v>
      </c>
      <c r="L724">
        <f t="shared" si="171"/>
        <v>0.20963199284127043</v>
      </c>
      <c r="M724">
        <f t="shared" si="161"/>
        <v>0.13466625463536097</v>
      </c>
      <c r="N724">
        <f t="shared" si="162"/>
        <v>0.20963199284127043</v>
      </c>
      <c r="O724">
        <f t="shared" si="163"/>
        <v>5.1350603259301408E-3</v>
      </c>
      <c r="P724">
        <v>100000</v>
      </c>
      <c r="Q724">
        <f t="shared" si="164"/>
        <v>5582.9419525260573</v>
      </c>
      <c r="R724" t="b">
        <f t="shared" si="160"/>
        <v>0</v>
      </c>
      <c r="S724" t="b">
        <f t="shared" si="165"/>
        <v>0</v>
      </c>
      <c r="T724" t="b">
        <f t="shared" si="166"/>
        <v>0</v>
      </c>
    </row>
    <row r="725" spans="1:20" x14ac:dyDescent="0.25">
      <c r="A725" s="1">
        <v>41016</v>
      </c>
      <c r="B725">
        <v>8.0548592870544091</v>
      </c>
      <c r="C725">
        <v>8.0997748592870593</v>
      </c>
      <c r="D725">
        <v>7.9750093808630398</v>
      </c>
      <c r="E725">
        <v>7.98</v>
      </c>
      <c r="F725">
        <v>22838600</v>
      </c>
      <c r="G725">
        <v>7.98</v>
      </c>
      <c r="H725">
        <f t="shared" si="167"/>
        <v>8.8745570353213701</v>
      </c>
      <c r="I725">
        <f t="shared" si="168"/>
        <v>8.2846196319018404</v>
      </c>
      <c r="J725">
        <f t="shared" si="169"/>
        <v>7.7053684879288404</v>
      </c>
      <c r="K725">
        <f t="shared" si="170"/>
        <v>0.18312332517391</v>
      </c>
      <c r="L725">
        <f t="shared" si="171"/>
        <v>0.12476547842401953</v>
      </c>
      <c r="M725">
        <f t="shared" si="161"/>
        <v>0.12476547842401953</v>
      </c>
      <c r="N725">
        <f t="shared" si="162"/>
        <v>9.9930576975260976E-2</v>
      </c>
      <c r="O725">
        <f t="shared" si="163"/>
        <v>3.4735677660099995E-2</v>
      </c>
      <c r="P725">
        <v>100000</v>
      </c>
      <c r="Q725">
        <f t="shared" si="164"/>
        <v>5460.8007966779332</v>
      </c>
      <c r="R725" t="b">
        <f t="shared" si="160"/>
        <v>0</v>
      </c>
      <c r="S725" t="b">
        <f t="shared" si="165"/>
        <v>0</v>
      </c>
      <c r="T725" t="b">
        <f t="shared" si="166"/>
        <v>0</v>
      </c>
    </row>
    <row r="726" spans="1:20" x14ac:dyDescent="0.25">
      <c r="A726" s="1">
        <v>41017</v>
      </c>
      <c r="B726">
        <v>7.99029520295203</v>
      </c>
      <c r="C726">
        <v>8.1449138991389898</v>
      </c>
      <c r="D726">
        <v>7.99029520295203</v>
      </c>
      <c r="E726">
        <v>8.11</v>
      </c>
      <c r="F726">
        <v>30643300</v>
      </c>
      <c r="G726">
        <v>8.11</v>
      </c>
      <c r="H726">
        <f t="shared" si="167"/>
        <v>8.8745570353213701</v>
      </c>
      <c r="I726">
        <f t="shared" si="168"/>
        <v>8.2846196319018404</v>
      </c>
      <c r="J726">
        <f t="shared" si="169"/>
        <v>7.7053684879288404</v>
      </c>
      <c r="K726">
        <f t="shared" si="170"/>
        <v>0.17963070153268995</v>
      </c>
      <c r="L726">
        <f t="shared" si="171"/>
        <v>0.15461869618695978</v>
      </c>
      <c r="M726">
        <f t="shared" si="161"/>
        <v>0.15461869618695978</v>
      </c>
      <c r="N726">
        <f t="shared" si="162"/>
        <v>0.10947965633502932</v>
      </c>
      <c r="O726">
        <f t="shared" si="163"/>
        <v>1.5285822088990209E-2</v>
      </c>
      <c r="P726">
        <v>100000</v>
      </c>
      <c r="Q726">
        <f t="shared" si="164"/>
        <v>5566.9770894816429</v>
      </c>
      <c r="R726" t="b">
        <f t="shared" ref="R726:R789" si="172">C726&gt;H726</f>
        <v>0</v>
      </c>
      <c r="S726" t="b">
        <f t="shared" si="165"/>
        <v>0</v>
      </c>
      <c r="T726" t="b">
        <f t="shared" si="166"/>
        <v>0</v>
      </c>
    </row>
    <row r="727" spans="1:20" x14ac:dyDescent="0.25">
      <c r="A727" s="1">
        <v>41018</v>
      </c>
      <c r="B727">
        <v>8.1300733496332498</v>
      </c>
      <c r="C727">
        <v>8.1649877750611299</v>
      </c>
      <c r="D727">
        <v>8.0801955990220105</v>
      </c>
      <c r="E727">
        <v>8.16</v>
      </c>
      <c r="F727">
        <v>26379200</v>
      </c>
      <c r="G727">
        <v>8.16</v>
      </c>
      <c r="H727">
        <f t="shared" si="167"/>
        <v>8.8745570353213701</v>
      </c>
      <c r="I727">
        <f t="shared" si="168"/>
        <v>8.2846196319018404</v>
      </c>
      <c r="J727">
        <f t="shared" si="169"/>
        <v>7.7053684879288404</v>
      </c>
      <c r="K727">
        <f t="shared" si="170"/>
        <v>0.18659553000704196</v>
      </c>
      <c r="L727">
        <f t="shared" si="171"/>
        <v>0.13977814668121979</v>
      </c>
      <c r="M727">
        <f t="shared" ref="M727:M790" si="173">C727-D727</f>
        <v>8.4792176039119482E-2</v>
      </c>
      <c r="N727">
        <f t="shared" ref="N727:N790" si="174">ABS(B727-C726)</f>
        <v>1.4840549505739986E-2</v>
      </c>
      <c r="O727">
        <f t="shared" ref="O727:O790" si="175">ABS(B727-D726)</f>
        <v>0.13977814668121979</v>
      </c>
      <c r="P727">
        <v>100000</v>
      </c>
      <c r="Q727">
        <f t="shared" si="164"/>
        <v>5359.1851849948434</v>
      </c>
      <c r="R727" t="b">
        <f t="shared" si="172"/>
        <v>0</v>
      </c>
      <c r="S727" t="b">
        <f t="shared" si="165"/>
        <v>0</v>
      </c>
      <c r="T727" t="b">
        <f t="shared" si="166"/>
        <v>0</v>
      </c>
    </row>
    <row r="728" spans="1:20" x14ac:dyDescent="0.25">
      <c r="A728" s="1">
        <v>41019</v>
      </c>
      <c r="B728">
        <v>8.1303377563329295</v>
      </c>
      <c r="C728">
        <v>8.2799758745476506</v>
      </c>
      <c r="D728">
        <v>8.10539806996381</v>
      </c>
      <c r="E728">
        <v>8.27</v>
      </c>
      <c r="F728">
        <v>49550300</v>
      </c>
      <c r="G728">
        <v>8.27</v>
      </c>
      <c r="H728">
        <f t="shared" si="167"/>
        <v>8.8745570353213701</v>
      </c>
      <c r="I728">
        <f t="shared" si="168"/>
        <v>8.2846196319018404</v>
      </c>
      <c r="J728">
        <f t="shared" si="169"/>
        <v>7.7703778337531499</v>
      </c>
      <c r="K728">
        <f t="shared" si="170"/>
        <v>0.18361654670820099</v>
      </c>
      <c r="L728">
        <f t="shared" si="171"/>
        <v>0.17457780458384065</v>
      </c>
      <c r="M728">
        <f t="shared" si="173"/>
        <v>0.17457780458384065</v>
      </c>
      <c r="N728">
        <f t="shared" si="174"/>
        <v>3.4650018728200394E-2</v>
      </c>
      <c r="O728">
        <f t="shared" si="175"/>
        <v>5.0142157310919089E-2</v>
      </c>
      <c r="P728">
        <v>100000</v>
      </c>
      <c r="Q728">
        <f t="shared" si="164"/>
        <v>5446.1322681837382</v>
      </c>
      <c r="R728" t="b">
        <f t="shared" si="172"/>
        <v>0</v>
      </c>
      <c r="S728" t="b">
        <f t="shared" si="165"/>
        <v>0</v>
      </c>
      <c r="T728" t="b">
        <f t="shared" si="166"/>
        <v>0</v>
      </c>
    </row>
    <row r="729" spans="1:20" x14ac:dyDescent="0.25">
      <c r="A729" s="1">
        <v>41022</v>
      </c>
      <c r="B729">
        <v>8.2498538367844105</v>
      </c>
      <c r="C729">
        <v>8.2897563946406798</v>
      </c>
      <c r="D729">
        <v>8.1550852618757599</v>
      </c>
      <c r="E729">
        <v>8.19</v>
      </c>
      <c r="F729">
        <v>37897100</v>
      </c>
      <c r="G729">
        <v>8.19</v>
      </c>
      <c r="H729">
        <f t="shared" si="167"/>
        <v>8.8745570353213701</v>
      </c>
      <c r="I729">
        <f t="shared" si="168"/>
        <v>8.2846196319018404</v>
      </c>
      <c r="J729">
        <f t="shared" si="169"/>
        <v>7.7703778337531499</v>
      </c>
      <c r="K729">
        <f t="shared" si="170"/>
        <v>0.18210997444613505</v>
      </c>
      <c r="L729">
        <f t="shared" si="171"/>
        <v>0.14445576682060057</v>
      </c>
      <c r="M729">
        <f t="shared" si="173"/>
        <v>0.13467113276491993</v>
      </c>
      <c r="N729">
        <f t="shared" si="174"/>
        <v>3.0122037763240073E-2</v>
      </c>
      <c r="O729">
        <f t="shared" si="175"/>
        <v>0.14445576682060057</v>
      </c>
      <c r="P729">
        <v>100000</v>
      </c>
      <c r="Q729">
        <f t="shared" si="164"/>
        <v>5491.187415963218</v>
      </c>
      <c r="R729" t="b">
        <f t="shared" si="172"/>
        <v>0</v>
      </c>
      <c r="S729" t="b">
        <f t="shared" si="165"/>
        <v>1</v>
      </c>
      <c r="T729" t="b">
        <f t="shared" si="166"/>
        <v>0</v>
      </c>
    </row>
    <row r="730" spans="1:20" x14ac:dyDescent="0.25">
      <c r="A730" s="1">
        <v>41023</v>
      </c>
      <c r="B730">
        <v>8.1804295942720699</v>
      </c>
      <c r="C730">
        <v>8.53957040572792</v>
      </c>
      <c r="D730">
        <v>8.1704534606205197</v>
      </c>
      <c r="E730">
        <v>8.36</v>
      </c>
      <c r="F730">
        <v>91783700</v>
      </c>
      <c r="G730">
        <v>8.36</v>
      </c>
      <c r="H730">
        <f t="shared" si="167"/>
        <v>8.8745570353213701</v>
      </c>
      <c r="I730">
        <f t="shared" si="168"/>
        <v>8.2897563946406798</v>
      </c>
      <c r="J730">
        <f t="shared" si="169"/>
        <v>7.7703778337531499</v>
      </c>
      <c r="K730">
        <f t="shared" si="170"/>
        <v>0.1831036079494231</v>
      </c>
      <c r="L730">
        <f t="shared" si="171"/>
        <v>0.36911694510740034</v>
      </c>
      <c r="M730">
        <f t="shared" si="173"/>
        <v>0.36911694510740034</v>
      </c>
      <c r="N730">
        <f t="shared" si="174"/>
        <v>0.10932680036860987</v>
      </c>
      <c r="O730">
        <f t="shared" si="175"/>
        <v>2.5344332396310065E-2</v>
      </c>
      <c r="P730">
        <v>100000</v>
      </c>
      <c r="Q730">
        <f t="shared" si="164"/>
        <v>5461.3888344364032</v>
      </c>
      <c r="R730" t="b">
        <f t="shared" si="172"/>
        <v>0</v>
      </c>
      <c r="S730" t="b">
        <f t="shared" si="165"/>
        <v>1</v>
      </c>
      <c r="T730" t="b">
        <f t="shared" si="166"/>
        <v>0</v>
      </c>
    </row>
    <row r="731" spans="1:20" x14ac:dyDescent="0.25">
      <c r="A731" s="1">
        <v>41024</v>
      </c>
      <c r="B731">
        <v>8.2902846975089002</v>
      </c>
      <c r="C731">
        <v>8.41</v>
      </c>
      <c r="D731">
        <v>8.2703321470937095</v>
      </c>
      <c r="E731">
        <v>8.41</v>
      </c>
      <c r="F731">
        <v>40113300</v>
      </c>
      <c r="G731">
        <v>8.41</v>
      </c>
      <c r="H731">
        <f t="shared" si="167"/>
        <v>8.8745570353213701</v>
      </c>
      <c r="I731">
        <f t="shared" si="168"/>
        <v>8.53957040572792</v>
      </c>
      <c r="J731">
        <f t="shared" si="169"/>
        <v>7.8151610865445402</v>
      </c>
      <c r="K731">
        <f t="shared" si="170"/>
        <v>0.2045543452813221</v>
      </c>
      <c r="L731">
        <f t="shared" si="171"/>
        <v>0.24928570821901985</v>
      </c>
      <c r="M731">
        <f t="shared" si="173"/>
        <v>0.13966785290629069</v>
      </c>
      <c r="N731">
        <f t="shared" si="174"/>
        <v>0.24928570821901985</v>
      </c>
      <c r="O731">
        <f t="shared" si="175"/>
        <v>0.11983123688838049</v>
      </c>
      <c r="P731">
        <v>100000</v>
      </c>
      <c r="Q731">
        <f t="shared" si="164"/>
        <v>4888.6763985615034</v>
      </c>
      <c r="R731" t="b">
        <f t="shared" si="172"/>
        <v>0</v>
      </c>
      <c r="S731" t="b">
        <f t="shared" si="165"/>
        <v>0</v>
      </c>
      <c r="T731" t="b">
        <f t="shared" si="166"/>
        <v>0</v>
      </c>
    </row>
    <row r="732" spans="1:20" x14ac:dyDescent="0.25">
      <c r="A732" s="1">
        <v>41025</v>
      </c>
      <c r="B732">
        <v>8.4196381182147206</v>
      </c>
      <c r="C732">
        <v>8.4346019300361892</v>
      </c>
      <c r="D732">
        <v>8.2101447527141094</v>
      </c>
      <c r="E732">
        <v>8.27</v>
      </c>
      <c r="F732">
        <v>54415500</v>
      </c>
      <c r="G732">
        <v>8.27</v>
      </c>
      <c r="H732">
        <f t="shared" si="167"/>
        <v>8.8745570353213701</v>
      </c>
      <c r="I732">
        <f t="shared" si="168"/>
        <v>8.53957040572792</v>
      </c>
      <c r="J732">
        <f t="shared" si="169"/>
        <v>7.8605327617881198</v>
      </c>
      <c r="K732">
        <f t="shared" si="170"/>
        <v>0.21550944800467714</v>
      </c>
      <c r="L732">
        <f t="shared" si="171"/>
        <v>0.22445717732207981</v>
      </c>
      <c r="M732">
        <f t="shared" si="173"/>
        <v>0.22445717732207981</v>
      </c>
      <c r="N732">
        <f t="shared" si="174"/>
        <v>9.6381182147204925E-3</v>
      </c>
      <c r="O732">
        <f t="shared" si="175"/>
        <v>0.14930597112101118</v>
      </c>
      <c r="P732">
        <v>100000</v>
      </c>
      <c r="Q732">
        <f t="shared" si="164"/>
        <v>4640.1677943061559</v>
      </c>
      <c r="R732" t="b">
        <f t="shared" si="172"/>
        <v>0</v>
      </c>
      <c r="S732" t="b">
        <f t="shared" si="165"/>
        <v>0</v>
      </c>
      <c r="T732" t="b">
        <f t="shared" si="166"/>
        <v>0</v>
      </c>
    </row>
    <row r="733" spans="1:20" x14ac:dyDescent="0.25">
      <c r="A733" s="1">
        <v>41026</v>
      </c>
      <c r="B733">
        <v>8.2949154589372007</v>
      </c>
      <c r="C733">
        <v>8.3547705314009697</v>
      </c>
      <c r="D733">
        <v>8.2151086956521695</v>
      </c>
      <c r="E733">
        <v>8.26</v>
      </c>
      <c r="F733">
        <v>31990400</v>
      </c>
      <c r="G733">
        <v>8.26</v>
      </c>
      <c r="H733">
        <f t="shared" si="167"/>
        <v>8.8745570353213701</v>
      </c>
      <c r="I733">
        <f t="shared" si="168"/>
        <v>8.53957040572792</v>
      </c>
      <c r="J733">
        <f t="shared" si="169"/>
        <v>7.9750093808630398</v>
      </c>
      <c r="K733">
        <f t="shared" si="170"/>
        <v>0.20850936047050411</v>
      </c>
      <c r="L733">
        <f t="shared" si="171"/>
        <v>0.13968647109898846</v>
      </c>
      <c r="M733">
        <f t="shared" si="173"/>
        <v>0.1396618357488002</v>
      </c>
      <c r="N733">
        <f t="shared" si="174"/>
        <v>0.13968647109898846</v>
      </c>
      <c r="O733">
        <f t="shared" si="175"/>
        <v>8.4770706223091352E-2</v>
      </c>
      <c r="P733">
        <v>100000</v>
      </c>
      <c r="Q733">
        <f t="shared" si="164"/>
        <v>4795.9477586209405</v>
      </c>
      <c r="R733" t="b">
        <f t="shared" si="172"/>
        <v>0</v>
      </c>
      <c r="S733" t="b">
        <f t="shared" si="165"/>
        <v>0</v>
      </c>
      <c r="T733" t="b">
        <f t="shared" si="166"/>
        <v>0</v>
      </c>
    </row>
    <row r="734" spans="1:20" x14ac:dyDescent="0.25">
      <c r="A734" s="1">
        <v>41031</v>
      </c>
      <c r="B734">
        <v>8.3400715137067891</v>
      </c>
      <c r="C734">
        <v>8.4498092967818792</v>
      </c>
      <c r="D734">
        <v>8.30016686531585</v>
      </c>
      <c r="E734">
        <v>8.3699999999999992</v>
      </c>
      <c r="F734">
        <v>50145000</v>
      </c>
      <c r="G734">
        <v>8.3699999999999992</v>
      </c>
      <c r="H734">
        <f t="shared" si="167"/>
        <v>8.8745570353213701</v>
      </c>
      <c r="I734">
        <f t="shared" si="168"/>
        <v>8.53957040572792</v>
      </c>
      <c r="J734">
        <f t="shared" si="169"/>
        <v>7.9750093808630398</v>
      </c>
      <c r="K734">
        <f t="shared" si="170"/>
        <v>0.19303741872853991</v>
      </c>
      <c r="L734">
        <f t="shared" si="171"/>
        <v>0.14964243146602918</v>
      </c>
      <c r="M734">
        <f t="shared" si="173"/>
        <v>0.14964243146602918</v>
      </c>
      <c r="N734">
        <f t="shared" si="174"/>
        <v>1.4699017694180583E-2</v>
      </c>
      <c r="O734">
        <f t="shared" si="175"/>
        <v>0.12496281805461962</v>
      </c>
      <c r="P734">
        <v>100000</v>
      </c>
      <c r="Q734">
        <f t="shared" si="164"/>
        <v>5180.3427883909717</v>
      </c>
      <c r="R734" t="b">
        <f t="shared" si="172"/>
        <v>0</v>
      </c>
      <c r="S734" t="b">
        <f t="shared" si="165"/>
        <v>0</v>
      </c>
      <c r="T734" t="b">
        <f t="shared" si="166"/>
        <v>0</v>
      </c>
    </row>
    <row r="735" spans="1:20" x14ac:dyDescent="0.25">
      <c r="A735" s="1">
        <v>41032</v>
      </c>
      <c r="B735">
        <v>8.3748647023451603</v>
      </c>
      <c r="C735">
        <v>8.4048105832832203</v>
      </c>
      <c r="D735">
        <v>8.2900180396873093</v>
      </c>
      <c r="E735">
        <v>8.3000000000000007</v>
      </c>
      <c r="F735">
        <v>31005500</v>
      </c>
      <c r="G735">
        <v>8.3000000000000007</v>
      </c>
      <c r="H735">
        <f t="shared" si="167"/>
        <v>8.8745570353213701</v>
      </c>
      <c r="I735">
        <f t="shared" si="168"/>
        <v>8.53957040572792</v>
      </c>
      <c r="J735">
        <f t="shared" si="169"/>
        <v>7.9750093808630398</v>
      </c>
      <c r="K735">
        <f t="shared" si="170"/>
        <v>0.18703846259101581</v>
      </c>
      <c r="L735">
        <f t="shared" si="171"/>
        <v>0.11479254359591096</v>
      </c>
      <c r="M735">
        <f t="shared" si="173"/>
        <v>0.11479254359591096</v>
      </c>
      <c r="N735">
        <f t="shared" si="174"/>
        <v>7.4944594436718859E-2</v>
      </c>
      <c r="O735">
        <f t="shared" si="175"/>
        <v>7.4697837029310321E-2</v>
      </c>
      <c r="P735">
        <v>100000</v>
      </c>
      <c r="Q735">
        <f t="shared" si="164"/>
        <v>5346.4939036984679</v>
      </c>
      <c r="R735" t="b">
        <f t="shared" si="172"/>
        <v>0</v>
      </c>
      <c r="S735" t="b">
        <f t="shared" si="165"/>
        <v>0</v>
      </c>
      <c r="T735" t="b">
        <f t="shared" si="166"/>
        <v>0</v>
      </c>
    </row>
    <row r="736" spans="1:20" x14ac:dyDescent="0.25">
      <c r="A736" s="1">
        <v>41033</v>
      </c>
      <c r="B736">
        <v>8.2900897666068207</v>
      </c>
      <c r="C736">
        <v>8.3499820466786296</v>
      </c>
      <c r="D736">
        <v>8.2701256732495505</v>
      </c>
      <c r="E736">
        <v>8.34</v>
      </c>
      <c r="F736">
        <v>26936700</v>
      </c>
      <c r="G736">
        <v>8.34</v>
      </c>
      <c r="H736">
        <f t="shared" si="167"/>
        <v>8.8745570353213701</v>
      </c>
      <c r="I736">
        <f t="shared" si="168"/>
        <v>8.53957040572792</v>
      </c>
      <c r="J736">
        <f t="shared" si="169"/>
        <v>7.99029520295203</v>
      </c>
      <c r="K736">
        <f t="shared" si="170"/>
        <v>0.18604116910820495</v>
      </c>
      <c r="L736">
        <f t="shared" si="171"/>
        <v>0.11472081667639955</v>
      </c>
      <c r="M736">
        <f t="shared" si="173"/>
        <v>7.9856373429079142E-2</v>
      </c>
      <c r="N736">
        <f t="shared" si="174"/>
        <v>0.11472081667639955</v>
      </c>
      <c r="O736">
        <f t="shared" si="175"/>
        <v>7.172691951140564E-5</v>
      </c>
      <c r="P736">
        <v>100000</v>
      </c>
      <c r="Q736">
        <f t="shared" si="164"/>
        <v>5375.1543531656789</v>
      </c>
      <c r="R736" t="b">
        <f t="shared" si="172"/>
        <v>0</v>
      </c>
      <c r="S736" t="b">
        <f t="shared" si="165"/>
        <v>0</v>
      </c>
      <c r="T736" t="b">
        <f t="shared" si="166"/>
        <v>0</v>
      </c>
    </row>
    <row r="737" spans="1:20" x14ac:dyDescent="0.25">
      <c r="A737" s="1">
        <v>41036</v>
      </c>
      <c r="B737">
        <v>8.2849879518072296</v>
      </c>
      <c r="C737">
        <v>8.3498313253011993</v>
      </c>
      <c r="D737">
        <v>8.2201445783132492</v>
      </c>
      <c r="E737">
        <v>8.2799999999999994</v>
      </c>
      <c r="F737">
        <v>49100300</v>
      </c>
      <c r="G737">
        <v>8.2799999999999994</v>
      </c>
      <c r="H737">
        <f t="shared" si="167"/>
        <v>8.8745570353213701</v>
      </c>
      <c r="I737">
        <f t="shared" si="168"/>
        <v>8.53957040572792</v>
      </c>
      <c r="J737">
        <f t="shared" si="169"/>
        <v>8.0801955990220105</v>
      </c>
      <c r="K737">
        <f t="shared" si="170"/>
        <v>0.18205138115714892</v>
      </c>
      <c r="L737">
        <f t="shared" si="171"/>
        <v>0.12968674698795013</v>
      </c>
      <c r="M737">
        <f t="shared" si="173"/>
        <v>0.12968674698795013</v>
      </c>
      <c r="N737">
        <f t="shared" si="174"/>
        <v>6.4994094871400065E-2</v>
      </c>
      <c r="O737">
        <f t="shared" si="175"/>
        <v>1.4862278557679076E-2</v>
      </c>
      <c r="P737">
        <v>100000</v>
      </c>
      <c r="Q737">
        <f t="shared" si="164"/>
        <v>5492.9547562003281</v>
      </c>
      <c r="R737" t="b">
        <f t="shared" si="172"/>
        <v>0</v>
      </c>
      <c r="S737" t="b">
        <f t="shared" si="165"/>
        <v>0</v>
      </c>
      <c r="T737" t="b">
        <f t="shared" si="166"/>
        <v>0</v>
      </c>
    </row>
    <row r="738" spans="1:20" x14ac:dyDescent="0.25">
      <c r="A738" s="1">
        <v>41037</v>
      </c>
      <c r="B738">
        <v>8.2599758162031396</v>
      </c>
      <c r="C738">
        <v>8.2699516324062898</v>
      </c>
      <c r="D738">
        <v>8.2051088270858497</v>
      </c>
      <c r="E738">
        <v>8.25</v>
      </c>
      <c r="F738">
        <v>33624900</v>
      </c>
      <c r="G738">
        <v>8.25</v>
      </c>
      <c r="H738">
        <f t="shared" si="167"/>
        <v>8.8745570353213701</v>
      </c>
      <c r="I738">
        <f t="shared" si="168"/>
        <v>8.53957040572792</v>
      </c>
      <c r="J738">
        <f t="shared" si="169"/>
        <v>8.10539806996381</v>
      </c>
      <c r="K738">
        <f t="shared" si="170"/>
        <v>0.18104224118782195</v>
      </c>
      <c r="L738">
        <f t="shared" si="171"/>
        <v>8.9855509098059727E-2</v>
      </c>
      <c r="M738">
        <f t="shared" si="173"/>
        <v>6.4842805320440178E-2</v>
      </c>
      <c r="N738">
        <f t="shared" si="174"/>
        <v>8.9855509098059727E-2</v>
      </c>
      <c r="O738">
        <f t="shared" si="175"/>
        <v>3.9831237889890403E-2</v>
      </c>
      <c r="P738">
        <v>100000</v>
      </c>
      <c r="Q738">
        <f t="shared" si="164"/>
        <v>5523.5728051032675</v>
      </c>
      <c r="R738" t="b">
        <f t="shared" si="172"/>
        <v>0</v>
      </c>
      <c r="S738" t="b">
        <f t="shared" si="165"/>
        <v>0</v>
      </c>
      <c r="T738" t="b">
        <f t="shared" si="166"/>
        <v>0</v>
      </c>
    </row>
    <row r="739" spans="1:20" x14ac:dyDescent="0.25">
      <c r="A739" s="1">
        <v>41038</v>
      </c>
      <c r="B739">
        <v>8.2046410891089092</v>
      </c>
      <c r="C739">
        <v>8.2146163366336609</v>
      </c>
      <c r="D739">
        <v>8.0400495049505007</v>
      </c>
      <c r="E739">
        <v>8.06</v>
      </c>
      <c r="F739">
        <v>41025900</v>
      </c>
      <c r="G739">
        <v>8.06</v>
      </c>
      <c r="H739">
        <f t="shared" si="167"/>
        <v>8.8745570353213701</v>
      </c>
      <c r="I739">
        <f t="shared" si="168"/>
        <v>8.53957040572792</v>
      </c>
      <c r="J739">
        <f t="shared" si="169"/>
        <v>8.1550852618757599</v>
      </c>
      <c r="K739">
        <f t="shared" si="170"/>
        <v>0.17257001163924385</v>
      </c>
      <c r="L739">
        <f t="shared" si="171"/>
        <v>0.17456683168316012</v>
      </c>
      <c r="M739">
        <f t="shared" si="173"/>
        <v>0.17456683168316012</v>
      </c>
      <c r="N739">
        <f t="shared" si="174"/>
        <v>6.5310543297380619E-2</v>
      </c>
      <c r="O739">
        <f t="shared" si="175"/>
        <v>4.6773797694044106E-4</v>
      </c>
      <c r="P739">
        <v>100000</v>
      </c>
      <c r="Q739">
        <f t="shared" si="164"/>
        <v>5794.7495657037534</v>
      </c>
      <c r="R739" t="b">
        <f t="shared" si="172"/>
        <v>0</v>
      </c>
      <c r="S739" t="b">
        <f t="shared" si="165"/>
        <v>0</v>
      </c>
      <c r="T739" t="b">
        <f t="shared" si="166"/>
        <v>0</v>
      </c>
    </row>
    <row r="740" spans="1:20" x14ac:dyDescent="0.25">
      <c r="A740" s="1">
        <v>41039</v>
      </c>
      <c r="B740">
        <v>8.0649721016739004</v>
      </c>
      <c r="C740">
        <v>8.1148791072535698</v>
      </c>
      <c r="D740">
        <v>8.0200557966521995</v>
      </c>
      <c r="E740">
        <v>8.0500000000000007</v>
      </c>
      <c r="F740">
        <v>24850200</v>
      </c>
      <c r="G740">
        <v>8.0500000000000007</v>
      </c>
      <c r="H740">
        <f t="shared" si="167"/>
        <v>8.8745570353213701</v>
      </c>
      <c r="I740">
        <f t="shared" si="168"/>
        <v>8.53957040572792</v>
      </c>
      <c r="J740">
        <f t="shared" si="169"/>
        <v>8.0400495049505007</v>
      </c>
      <c r="K740">
        <f t="shared" si="170"/>
        <v>0.17558111812549981</v>
      </c>
      <c r="L740">
        <f t="shared" si="171"/>
        <v>0.14964423495976042</v>
      </c>
      <c r="M740">
        <f t="shared" si="173"/>
        <v>9.4823310601370281E-2</v>
      </c>
      <c r="N740">
        <f t="shared" si="174"/>
        <v>0.14964423495976042</v>
      </c>
      <c r="O740">
        <f t="shared" si="175"/>
        <v>2.4922596723399693E-2</v>
      </c>
      <c r="P740">
        <v>100000</v>
      </c>
      <c r="Q740">
        <f t="shared" si="164"/>
        <v>5695.3732307663731</v>
      </c>
      <c r="R740" t="b">
        <f t="shared" si="172"/>
        <v>0</v>
      </c>
      <c r="S740" t="b">
        <f t="shared" si="165"/>
        <v>0</v>
      </c>
      <c r="T740" t="b">
        <f t="shared" si="166"/>
        <v>0</v>
      </c>
    </row>
    <row r="741" spans="1:20" x14ac:dyDescent="0.25">
      <c r="A741" s="1">
        <v>41040</v>
      </c>
      <c r="B741">
        <v>8.0448626716604306</v>
      </c>
      <c r="C741">
        <v>8.0797752808988808</v>
      </c>
      <c r="D741">
        <v>7.9850124843945096</v>
      </c>
      <c r="E741">
        <v>7.99</v>
      </c>
      <c r="F741">
        <v>31203800</v>
      </c>
      <c r="G741">
        <v>7.99</v>
      </c>
      <c r="H741">
        <f t="shared" si="167"/>
        <v>8.8745570353213701</v>
      </c>
      <c r="I741">
        <f t="shared" si="168"/>
        <v>8.53957040572792</v>
      </c>
      <c r="J741">
        <f t="shared" si="169"/>
        <v>8.0200557966521995</v>
      </c>
      <c r="K741">
        <f t="shared" si="170"/>
        <v>0.15363384711073583</v>
      </c>
      <c r="L741">
        <f t="shared" si="171"/>
        <v>9.4762796504371138E-2</v>
      </c>
      <c r="M741">
        <f t="shared" si="173"/>
        <v>9.4762796504371138E-2</v>
      </c>
      <c r="N741">
        <f t="shared" si="174"/>
        <v>7.0016435593139192E-2</v>
      </c>
      <c r="O741">
        <f t="shared" si="175"/>
        <v>2.4806875008231088E-2</v>
      </c>
      <c r="P741">
        <v>100000</v>
      </c>
      <c r="Q741">
        <f t="shared" si="164"/>
        <v>6508.9823551656718</v>
      </c>
      <c r="R741" t="b">
        <f t="shared" si="172"/>
        <v>0</v>
      </c>
      <c r="S741" t="b">
        <f t="shared" si="165"/>
        <v>0</v>
      </c>
      <c r="T741" t="b">
        <f t="shared" si="166"/>
        <v>0</v>
      </c>
    </row>
    <row r="742" spans="1:20" x14ac:dyDescent="0.25">
      <c r="A742" s="1">
        <v>41043</v>
      </c>
      <c r="B742">
        <v>8.0497490589711393</v>
      </c>
      <c r="C742">
        <v>8.0597239648682599</v>
      </c>
      <c r="D742">
        <v>7.9300501882057697</v>
      </c>
      <c r="E742">
        <v>7.95</v>
      </c>
      <c r="F742">
        <v>39736300</v>
      </c>
      <c r="G742">
        <v>7.95</v>
      </c>
      <c r="H742">
        <f t="shared" si="167"/>
        <v>8.8745570353213701</v>
      </c>
      <c r="I742">
        <f t="shared" si="168"/>
        <v>8.53957040572792</v>
      </c>
      <c r="J742">
        <f t="shared" si="169"/>
        <v>7.9850124843945096</v>
      </c>
      <c r="K742">
        <f t="shared" si="170"/>
        <v>0.13818155593927095</v>
      </c>
      <c r="L742">
        <f t="shared" si="171"/>
        <v>0.12967377666249025</v>
      </c>
      <c r="M742">
        <f t="shared" si="173"/>
        <v>0.12967377666249025</v>
      </c>
      <c r="N742">
        <f t="shared" si="174"/>
        <v>3.0026221927741403E-2</v>
      </c>
      <c r="O742">
        <f t="shared" si="175"/>
        <v>6.4736574576629735E-2</v>
      </c>
      <c r="P742">
        <v>100000</v>
      </c>
      <c r="Q742">
        <f t="shared" si="164"/>
        <v>7236.855839425396</v>
      </c>
      <c r="R742" t="b">
        <f t="shared" si="172"/>
        <v>0</v>
      </c>
      <c r="S742" t="b">
        <f t="shared" si="165"/>
        <v>0</v>
      </c>
      <c r="T742" t="b">
        <f t="shared" si="166"/>
        <v>0</v>
      </c>
    </row>
    <row r="743" spans="1:20" x14ac:dyDescent="0.25">
      <c r="A743" s="1">
        <v>41044</v>
      </c>
      <c r="B743">
        <v>7.9301498127340802</v>
      </c>
      <c r="C743">
        <v>8.0099500624219697</v>
      </c>
      <c r="D743">
        <v>7.8802746566791502</v>
      </c>
      <c r="E743">
        <v>7.99</v>
      </c>
      <c r="F743">
        <v>25815300</v>
      </c>
      <c r="G743">
        <v>7.99</v>
      </c>
      <c r="H743">
        <f t="shared" si="167"/>
        <v>8.8745570353213701</v>
      </c>
      <c r="I743">
        <f t="shared" si="168"/>
        <v>8.53957040572792</v>
      </c>
      <c r="J743">
        <f t="shared" si="169"/>
        <v>7.9300501882057697</v>
      </c>
      <c r="K743">
        <f t="shared" si="170"/>
        <v>0.12870321587331199</v>
      </c>
      <c r="L743">
        <f t="shared" si="171"/>
        <v>0.12967540574281955</v>
      </c>
      <c r="M743">
        <f t="shared" si="173"/>
        <v>0.12967540574281955</v>
      </c>
      <c r="N743">
        <f t="shared" si="174"/>
        <v>0.12957415213417978</v>
      </c>
      <c r="O743">
        <f t="shared" si="175"/>
        <v>9.9624528310471305E-5</v>
      </c>
      <c r="P743">
        <v>100000</v>
      </c>
      <c r="Q743">
        <f t="shared" si="164"/>
        <v>7769.8136228728135</v>
      </c>
      <c r="R743" t="b">
        <f t="shared" si="172"/>
        <v>0</v>
      </c>
      <c r="S743" t="b">
        <f t="shared" si="165"/>
        <v>0</v>
      </c>
      <c r="T743" t="b">
        <f t="shared" si="166"/>
        <v>0</v>
      </c>
    </row>
    <row r="744" spans="1:20" x14ac:dyDescent="0.25">
      <c r="A744" s="1">
        <v>41045</v>
      </c>
      <c r="B744">
        <v>7.9796954314720798</v>
      </c>
      <c r="C744">
        <v>7.9796954314720798</v>
      </c>
      <c r="D744">
        <v>7.8550126903553297</v>
      </c>
      <c r="E744">
        <v>7.86</v>
      </c>
      <c r="F744">
        <v>28858500</v>
      </c>
      <c r="G744">
        <v>7.86</v>
      </c>
      <c r="H744">
        <f t="shared" si="167"/>
        <v>8.8745570353213701</v>
      </c>
      <c r="I744">
        <f t="shared" si="168"/>
        <v>8.53957040572792</v>
      </c>
      <c r="J744">
        <f t="shared" si="169"/>
        <v>7.8802746566791502</v>
      </c>
      <c r="K744">
        <f t="shared" si="170"/>
        <v>0.1277021093376951</v>
      </c>
      <c r="L744">
        <f t="shared" si="171"/>
        <v>0.12468274111675015</v>
      </c>
      <c r="M744">
        <f t="shared" si="173"/>
        <v>0.12468274111675015</v>
      </c>
      <c r="N744">
        <f t="shared" si="174"/>
        <v>3.0254630949889894E-2</v>
      </c>
      <c r="O744">
        <f t="shared" si="175"/>
        <v>9.9420774792929656E-2</v>
      </c>
      <c r="P744">
        <v>100000</v>
      </c>
      <c r="Q744">
        <f t="shared" si="164"/>
        <v>7830.7242158044764</v>
      </c>
      <c r="R744" t="b">
        <f t="shared" si="172"/>
        <v>0</v>
      </c>
      <c r="S744" t="b">
        <f t="shared" si="165"/>
        <v>0</v>
      </c>
      <c r="T744" t="b">
        <f t="shared" si="166"/>
        <v>0</v>
      </c>
    </row>
    <row r="745" spans="1:20" x14ac:dyDescent="0.25">
      <c r="A745" s="1">
        <v>41046</v>
      </c>
      <c r="B745">
        <v>7.8801756587201996</v>
      </c>
      <c r="C745">
        <v>7.9649623588456704</v>
      </c>
      <c r="D745">
        <v>7.86022584692597</v>
      </c>
      <c r="E745">
        <v>7.95</v>
      </c>
      <c r="F745">
        <v>25610800</v>
      </c>
      <c r="G745">
        <v>7.95</v>
      </c>
      <c r="H745">
        <f t="shared" si="167"/>
        <v>8.8745570353213701</v>
      </c>
      <c r="I745">
        <f t="shared" si="168"/>
        <v>8.53957040572792</v>
      </c>
      <c r="J745">
        <f t="shared" si="169"/>
        <v>7.8550126903553297</v>
      </c>
      <c r="K745">
        <f t="shared" si="170"/>
        <v>0.12520614030276719</v>
      </c>
      <c r="L745">
        <f t="shared" si="171"/>
        <v>0.10473651191970035</v>
      </c>
      <c r="M745">
        <f t="shared" si="173"/>
        <v>0.10473651191970035</v>
      </c>
      <c r="N745">
        <f t="shared" si="174"/>
        <v>9.9519772751880176E-2</v>
      </c>
      <c r="O745">
        <f t="shared" si="175"/>
        <v>2.5162968364869975E-2</v>
      </c>
      <c r="P745">
        <v>100000</v>
      </c>
      <c r="Q745">
        <f t="shared" si="164"/>
        <v>7986.8287416403882</v>
      </c>
      <c r="R745" t="b">
        <f t="shared" si="172"/>
        <v>0</v>
      </c>
      <c r="S745" t="b">
        <f t="shared" si="165"/>
        <v>0</v>
      </c>
      <c r="T745" t="b">
        <f t="shared" si="166"/>
        <v>0</v>
      </c>
    </row>
    <row r="746" spans="1:20" x14ac:dyDescent="0.25">
      <c r="A746" s="1">
        <v>41047</v>
      </c>
      <c r="B746">
        <v>7.8798982188295197</v>
      </c>
      <c r="C746">
        <v>7.9347582697201</v>
      </c>
      <c r="D746">
        <v>7.8100763358778602</v>
      </c>
      <c r="E746">
        <v>7.84</v>
      </c>
      <c r="F746">
        <v>30309700</v>
      </c>
      <c r="G746">
        <v>7.84</v>
      </c>
      <c r="H746">
        <f t="shared" si="167"/>
        <v>8.8745570353213701</v>
      </c>
      <c r="I746">
        <f t="shared" si="168"/>
        <v>8.53957040572792</v>
      </c>
      <c r="J746">
        <f t="shared" si="169"/>
        <v>7.8550126903553297</v>
      </c>
      <c r="K746">
        <f t="shared" si="170"/>
        <v>0.12420053713514614</v>
      </c>
      <c r="L746">
        <f t="shared" si="171"/>
        <v>0.1246819338422398</v>
      </c>
      <c r="M746">
        <f t="shared" si="173"/>
        <v>0.1246819338422398</v>
      </c>
      <c r="N746">
        <f t="shared" si="174"/>
        <v>8.5064140016150702E-2</v>
      </c>
      <c r="O746">
        <f t="shared" si="175"/>
        <v>1.9672371903549646E-2</v>
      </c>
      <c r="P746">
        <v>100000</v>
      </c>
      <c r="Q746">
        <f t="shared" si="164"/>
        <v>8051.4949698798118</v>
      </c>
      <c r="R746" t="b">
        <f t="shared" si="172"/>
        <v>0</v>
      </c>
      <c r="S746" t="b">
        <f t="shared" si="165"/>
        <v>0</v>
      </c>
      <c r="T746" t="b">
        <f t="shared" si="166"/>
        <v>0</v>
      </c>
    </row>
    <row r="747" spans="1:20" x14ac:dyDescent="0.25">
      <c r="A747" s="1">
        <v>41050</v>
      </c>
      <c r="B747">
        <v>7.84504755865568</v>
      </c>
      <c r="C747">
        <v>7.9049334178820496</v>
      </c>
      <c r="D747">
        <v>7.8350665821179497</v>
      </c>
      <c r="E747">
        <v>7.87</v>
      </c>
      <c r="F747">
        <v>16453400</v>
      </c>
      <c r="G747">
        <v>7.87</v>
      </c>
      <c r="H747">
        <f t="shared" si="167"/>
        <v>8.8745570353213701</v>
      </c>
      <c r="I747">
        <f t="shared" si="168"/>
        <v>8.53957040572792</v>
      </c>
      <c r="J747">
        <f t="shared" si="169"/>
        <v>7.8100763358778602</v>
      </c>
      <c r="K747">
        <f t="shared" si="170"/>
        <v>0.12519664885173015</v>
      </c>
      <c r="L747">
        <f t="shared" si="171"/>
        <v>8.9710711064419968E-2</v>
      </c>
      <c r="M747">
        <f t="shared" si="173"/>
        <v>6.986683576409991E-2</v>
      </c>
      <c r="N747">
        <f t="shared" si="174"/>
        <v>8.9710711064419968E-2</v>
      </c>
      <c r="O747">
        <f t="shared" si="175"/>
        <v>3.4971222777819833E-2</v>
      </c>
      <c r="P747">
        <v>100000</v>
      </c>
      <c r="Q747">
        <f t="shared" si="164"/>
        <v>7987.4342418246006</v>
      </c>
      <c r="R747" t="b">
        <f t="shared" si="172"/>
        <v>0</v>
      </c>
      <c r="S747" t="b">
        <f t="shared" si="165"/>
        <v>0</v>
      </c>
      <c r="T747" t="b">
        <f t="shared" si="166"/>
        <v>0</v>
      </c>
    </row>
    <row r="748" spans="1:20" x14ac:dyDescent="0.25">
      <c r="A748" s="1">
        <v>41051</v>
      </c>
      <c r="B748">
        <v>7.9001314965560399</v>
      </c>
      <c r="C748">
        <v>7.9799812147777098</v>
      </c>
      <c r="D748">
        <v>7.9001314965560399</v>
      </c>
      <c r="E748">
        <v>7.97</v>
      </c>
      <c r="F748">
        <v>21811000</v>
      </c>
      <c r="G748">
        <v>7.97</v>
      </c>
      <c r="H748">
        <f t="shared" si="167"/>
        <v>8.8745570353213701</v>
      </c>
      <c r="I748">
        <f t="shared" si="168"/>
        <v>8.53957040572792</v>
      </c>
      <c r="J748">
        <f t="shared" si="169"/>
        <v>7.8100763358778602</v>
      </c>
      <c r="K748">
        <f t="shared" si="170"/>
        <v>0.12119904525937715</v>
      </c>
      <c r="L748">
        <f t="shared" si="171"/>
        <v>7.9849718221669974E-2</v>
      </c>
      <c r="M748">
        <f t="shared" si="173"/>
        <v>7.9849718221669974E-2</v>
      </c>
      <c r="N748">
        <f t="shared" si="174"/>
        <v>4.8019213260097615E-3</v>
      </c>
      <c r="O748">
        <f t="shared" si="175"/>
        <v>6.5064914438090149E-2</v>
      </c>
      <c r="P748">
        <v>100000</v>
      </c>
      <c r="Q748">
        <f t="shared" si="164"/>
        <v>8250.8900780522454</v>
      </c>
      <c r="R748" t="b">
        <f t="shared" si="172"/>
        <v>0</v>
      </c>
      <c r="S748" t="b">
        <f t="shared" si="165"/>
        <v>0</v>
      </c>
      <c r="T748" t="b">
        <f t="shared" si="166"/>
        <v>0</v>
      </c>
    </row>
    <row r="749" spans="1:20" x14ac:dyDescent="0.25">
      <c r="A749" s="1">
        <v>41053</v>
      </c>
      <c r="B749">
        <v>7.9248376830044602</v>
      </c>
      <c r="C749">
        <v>7.9398090388287699</v>
      </c>
      <c r="D749">
        <v>7.8200381922342403</v>
      </c>
      <c r="E749">
        <v>7.84</v>
      </c>
      <c r="F749">
        <v>37262100</v>
      </c>
      <c r="G749">
        <v>7.84</v>
      </c>
      <c r="H749">
        <f t="shared" si="167"/>
        <v>8.8745570353213701</v>
      </c>
      <c r="I749">
        <f t="shared" si="168"/>
        <v>8.53957040572792</v>
      </c>
      <c r="J749">
        <f t="shared" si="169"/>
        <v>7.8100763358778602</v>
      </c>
      <c r="K749">
        <f t="shared" si="170"/>
        <v>0.12019846617173817</v>
      </c>
      <c r="L749">
        <f t="shared" si="171"/>
        <v>0.11977084659452952</v>
      </c>
      <c r="M749">
        <f t="shared" si="173"/>
        <v>0.11977084659452952</v>
      </c>
      <c r="N749">
        <f t="shared" si="174"/>
        <v>5.5143531773249599E-2</v>
      </c>
      <c r="O749">
        <f t="shared" si="175"/>
        <v>2.4706186448420375E-2</v>
      </c>
      <c r="P749">
        <v>100000</v>
      </c>
      <c r="Q749">
        <f t="shared" si="164"/>
        <v>8319.5737171155888</v>
      </c>
      <c r="R749" t="b">
        <f t="shared" si="172"/>
        <v>0</v>
      </c>
      <c r="S749" t="b">
        <f t="shared" si="165"/>
        <v>0</v>
      </c>
      <c r="T749" t="b">
        <f t="shared" si="166"/>
        <v>0</v>
      </c>
    </row>
    <row r="750" spans="1:20" x14ac:dyDescent="0.25">
      <c r="A750" s="1">
        <v>41054</v>
      </c>
      <c r="B750">
        <v>7.8398719590268904</v>
      </c>
      <c r="C750">
        <v>7.8598207426376403</v>
      </c>
      <c r="D750">
        <v>7.7800256081946202</v>
      </c>
      <c r="E750">
        <v>7.79</v>
      </c>
      <c r="F750">
        <v>18994400</v>
      </c>
      <c r="G750">
        <v>7.79</v>
      </c>
      <c r="H750">
        <f t="shared" si="167"/>
        <v>8.8745570353213701</v>
      </c>
      <c r="I750">
        <f t="shared" si="168"/>
        <v>8.53957040572792</v>
      </c>
      <c r="J750">
        <f t="shared" si="169"/>
        <v>7.8100763358778602</v>
      </c>
      <c r="K750">
        <f t="shared" si="170"/>
        <v>0.11471886766287512</v>
      </c>
      <c r="L750">
        <f t="shared" si="171"/>
        <v>9.9937079801879491E-2</v>
      </c>
      <c r="M750">
        <f t="shared" si="173"/>
        <v>7.979513444302011E-2</v>
      </c>
      <c r="N750">
        <f t="shared" si="174"/>
        <v>9.9937079801879491E-2</v>
      </c>
      <c r="O750">
        <f t="shared" si="175"/>
        <v>1.9833766792650032E-2</v>
      </c>
      <c r="P750">
        <v>100000</v>
      </c>
      <c r="Q750">
        <f t="shared" si="164"/>
        <v>8716.961911955972</v>
      </c>
      <c r="R750" t="b">
        <f t="shared" si="172"/>
        <v>0</v>
      </c>
      <c r="S750" t="b">
        <f t="shared" si="165"/>
        <v>0</v>
      </c>
      <c r="T750" t="b">
        <f t="shared" si="166"/>
        <v>0</v>
      </c>
    </row>
    <row r="751" spans="1:20" x14ac:dyDescent="0.25">
      <c r="A751" s="1">
        <v>41057</v>
      </c>
      <c r="B751">
        <v>7.7951802656546496</v>
      </c>
      <c r="C751">
        <v>7.89</v>
      </c>
      <c r="D751">
        <v>7.7452751423149904</v>
      </c>
      <c r="E751">
        <v>7.89</v>
      </c>
      <c r="F751">
        <v>26342800</v>
      </c>
      <c r="G751">
        <v>7.89</v>
      </c>
      <c r="H751">
        <f t="shared" si="167"/>
        <v>8.8745570353213701</v>
      </c>
      <c r="I751">
        <f t="shared" si="168"/>
        <v>8.4498092967818792</v>
      </c>
      <c r="J751">
        <f t="shared" si="169"/>
        <v>7.7800256081946202</v>
      </c>
      <c r="K751">
        <f t="shared" si="170"/>
        <v>0.10974815214708702</v>
      </c>
      <c r="L751">
        <f t="shared" si="171"/>
        <v>0.14472485768500931</v>
      </c>
      <c r="M751">
        <f t="shared" si="173"/>
        <v>0.14472485768500931</v>
      </c>
      <c r="N751">
        <f t="shared" si="174"/>
        <v>6.4640476982990691E-2</v>
      </c>
      <c r="O751">
        <f t="shared" si="175"/>
        <v>1.5154657460029419E-2</v>
      </c>
      <c r="P751">
        <v>100000</v>
      </c>
      <c r="Q751">
        <f t="shared" si="164"/>
        <v>9111.7707263059583</v>
      </c>
      <c r="R751" t="b">
        <f t="shared" si="172"/>
        <v>0</v>
      </c>
      <c r="S751" t="b">
        <f t="shared" si="165"/>
        <v>0</v>
      </c>
      <c r="T751" t="b">
        <f t="shared" si="166"/>
        <v>0</v>
      </c>
    </row>
    <row r="752" spans="1:20" x14ac:dyDescent="0.25">
      <c r="A752" s="1">
        <v>41058</v>
      </c>
      <c r="B752">
        <v>7.8851224105461402</v>
      </c>
      <c r="C752">
        <v>7.9649717514124303</v>
      </c>
      <c r="D752">
        <v>7.8102636534839904</v>
      </c>
      <c r="E752">
        <v>7.95</v>
      </c>
      <c r="F752">
        <v>55067200</v>
      </c>
      <c r="G752">
        <v>7.95</v>
      </c>
      <c r="H752">
        <f t="shared" si="167"/>
        <v>8.8745570353213701</v>
      </c>
      <c r="I752">
        <f t="shared" si="168"/>
        <v>8.4498092967818792</v>
      </c>
      <c r="J752">
        <f t="shared" si="169"/>
        <v>7.7452751423149904</v>
      </c>
      <c r="K752">
        <f t="shared" si="170"/>
        <v>0.11474435826515084</v>
      </c>
      <c r="L752">
        <f t="shared" si="171"/>
        <v>0.15470809792843987</v>
      </c>
      <c r="M752">
        <f t="shared" si="173"/>
        <v>0.15470809792843987</v>
      </c>
      <c r="N752">
        <f t="shared" si="174"/>
        <v>4.877589453859521E-3</v>
      </c>
      <c r="O752">
        <f t="shared" si="175"/>
        <v>0.13984726823114979</v>
      </c>
      <c r="P752">
        <v>100000</v>
      </c>
      <c r="Q752">
        <f t="shared" si="164"/>
        <v>8715.0254279971105</v>
      </c>
      <c r="R752" t="b">
        <f t="shared" si="172"/>
        <v>0</v>
      </c>
      <c r="S752" t="b">
        <f t="shared" si="165"/>
        <v>0</v>
      </c>
      <c r="T752" t="b">
        <f t="shared" si="166"/>
        <v>0</v>
      </c>
    </row>
    <row r="753" spans="1:20" x14ac:dyDescent="0.25">
      <c r="A753" s="1">
        <v>41059</v>
      </c>
      <c r="B753">
        <v>7.9097961783439503</v>
      </c>
      <c r="C753">
        <v>7.9197707006369402</v>
      </c>
      <c r="D753">
        <v>7.7801273885350302</v>
      </c>
      <c r="E753">
        <v>7.83</v>
      </c>
      <c r="F753">
        <v>41688100</v>
      </c>
      <c r="G753">
        <v>7.83</v>
      </c>
      <c r="H753">
        <f t="shared" si="167"/>
        <v>8.6346902654867304</v>
      </c>
      <c r="I753">
        <f t="shared" si="168"/>
        <v>8.4498092967818792</v>
      </c>
      <c r="J753">
        <f t="shared" si="169"/>
        <v>7.7452751423149904</v>
      </c>
      <c r="K753">
        <f t="shared" si="170"/>
        <v>0.11724779039174579</v>
      </c>
      <c r="L753">
        <f t="shared" si="171"/>
        <v>0.13964331210191006</v>
      </c>
      <c r="M753">
        <f t="shared" si="173"/>
        <v>0.13964331210191006</v>
      </c>
      <c r="N753">
        <f t="shared" si="174"/>
        <v>5.5175573068479977E-2</v>
      </c>
      <c r="O753">
        <f t="shared" si="175"/>
        <v>9.9532524859959892E-2</v>
      </c>
      <c r="P753">
        <v>100000</v>
      </c>
      <c r="Q753">
        <f t="shared" si="164"/>
        <v>8528.9453784913258</v>
      </c>
      <c r="R753" t="b">
        <f t="shared" si="172"/>
        <v>0</v>
      </c>
      <c r="S753" t="b">
        <f t="shared" si="165"/>
        <v>0</v>
      </c>
      <c r="T753" t="b">
        <f t="shared" si="166"/>
        <v>0</v>
      </c>
    </row>
    <row r="754" spans="1:20" x14ac:dyDescent="0.25">
      <c r="A754" s="1">
        <v>41060</v>
      </c>
      <c r="B754">
        <v>7.8200191204588902</v>
      </c>
      <c r="C754">
        <v>7.8699235181644402</v>
      </c>
      <c r="D754">
        <v>7.7651242829827902</v>
      </c>
      <c r="E754">
        <v>7.83</v>
      </c>
      <c r="F754">
        <v>29424200</v>
      </c>
      <c r="G754">
        <v>7.83</v>
      </c>
      <c r="H754">
        <f t="shared" si="167"/>
        <v>8.5648854961832104</v>
      </c>
      <c r="I754">
        <f t="shared" si="168"/>
        <v>8.4498092967818792</v>
      </c>
      <c r="J754">
        <f t="shared" si="169"/>
        <v>7.7452751423149904</v>
      </c>
      <c r="K754">
        <f t="shared" si="170"/>
        <v>0.11824458102765485</v>
      </c>
      <c r="L754">
        <f t="shared" si="171"/>
        <v>0.10479923518165002</v>
      </c>
      <c r="M754">
        <f t="shared" si="173"/>
        <v>0.10479923518165002</v>
      </c>
      <c r="N754">
        <f t="shared" si="174"/>
        <v>9.975158017804997E-2</v>
      </c>
      <c r="O754">
        <f t="shared" si="175"/>
        <v>3.9891731923860085E-2</v>
      </c>
      <c r="P754">
        <v>100000</v>
      </c>
      <c r="Q754">
        <f t="shared" si="164"/>
        <v>8457.0471755159888</v>
      </c>
      <c r="R754" t="b">
        <f t="shared" si="172"/>
        <v>0</v>
      </c>
      <c r="S754" t="b">
        <f t="shared" si="165"/>
        <v>0</v>
      </c>
      <c r="T754" t="b">
        <f t="shared" si="166"/>
        <v>0</v>
      </c>
    </row>
    <row r="755" spans="1:20" x14ac:dyDescent="0.25">
      <c r="A755" s="1">
        <v>41061</v>
      </c>
      <c r="B755">
        <v>7.8301013941698399</v>
      </c>
      <c r="C755">
        <v>7.9198732572877102</v>
      </c>
      <c r="D755">
        <v>7.8051647655259799</v>
      </c>
      <c r="E755">
        <v>7.87</v>
      </c>
      <c r="F755">
        <v>30403700</v>
      </c>
      <c r="G755">
        <v>7.87</v>
      </c>
      <c r="H755">
        <f t="shared" si="167"/>
        <v>8.5648854961832104</v>
      </c>
      <c r="I755">
        <f t="shared" si="168"/>
        <v>8.4048105832832203</v>
      </c>
      <c r="J755">
        <f t="shared" si="169"/>
        <v>7.7452751423149904</v>
      </c>
      <c r="K755">
        <f t="shared" si="170"/>
        <v>0.11625623043414483</v>
      </c>
      <c r="L755">
        <f t="shared" si="171"/>
        <v>0.11470849176173026</v>
      </c>
      <c r="M755">
        <f t="shared" si="173"/>
        <v>0.11470849176173026</v>
      </c>
      <c r="N755">
        <f t="shared" si="174"/>
        <v>3.9822123994600389E-2</v>
      </c>
      <c r="O755">
        <f t="shared" si="175"/>
        <v>6.497711118704963E-2</v>
      </c>
      <c r="P755">
        <v>100000</v>
      </c>
      <c r="Q755">
        <f t="shared" si="164"/>
        <v>8601.6895289449949</v>
      </c>
      <c r="R755" t="b">
        <f t="shared" si="172"/>
        <v>0</v>
      </c>
      <c r="S755" t="b">
        <f t="shared" si="165"/>
        <v>0</v>
      </c>
      <c r="T755" t="b">
        <f t="shared" si="166"/>
        <v>0</v>
      </c>
    </row>
    <row r="756" spans="1:20" x14ac:dyDescent="0.25">
      <c r="A756" s="1">
        <v>41064</v>
      </c>
      <c r="B756">
        <v>7.7847272727272703</v>
      </c>
      <c r="C756">
        <v>7.7996883116883096</v>
      </c>
      <c r="D756">
        <v>7.67002597402597</v>
      </c>
      <c r="E756">
        <v>7.68</v>
      </c>
      <c r="F756">
        <v>32981300</v>
      </c>
      <c r="G756">
        <v>7.68</v>
      </c>
      <c r="H756">
        <f t="shared" si="167"/>
        <v>8.53957040572792</v>
      </c>
      <c r="I756">
        <f t="shared" si="168"/>
        <v>8.3499820466786296</v>
      </c>
      <c r="J756">
        <f t="shared" si="169"/>
        <v>7.7452751423149904</v>
      </c>
      <c r="K756">
        <f t="shared" si="170"/>
        <v>0.11725342841834782</v>
      </c>
      <c r="L756">
        <f t="shared" si="171"/>
        <v>0.13514598456043991</v>
      </c>
      <c r="M756">
        <f t="shared" si="173"/>
        <v>0.12966233766233959</v>
      </c>
      <c r="N756">
        <f t="shared" si="174"/>
        <v>0.13514598456043991</v>
      </c>
      <c r="O756">
        <f t="shared" si="175"/>
        <v>2.0437492798709656E-2</v>
      </c>
      <c r="P756">
        <v>100000</v>
      </c>
      <c r="Q756">
        <f t="shared" si="164"/>
        <v>8528.5352717543228</v>
      </c>
      <c r="R756" t="b">
        <f t="shared" si="172"/>
        <v>0</v>
      </c>
      <c r="S756" t="b">
        <f t="shared" si="165"/>
        <v>0</v>
      </c>
      <c r="T756" t="b">
        <f t="shared" si="166"/>
        <v>0</v>
      </c>
    </row>
    <row r="757" spans="1:20" x14ac:dyDescent="0.25">
      <c r="A757" s="1">
        <v>41065</v>
      </c>
      <c r="B757">
        <v>7.6997640891218904</v>
      </c>
      <c r="C757">
        <v>7.7097378768020999</v>
      </c>
      <c r="D757">
        <v>7.61</v>
      </c>
      <c r="E757">
        <v>7.61</v>
      </c>
      <c r="F757">
        <v>47259600</v>
      </c>
      <c r="G757">
        <v>7.61</v>
      </c>
      <c r="H757">
        <f t="shared" si="167"/>
        <v>8.53957040572792</v>
      </c>
      <c r="I757">
        <f t="shared" si="168"/>
        <v>8.3498313253011993</v>
      </c>
      <c r="J757">
        <f t="shared" si="169"/>
        <v>7.67002597402597</v>
      </c>
      <c r="K757">
        <f t="shared" si="170"/>
        <v>0.11829983349016784</v>
      </c>
      <c r="L757">
        <f t="shared" si="171"/>
        <v>9.9924222566419196E-2</v>
      </c>
      <c r="M757">
        <f t="shared" si="173"/>
        <v>9.9737876802099557E-2</v>
      </c>
      <c r="N757">
        <f t="shared" si="174"/>
        <v>9.9924222566419196E-2</v>
      </c>
      <c r="O757">
        <f t="shared" si="175"/>
        <v>2.9738115095920392E-2</v>
      </c>
      <c r="P757">
        <v>100000</v>
      </c>
      <c r="Q757">
        <f t="shared" si="164"/>
        <v>8453.0972740812194</v>
      </c>
      <c r="R757" t="b">
        <f t="shared" si="172"/>
        <v>0</v>
      </c>
      <c r="S757" t="b">
        <f t="shared" si="165"/>
        <v>0</v>
      </c>
      <c r="T757" t="b">
        <f t="shared" si="166"/>
        <v>0</v>
      </c>
    </row>
    <row r="758" spans="1:20" x14ac:dyDescent="0.25">
      <c r="A758" s="1">
        <v>41066</v>
      </c>
      <c r="B758">
        <v>7.6300261096605704</v>
      </c>
      <c r="C758">
        <v>7.6549608355091401</v>
      </c>
      <c r="D758">
        <v>7.6050913838120104</v>
      </c>
      <c r="E758">
        <v>7.64</v>
      </c>
      <c r="F758">
        <v>36261100</v>
      </c>
      <c r="G758">
        <v>7.64</v>
      </c>
      <c r="H758">
        <f t="shared" si="167"/>
        <v>8.53957040572792</v>
      </c>
      <c r="I758">
        <f t="shared" si="168"/>
        <v>8.2699516324062898</v>
      </c>
      <c r="J758">
        <f t="shared" si="169"/>
        <v>7.61</v>
      </c>
      <c r="K758">
        <f t="shared" si="170"/>
        <v>0.11932118464036776</v>
      </c>
      <c r="L758">
        <f t="shared" si="171"/>
        <v>7.9711767141529499E-2</v>
      </c>
      <c r="M758">
        <f t="shared" si="173"/>
        <v>4.9869451697129641E-2</v>
      </c>
      <c r="N758">
        <f t="shared" si="174"/>
        <v>7.9711767141529499E-2</v>
      </c>
      <c r="O758">
        <f t="shared" si="175"/>
        <v>2.0026109660570057E-2</v>
      </c>
      <c r="P758">
        <v>100000</v>
      </c>
      <c r="Q758">
        <f t="shared" si="164"/>
        <v>8380.7414669405516</v>
      </c>
      <c r="R758" t="b">
        <f t="shared" si="172"/>
        <v>0</v>
      </c>
      <c r="S758" t="b">
        <f t="shared" si="165"/>
        <v>0</v>
      </c>
      <c r="T758" t="b">
        <f t="shared" si="166"/>
        <v>0</v>
      </c>
    </row>
    <row r="759" spans="1:20" x14ac:dyDescent="0.25">
      <c r="A759" s="1">
        <v>41067</v>
      </c>
      <c r="B759">
        <v>7.6997830374753402</v>
      </c>
      <c r="C759">
        <v>7.7247337278106496</v>
      </c>
      <c r="D759">
        <v>7.5700394477317596</v>
      </c>
      <c r="E759">
        <v>7.59</v>
      </c>
      <c r="F759">
        <v>25210000</v>
      </c>
      <c r="G759">
        <v>7.59</v>
      </c>
      <c r="H759">
        <f t="shared" si="167"/>
        <v>8.53957040572792</v>
      </c>
      <c r="I759">
        <f t="shared" si="168"/>
        <v>8.2146163366336609</v>
      </c>
      <c r="J759">
        <f t="shared" si="169"/>
        <v>7.6050913838120104</v>
      </c>
      <c r="K759">
        <f t="shared" si="170"/>
        <v>0.11930738953235372</v>
      </c>
      <c r="L759">
        <f t="shared" si="171"/>
        <v>0.15469428007888997</v>
      </c>
      <c r="M759">
        <f t="shared" si="173"/>
        <v>0.15469428007888997</v>
      </c>
      <c r="N759">
        <f t="shared" si="174"/>
        <v>4.4822201966200126E-2</v>
      </c>
      <c r="O759">
        <f t="shared" si="175"/>
        <v>9.4691653663329767E-2</v>
      </c>
      <c r="P759">
        <v>100000</v>
      </c>
      <c r="Q759">
        <f t="shared" si="164"/>
        <v>8381.7105035964305</v>
      </c>
      <c r="R759" t="b">
        <f t="shared" si="172"/>
        <v>0</v>
      </c>
      <c r="S759" t="b">
        <f t="shared" si="165"/>
        <v>0</v>
      </c>
      <c r="T759" t="b">
        <f t="shared" si="166"/>
        <v>0</v>
      </c>
    </row>
    <row r="760" spans="1:20" x14ac:dyDescent="0.25">
      <c r="A760" s="1">
        <v>41068</v>
      </c>
      <c r="B760">
        <v>7.6095543551654297</v>
      </c>
      <c r="C760">
        <v>7.6195340985820401</v>
      </c>
      <c r="D760">
        <v>7.3700405131667797</v>
      </c>
      <c r="E760">
        <v>7.39</v>
      </c>
      <c r="F760">
        <v>76330900</v>
      </c>
      <c r="G760">
        <v>7.39</v>
      </c>
      <c r="H760">
        <f t="shared" si="167"/>
        <v>8.53957040572792</v>
      </c>
      <c r="I760">
        <f t="shared" si="168"/>
        <v>8.1148791072535698</v>
      </c>
      <c r="J760">
        <f t="shared" si="169"/>
        <v>7.5700394477317596</v>
      </c>
      <c r="K760">
        <f t="shared" si="170"/>
        <v>0.12279973288078976</v>
      </c>
      <c r="L760">
        <f t="shared" si="171"/>
        <v>0.24949358541526045</v>
      </c>
      <c r="M760">
        <f t="shared" si="173"/>
        <v>0.24949358541526045</v>
      </c>
      <c r="N760">
        <f t="shared" si="174"/>
        <v>0.11517937264521994</v>
      </c>
      <c r="O760">
        <f t="shared" si="175"/>
        <v>3.9514907433670032E-2</v>
      </c>
      <c r="P760">
        <v>100000</v>
      </c>
      <c r="Q760">
        <f t="shared" si="164"/>
        <v>8143.3401892719876</v>
      </c>
      <c r="R760" t="b">
        <f t="shared" si="172"/>
        <v>0</v>
      </c>
      <c r="S760" t="b">
        <f t="shared" si="165"/>
        <v>0</v>
      </c>
      <c r="T760" t="b">
        <f t="shared" si="166"/>
        <v>0</v>
      </c>
    </row>
    <row r="761" spans="1:20" x14ac:dyDescent="0.25">
      <c r="A761" s="1">
        <v>41071</v>
      </c>
      <c r="B761">
        <v>7.4099391480730201</v>
      </c>
      <c r="C761">
        <v>7.4498580121703899</v>
      </c>
      <c r="D761">
        <v>7.3450709939148098</v>
      </c>
      <c r="E761">
        <v>7.38</v>
      </c>
      <c r="F761">
        <v>50977700</v>
      </c>
      <c r="G761">
        <v>7.38</v>
      </c>
      <c r="H761">
        <f t="shared" si="167"/>
        <v>8.53957040572792</v>
      </c>
      <c r="I761">
        <f t="shared" si="168"/>
        <v>8.0797752808988808</v>
      </c>
      <c r="J761">
        <f t="shared" si="169"/>
        <v>7.3700405131667797</v>
      </c>
      <c r="K761">
        <f t="shared" si="170"/>
        <v>0.13775538344212784</v>
      </c>
      <c r="L761">
        <f t="shared" si="171"/>
        <v>0.20959495050901999</v>
      </c>
      <c r="M761">
        <f t="shared" si="173"/>
        <v>0.10478701825558012</v>
      </c>
      <c r="N761">
        <f t="shared" si="174"/>
        <v>0.20959495050901999</v>
      </c>
      <c r="O761">
        <f t="shared" si="175"/>
        <v>3.989863490624046E-2</v>
      </c>
      <c r="P761">
        <v>100000</v>
      </c>
      <c r="Q761">
        <f t="shared" ref="Q761:Q824" si="176">0.01*P761/K761</f>
        <v>7259.2444303282573</v>
      </c>
      <c r="R761" t="b">
        <f t="shared" si="172"/>
        <v>0</v>
      </c>
      <c r="S761" t="b">
        <f t="shared" ref="S761:S824" si="177">C761&gt;I761</f>
        <v>0</v>
      </c>
      <c r="T761" t="b">
        <f t="shared" ref="T761:T824" si="178">D761&lt;K761</f>
        <v>0</v>
      </c>
    </row>
    <row r="762" spans="1:20" x14ac:dyDescent="0.25">
      <c r="A762" s="1">
        <v>41072</v>
      </c>
      <c r="B762">
        <v>7.3348245010323501</v>
      </c>
      <c r="C762">
        <v>7.3747419132828602</v>
      </c>
      <c r="D762">
        <v>7.2100825877494801</v>
      </c>
      <c r="E762">
        <v>7.25</v>
      </c>
      <c r="F762">
        <v>57245800</v>
      </c>
      <c r="G762">
        <v>7.25</v>
      </c>
      <c r="H762">
        <f t="shared" ref="H762:H825" si="179">MAX(C707:C761)</f>
        <v>8.53957040572792</v>
      </c>
      <c r="I762">
        <f t="shared" ref="I762:I825" si="180">MAX(C742:C761)</f>
        <v>8.0597239648682599</v>
      </c>
      <c r="J762">
        <f t="shared" ref="J762:J825" si="181">MIN(D752:D761)</f>
        <v>7.3450709939148098</v>
      </c>
      <c r="K762">
        <f t="shared" ref="K762:K825" si="182">AVERAGE(L752:L761)</f>
        <v>0.14424239272452893</v>
      </c>
      <c r="L762">
        <f t="shared" si="171"/>
        <v>0.16465932553338014</v>
      </c>
      <c r="M762">
        <f t="shared" si="173"/>
        <v>0.16465932553338014</v>
      </c>
      <c r="N762">
        <f t="shared" si="174"/>
        <v>0.11503351113803983</v>
      </c>
      <c r="O762">
        <f t="shared" si="175"/>
        <v>1.0246492882459712E-2</v>
      </c>
      <c r="P762">
        <v>100000</v>
      </c>
      <c r="Q762">
        <f t="shared" si="176"/>
        <v>6932.7746240994411</v>
      </c>
      <c r="R762" t="b">
        <f t="shared" si="172"/>
        <v>0</v>
      </c>
      <c r="S762" t="b">
        <f t="shared" si="177"/>
        <v>0</v>
      </c>
      <c r="T762" t="b">
        <f t="shared" si="178"/>
        <v>0</v>
      </c>
    </row>
    <row r="763" spans="1:20" x14ac:dyDescent="0.25">
      <c r="A763" s="1">
        <v>41073</v>
      </c>
      <c r="B763">
        <v>7.2703504043126701</v>
      </c>
      <c r="C763">
        <v>7.4349056603773596</v>
      </c>
      <c r="D763">
        <v>7.2304582210242598</v>
      </c>
      <c r="E763">
        <v>7.4</v>
      </c>
      <c r="F763">
        <v>49942300</v>
      </c>
      <c r="G763">
        <v>7.4</v>
      </c>
      <c r="H763">
        <f t="shared" si="179"/>
        <v>8.53957040572792</v>
      </c>
      <c r="I763">
        <f t="shared" si="180"/>
        <v>8.0099500624219697</v>
      </c>
      <c r="J763">
        <f t="shared" si="181"/>
        <v>7.2100825877494801</v>
      </c>
      <c r="K763">
        <f t="shared" si="182"/>
        <v>0.14523751548502295</v>
      </c>
      <c r="L763">
        <f t="shared" si="171"/>
        <v>0.20444743935309972</v>
      </c>
      <c r="M763">
        <f t="shared" si="173"/>
        <v>0.20444743935309972</v>
      </c>
      <c r="N763">
        <f t="shared" si="174"/>
        <v>0.10439150897019012</v>
      </c>
      <c r="O763">
        <f t="shared" si="175"/>
        <v>6.0267816563190024E-2</v>
      </c>
      <c r="P763">
        <v>100000</v>
      </c>
      <c r="Q763">
        <f t="shared" si="176"/>
        <v>6885.2733858775009</v>
      </c>
      <c r="R763" t="b">
        <f t="shared" si="172"/>
        <v>0</v>
      </c>
      <c r="S763" t="b">
        <f t="shared" si="177"/>
        <v>0</v>
      </c>
      <c r="T763" t="b">
        <f t="shared" si="178"/>
        <v>0</v>
      </c>
    </row>
    <row r="764" spans="1:20" x14ac:dyDescent="0.25">
      <c r="A764" s="1">
        <v>41074</v>
      </c>
      <c r="B764">
        <v>7.35983606557377</v>
      </c>
      <c r="C764">
        <v>7.3847677595628403</v>
      </c>
      <c r="D764">
        <v>7.2850409836065602</v>
      </c>
      <c r="E764">
        <v>7.3</v>
      </c>
      <c r="F764">
        <v>25051800</v>
      </c>
      <c r="G764">
        <v>7.3</v>
      </c>
      <c r="H764">
        <f t="shared" si="179"/>
        <v>8.53957040572792</v>
      </c>
      <c r="I764">
        <f t="shared" si="180"/>
        <v>7.9799812147777098</v>
      </c>
      <c r="J764">
        <f t="shared" si="181"/>
        <v>7.2100825877494801</v>
      </c>
      <c r="K764">
        <f t="shared" si="182"/>
        <v>0.15171792821014191</v>
      </c>
      <c r="L764">
        <f t="shared" si="171"/>
        <v>0.12937784454951018</v>
      </c>
      <c r="M764">
        <f t="shared" si="173"/>
        <v>9.97267759562801E-2</v>
      </c>
      <c r="N764">
        <f t="shared" si="174"/>
        <v>7.5069594803589546E-2</v>
      </c>
      <c r="O764">
        <f t="shared" si="175"/>
        <v>0.12937784454951018</v>
      </c>
      <c r="P764">
        <v>100000</v>
      </c>
      <c r="Q764">
        <f t="shared" si="176"/>
        <v>6591.178852738597</v>
      </c>
      <c r="R764" t="b">
        <f t="shared" si="172"/>
        <v>0</v>
      </c>
      <c r="S764" t="b">
        <f t="shared" si="177"/>
        <v>0</v>
      </c>
      <c r="T764" t="b">
        <f t="shared" si="178"/>
        <v>0</v>
      </c>
    </row>
    <row r="765" spans="1:20" x14ac:dyDescent="0.25">
      <c r="A765" s="1">
        <v>41075</v>
      </c>
      <c r="B765">
        <v>7.3355936675461697</v>
      </c>
      <c r="C765">
        <v>7.6547493403693903</v>
      </c>
      <c r="D765">
        <v>7.3355936675461697</v>
      </c>
      <c r="E765">
        <v>7.56</v>
      </c>
      <c r="F765">
        <v>81206700</v>
      </c>
      <c r="G765">
        <v>7.56</v>
      </c>
      <c r="H765">
        <f t="shared" si="179"/>
        <v>8.53957040572792</v>
      </c>
      <c r="I765">
        <f t="shared" si="180"/>
        <v>7.9799812147777098</v>
      </c>
      <c r="J765">
        <f t="shared" si="181"/>
        <v>7.2100825877494801</v>
      </c>
      <c r="K765">
        <f t="shared" si="182"/>
        <v>0.15417578914692792</v>
      </c>
      <c r="L765">
        <f t="shared" si="171"/>
        <v>0.31915567282322055</v>
      </c>
      <c r="M765">
        <f t="shared" si="173"/>
        <v>0.31915567282322055</v>
      </c>
      <c r="N765">
        <f t="shared" si="174"/>
        <v>4.9174092016670556E-2</v>
      </c>
      <c r="O765">
        <f t="shared" si="175"/>
        <v>5.0552683939609544E-2</v>
      </c>
      <c r="P765">
        <v>100000</v>
      </c>
      <c r="Q765">
        <f t="shared" si="176"/>
        <v>6486.1026853380363</v>
      </c>
      <c r="R765" t="b">
        <f t="shared" si="172"/>
        <v>0</v>
      </c>
      <c r="S765" t="b">
        <f t="shared" si="177"/>
        <v>0</v>
      </c>
      <c r="T765" t="b">
        <f t="shared" si="178"/>
        <v>0</v>
      </c>
    </row>
    <row r="766" spans="1:20" x14ac:dyDescent="0.25">
      <c r="A766" s="1">
        <v>41078</v>
      </c>
      <c r="B766">
        <v>7.5550690335305699</v>
      </c>
      <c r="C766">
        <v>7.5999802761341204</v>
      </c>
      <c r="D766">
        <v>7.5151479289940797</v>
      </c>
      <c r="E766">
        <v>7.59</v>
      </c>
      <c r="F766">
        <v>38156800</v>
      </c>
      <c r="G766">
        <v>7.59</v>
      </c>
      <c r="H766">
        <f t="shared" si="179"/>
        <v>8.53957040572792</v>
      </c>
      <c r="I766">
        <f t="shared" si="180"/>
        <v>7.9799812147777098</v>
      </c>
      <c r="J766">
        <f t="shared" si="181"/>
        <v>7.2100825877494801</v>
      </c>
      <c r="K766">
        <f t="shared" si="182"/>
        <v>0.17462050725307696</v>
      </c>
      <c r="L766">
        <f t="shared" si="171"/>
        <v>0.21947536598440021</v>
      </c>
      <c r="M766">
        <f t="shared" si="173"/>
        <v>8.4832347140040731E-2</v>
      </c>
      <c r="N766">
        <f t="shared" si="174"/>
        <v>9.9680306838820343E-2</v>
      </c>
      <c r="O766">
        <f t="shared" si="175"/>
        <v>0.21947536598440021</v>
      </c>
      <c r="P766">
        <v>100000</v>
      </c>
      <c r="Q766">
        <f t="shared" si="176"/>
        <v>5726.7042441395679</v>
      </c>
      <c r="R766" t="b">
        <f t="shared" si="172"/>
        <v>0</v>
      </c>
      <c r="S766" t="b">
        <f t="shared" si="177"/>
        <v>0</v>
      </c>
      <c r="T766" t="b">
        <f t="shared" si="178"/>
        <v>0</v>
      </c>
    </row>
    <row r="767" spans="1:20" x14ac:dyDescent="0.25">
      <c r="A767" s="1">
        <v>41079</v>
      </c>
      <c r="B767">
        <v>7.5600983606557399</v>
      </c>
      <c r="C767">
        <v>7.6698819672131204</v>
      </c>
      <c r="D767">
        <v>7.5401377049180303</v>
      </c>
      <c r="E767">
        <v>7.61</v>
      </c>
      <c r="F767">
        <v>28785500</v>
      </c>
      <c r="G767">
        <v>7.61</v>
      </c>
      <c r="H767">
        <f t="shared" si="179"/>
        <v>8.53957040572792</v>
      </c>
      <c r="I767">
        <f t="shared" si="180"/>
        <v>7.9799812147777098</v>
      </c>
      <c r="J767">
        <f t="shared" si="181"/>
        <v>7.2100825877494801</v>
      </c>
      <c r="K767">
        <f t="shared" si="182"/>
        <v>0.183053445395473</v>
      </c>
      <c r="L767">
        <f t="shared" si="171"/>
        <v>0.12974426229509017</v>
      </c>
      <c r="M767">
        <f t="shared" si="173"/>
        <v>0.12974426229509017</v>
      </c>
      <c r="N767">
        <f t="shared" si="174"/>
        <v>3.9881915478380492E-2</v>
      </c>
      <c r="O767">
        <f t="shared" si="175"/>
        <v>4.495043166166024E-2</v>
      </c>
      <c r="P767">
        <v>100000</v>
      </c>
      <c r="Q767">
        <f t="shared" si="176"/>
        <v>5462.8854312989106</v>
      </c>
      <c r="R767" t="b">
        <f t="shared" si="172"/>
        <v>0</v>
      </c>
      <c r="S767" t="b">
        <f t="shared" si="177"/>
        <v>0</v>
      </c>
      <c r="T767" t="b">
        <f t="shared" si="178"/>
        <v>0</v>
      </c>
    </row>
    <row r="768" spans="1:20" x14ac:dyDescent="0.25">
      <c r="A768" s="1">
        <v>41080</v>
      </c>
      <c r="B768">
        <v>7.6499015101772798</v>
      </c>
      <c r="C768">
        <v>7.7347340774786604</v>
      </c>
      <c r="D768">
        <v>7.5850295469468101</v>
      </c>
      <c r="E768">
        <v>7.6</v>
      </c>
      <c r="F768">
        <v>27591700</v>
      </c>
      <c r="G768">
        <v>7.6</v>
      </c>
      <c r="H768">
        <f t="shared" si="179"/>
        <v>8.53957040572792</v>
      </c>
      <c r="I768">
        <f t="shared" si="180"/>
        <v>7.9799812147777098</v>
      </c>
      <c r="J768">
        <f t="shared" si="181"/>
        <v>7.2100825877494801</v>
      </c>
      <c r="K768">
        <f t="shared" si="182"/>
        <v>0.1860354493683401</v>
      </c>
      <c r="L768">
        <f t="shared" si="171"/>
        <v>0.14970453053185029</v>
      </c>
      <c r="M768">
        <f t="shared" si="173"/>
        <v>0.14970453053185029</v>
      </c>
      <c r="N768">
        <f t="shared" si="174"/>
        <v>1.9980457035840615E-2</v>
      </c>
      <c r="O768">
        <f t="shared" si="175"/>
        <v>0.10976380525924956</v>
      </c>
      <c r="P768">
        <v>100000</v>
      </c>
      <c r="Q768">
        <f t="shared" si="176"/>
        <v>5375.3196145969696</v>
      </c>
      <c r="R768" t="b">
        <f t="shared" si="172"/>
        <v>0</v>
      </c>
      <c r="S768" t="b">
        <f t="shared" si="177"/>
        <v>0</v>
      </c>
      <c r="T768" t="b">
        <f t="shared" si="178"/>
        <v>0</v>
      </c>
    </row>
    <row r="769" spans="1:20" x14ac:dyDescent="0.25">
      <c r="A769" s="1">
        <v>41081</v>
      </c>
      <c r="B769">
        <v>7.5895704697986597</v>
      </c>
      <c r="C769">
        <v>7.5945570469798698</v>
      </c>
      <c r="D769">
        <v>7.41005369127517</v>
      </c>
      <c r="E769">
        <v>7.43</v>
      </c>
      <c r="F769">
        <v>27807900</v>
      </c>
      <c r="G769">
        <v>7.43</v>
      </c>
      <c r="H769">
        <f t="shared" si="179"/>
        <v>8.53957040572792</v>
      </c>
      <c r="I769">
        <f t="shared" si="180"/>
        <v>7.9649717514124303</v>
      </c>
      <c r="J769">
        <f t="shared" si="181"/>
        <v>7.2100825877494801</v>
      </c>
      <c r="K769">
        <f t="shared" si="182"/>
        <v>0.19303472570737218</v>
      </c>
      <c r="L769">
        <f t="shared" si="171"/>
        <v>0.18450335570469978</v>
      </c>
      <c r="M769">
        <f t="shared" si="173"/>
        <v>0.18450335570469978</v>
      </c>
      <c r="N769">
        <f t="shared" si="174"/>
        <v>0.14516360768000069</v>
      </c>
      <c r="O769">
        <f t="shared" si="175"/>
        <v>4.5409228518495937E-3</v>
      </c>
      <c r="P769">
        <v>100000</v>
      </c>
      <c r="Q769">
        <f t="shared" si="176"/>
        <v>5180.4150591843954</v>
      </c>
      <c r="R769" t="b">
        <f t="shared" si="172"/>
        <v>0</v>
      </c>
      <c r="S769" t="b">
        <f t="shared" si="177"/>
        <v>0</v>
      </c>
      <c r="T769" t="b">
        <f t="shared" si="178"/>
        <v>0</v>
      </c>
    </row>
    <row r="770" spans="1:20" x14ac:dyDescent="0.25">
      <c r="A770" s="1">
        <v>41085</v>
      </c>
      <c r="B770">
        <v>7.4248882870683799</v>
      </c>
      <c r="C770">
        <v>7.5147054840893697</v>
      </c>
      <c r="D770">
        <v>7.37</v>
      </c>
      <c r="E770">
        <v>7.37</v>
      </c>
      <c r="F770">
        <v>31556800</v>
      </c>
      <c r="G770">
        <v>7.37</v>
      </c>
      <c r="H770">
        <f t="shared" si="179"/>
        <v>8.53957040572792</v>
      </c>
      <c r="I770">
        <f t="shared" si="180"/>
        <v>7.9649717514124303</v>
      </c>
      <c r="J770">
        <f t="shared" si="181"/>
        <v>7.2100825877494801</v>
      </c>
      <c r="K770">
        <f t="shared" si="182"/>
        <v>0.19601563326995314</v>
      </c>
      <c r="L770">
        <f t="shared" si="171"/>
        <v>0.16966875991148989</v>
      </c>
      <c r="M770">
        <f t="shared" si="173"/>
        <v>0.14470548408936956</v>
      </c>
      <c r="N770">
        <f t="shared" si="174"/>
        <v>0.16966875991148989</v>
      </c>
      <c r="O770">
        <f t="shared" si="175"/>
        <v>1.4834595793209893E-2</v>
      </c>
      <c r="P770">
        <v>100000</v>
      </c>
      <c r="Q770">
        <f t="shared" si="176"/>
        <v>5101.6339019388206</v>
      </c>
      <c r="R770" t="b">
        <f t="shared" si="172"/>
        <v>0</v>
      </c>
      <c r="S770" t="b">
        <f t="shared" si="177"/>
        <v>0</v>
      </c>
      <c r="T770" t="b">
        <f t="shared" si="178"/>
        <v>0</v>
      </c>
    </row>
    <row r="771" spans="1:20" x14ac:dyDescent="0.25">
      <c r="A771" s="1">
        <v>41086</v>
      </c>
      <c r="B771">
        <v>7.3851208053691302</v>
      </c>
      <c r="C771">
        <v>7.4848523489932903</v>
      </c>
      <c r="D771">
        <v>7.37514765100671</v>
      </c>
      <c r="E771">
        <v>7.43</v>
      </c>
      <c r="F771">
        <v>25905300</v>
      </c>
      <c r="G771">
        <v>7.43</v>
      </c>
      <c r="H771">
        <f t="shared" si="179"/>
        <v>8.53957040572792</v>
      </c>
      <c r="I771">
        <f t="shared" si="180"/>
        <v>7.9649717514124303</v>
      </c>
      <c r="J771">
        <f t="shared" si="181"/>
        <v>7.2100825877494801</v>
      </c>
      <c r="K771">
        <f t="shared" si="182"/>
        <v>0.1880331507195761</v>
      </c>
      <c r="L771">
        <f t="shared" ref="L771:L834" si="183">MAX(M771:O771)</f>
        <v>0.12958467872023949</v>
      </c>
      <c r="M771">
        <f t="shared" si="173"/>
        <v>0.10970469798658034</v>
      </c>
      <c r="N771">
        <f t="shared" si="174"/>
        <v>0.12958467872023949</v>
      </c>
      <c r="O771">
        <f t="shared" si="175"/>
        <v>1.5120805369130075E-2</v>
      </c>
      <c r="P771">
        <v>100000</v>
      </c>
      <c r="Q771">
        <f t="shared" si="176"/>
        <v>5318.2111567728471</v>
      </c>
      <c r="R771" t="b">
        <f t="shared" si="172"/>
        <v>0</v>
      </c>
      <c r="S771" t="b">
        <f t="shared" si="177"/>
        <v>0</v>
      </c>
      <c r="T771" t="b">
        <f t="shared" si="178"/>
        <v>0</v>
      </c>
    </row>
    <row r="772" spans="1:20" x14ac:dyDescent="0.25">
      <c r="A772" s="1">
        <v>41087</v>
      </c>
      <c r="B772">
        <v>7.4349327052489897</v>
      </c>
      <c r="C772">
        <v>7.4598654104979802</v>
      </c>
      <c r="D772">
        <v>7.3800807537012103</v>
      </c>
      <c r="E772">
        <v>7.41</v>
      </c>
      <c r="F772">
        <v>15701000</v>
      </c>
      <c r="G772">
        <v>7.41</v>
      </c>
      <c r="H772">
        <f t="shared" si="179"/>
        <v>8.53957040572792</v>
      </c>
      <c r="I772">
        <f t="shared" si="180"/>
        <v>7.9649717514124303</v>
      </c>
      <c r="J772">
        <f t="shared" si="181"/>
        <v>7.2100825877494801</v>
      </c>
      <c r="K772">
        <f t="shared" si="182"/>
        <v>0.18003212354069803</v>
      </c>
      <c r="L772">
        <f t="shared" si="183"/>
        <v>7.9784656796769937E-2</v>
      </c>
      <c r="M772">
        <f t="shared" si="173"/>
        <v>7.9784656796769937E-2</v>
      </c>
      <c r="N772">
        <f t="shared" si="174"/>
        <v>4.9919643744300579E-2</v>
      </c>
      <c r="O772">
        <f t="shared" si="175"/>
        <v>5.9785054242279756E-2</v>
      </c>
      <c r="P772">
        <v>100000</v>
      </c>
      <c r="Q772">
        <f t="shared" si="176"/>
        <v>5554.5642651598237</v>
      </c>
      <c r="R772" t="b">
        <f t="shared" si="172"/>
        <v>0</v>
      </c>
      <c r="S772" t="b">
        <f t="shared" si="177"/>
        <v>0</v>
      </c>
      <c r="T772" t="b">
        <f t="shared" si="178"/>
        <v>0</v>
      </c>
    </row>
    <row r="773" spans="1:20" x14ac:dyDescent="0.25">
      <c r="A773" s="1">
        <v>41088</v>
      </c>
      <c r="B773">
        <v>7.41486761710794</v>
      </c>
      <c r="C773">
        <v>7.46476578411405</v>
      </c>
      <c r="D773">
        <v>7.3400203665987798</v>
      </c>
      <c r="E773">
        <v>7.35</v>
      </c>
      <c r="F773">
        <v>19362600</v>
      </c>
      <c r="G773">
        <v>7.35</v>
      </c>
      <c r="H773">
        <f t="shared" si="179"/>
        <v>8.53957040572792</v>
      </c>
      <c r="I773">
        <f t="shared" si="180"/>
        <v>7.9198732572877102</v>
      </c>
      <c r="J773">
        <f t="shared" si="181"/>
        <v>7.2304582210242598</v>
      </c>
      <c r="K773">
        <f t="shared" si="182"/>
        <v>0.17154465666703703</v>
      </c>
      <c r="L773">
        <f t="shared" si="183"/>
        <v>0.12474541751527024</v>
      </c>
      <c r="M773">
        <f t="shared" si="173"/>
        <v>0.12474541751527024</v>
      </c>
      <c r="N773">
        <f t="shared" si="174"/>
        <v>4.4997793390040286E-2</v>
      </c>
      <c r="O773">
        <f t="shared" si="175"/>
        <v>3.4786863406729651E-2</v>
      </c>
      <c r="P773">
        <v>100000</v>
      </c>
      <c r="Q773">
        <f t="shared" si="176"/>
        <v>5829.3858837058951</v>
      </c>
      <c r="R773" t="b">
        <f t="shared" si="172"/>
        <v>0</v>
      </c>
      <c r="S773" t="b">
        <f t="shared" si="177"/>
        <v>0</v>
      </c>
      <c r="T773" t="b">
        <f t="shared" si="178"/>
        <v>0</v>
      </c>
    </row>
    <row r="774" spans="1:20" x14ac:dyDescent="0.25">
      <c r="A774" s="1">
        <v>41089</v>
      </c>
      <c r="B774">
        <v>7.36551451187335</v>
      </c>
      <c r="C774">
        <v>7.5949076517150402</v>
      </c>
      <c r="D774">
        <v>7.3306068601583103</v>
      </c>
      <c r="E774">
        <v>7.56</v>
      </c>
      <c r="F774">
        <v>35434400</v>
      </c>
      <c r="G774">
        <v>7.56</v>
      </c>
      <c r="H774">
        <f t="shared" si="179"/>
        <v>8.53957040572792</v>
      </c>
      <c r="I774">
        <f t="shared" si="180"/>
        <v>7.9198732572877102</v>
      </c>
      <c r="J774">
        <f t="shared" si="181"/>
        <v>7.2850409836065602</v>
      </c>
      <c r="K774">
        <f t="shared" si="182"/>
        <v>0.16357445448325408</v>
      </c>
      <c r="L774">
        <f t="shared" si="183"/>
        <v>0.26430079155672992</v>
      </c>
      <c r="M774">
        <f t="shared" si="173"/>
        <v>0.26430079155672992</v>
      </c>
      <c r="N774">
        <f t="shared" si="174"/>
        <v>9.9251272240699961E-2</v>
      </c>
      <c r="O774">
        <f t="shared" si="175"/>
        <v>2.5494145274570279E-2</v>
      </c>
      <c r="P774">
        <v>100000</v>
      </c>
      <c r="Q774">
        <f t="shared" si="176"/>
        <v>6113.4240255245659</v>
      </c>
      <c r="R774" t="b">
        <f t="shared" si="172"/>
        <v>0</v>
      </c>
      <c r="S774" t="b">
        <f t="shared" si="177"/>
        <v>0</v>
      </c>
      <c r="T774" t="b">
        <f t="shared" si="178"/>
        <v>0</v>
      </c>
    </row>
    <row r="775" spans="1:20" x14ac:dyDescent="0.25">
      <c r="A775" s="1">
        <v>41092</v>
      </c>
      <c r="B775">
        <v>7.5999207920792102</v>
      </c>
      <c r="C775">
        <v>7.5999207920792102</v>
      </c>
      <c r="D775">
        <v>7.4851485148514803</v>
      </c>
      <c r="E775">
        <v>7.56</v>
      </c>
      <c r="F775">
        <v>29883800</v>
      </c>
      <c r="G775">
        <v>7.56</v>
      </c>
      <c r="H775">
        <f t="shared" si="179"/>
        <v>8.53957040572792</v>
      </c>
      <c r="I775">
        <f t="shared" si="180"/>
        <v>7.9198732572877102</v>
      </c>
      <c r="J775">
        <f t="shared" si="181"/>
        <v>7.3306068601583103</v>
      </c>
      <c r="K775">
        <f t="shared" si="182"/>
        <v>0.17706674918397605</v>
      </c>
      <c r="L775">
        <f t="shared" si="183"/>
        <v>0.26931393192089992</v>
      </c>
      <c r="M775">
        <f t="shared" si="173"/>
        <v>0.11477227722772998</v>
      </c>
      <c r="N775">
        <f t="shared" si="174"/>
        <v>5.013140364169999E-3</v>
      </c>
      <c r="O775">
        <f t="shared" si="175"/>
        <v>0.26931393192089992</v>
      </c>
      <c r="P775">
        <v>100000</v>
      </c>
      <c r="Q775">
        <f t="shared" si="176"/>
        <v>5647.5877295345781</v>
      </c>
      <c r="R775" t="b">
        <f t="shared" si="172"/>
        <v>0</v>
      </c>
      <c r="S775" t="b">
        <f t="shared" si="177"/>
        <v>0</v>
      </c>
      <c r="T775" t="b">
        <f t="shared" si="178"/>
        <v>0</v>
      </c>
    </row>
    <row r="776" spans="1:20" x14ac:dyDescent="0.25">
      <c r="A776" s="1">
        <v>41093</v>
      </c>
      <c r="B776">
        <v>7.5400198281559803</v>
      </c>
      <c r="C776">
        <v>7.6248512888301399</v>
      </c>
      <c r="D776">
        <v>7.4951090548578998</v>
      </c>
      <c r="E776">
        <v>7.55</v>
      </c>
      <c r="F776">
        <v>23755700</v>
      </c>
      <c r="G776">
        <v>7.55</v>
      </c>
      <c r="H776">
        <f t="shared" si="179"/>
        <v>8.53957040572792</v>
      </c>
      <c r="I776">
        <f t="shared" si="180"/>
        <v>7.7996883116883096</v>
      </c>
      <c r="J776">
        <f t="shared" si="181"/>
        <v>7.3306068601583103</v>
      </c>
      <c r="K776">
        <f t="shared" si="182"/>
        <v>0.17208257509374397</v>
      </c>
      <c r="L776">
        <f t="shared" si="183"/>
        <v>0.12974223397224005</v>
      </c>
      <c r="M776">
        <f t="shared" si="173"/>
        <v>0.12974223397224005</v>
      </c>
      <c r="N776">
        <f t="shared" si="174"/>
        <v>5.9900963923229966E-2</v>
      </c>
      <c r="O776">
        <f t="shared" si="175"/>
        <v>5.4871313304500013E-2</v>
      </c>
      <c r="P776">
        <v>100000</v>
      </c>
      <c r="Q776">
        <f t="shared" si="176"/>
        <v>5811.1636198798069</v>
      </c>
      <c r="R776" t="b">
        <f t="shared" si="172"/>
        <v>0</v>
      </c>
      <c r="S776" t="b">
        <f t="shared" si="177"/>
        <v>0</v>
      </c>
      <c r="T776" t="b">
        <f t="shared" si="178"/>
        <v>0</v>
      </c>
    </row>
    <row r="777" spans="1:20" x14ac:dyDescent="0.25">
      <c r="A777" s="1">
        <v>41094</v>
      </c>
      <c r="B777">
        <v>7.54519633507853</v>
      </c>
      <c r="C777">
        <v>7.71973821989529</v>
      </c>
      <c r="D777">
        <v>7.54519633507853</v>
      </c>
      <c r="E777">
        <v>7.62</v>
      </c>
      <c r="F777">
        <v>37952500</v>
      </c>
      <c r="G777">
        <v>7.62</v>
      </c>
      <c r="H777">
        <f t="shared" si="179"/>
        <v>8.53957040572792</v>
      </c>
      <c r="I777">
        <f t="shared" si="180"/>
        <v>7.7347340774786604</v>
      </c>
      <c r="J777">
        <f t="shared" si="181"/>
        <v>7.3306068601583103</v>
      </c>
      <c r="K777">
        <f t="shared" si="182"/>
        <v>0.16310926189252797</v>
      </c>
      <c r="L777">
        <f t="shared" si="183"/>
        <v>0.17454188481675992</v>
      </c>
      <c r="M777">
        <f t="shared" si="173"/>
        <v>0.17454188481675992</v>
      </c>
      <c r="N777">
        <f t="shared" si="174"/>
        <v>7.9654953751609803E-2</v>
      </c>
      <c r="O777">
        <f t="shared" si="175"/>
        <v>5.0087280220630248E-2</v>
      </c>
      <c r="P777">
        <v>100000</v>
      </c>
      <c r="Q777">
        <f t="shared" si="176"/>
        <v>6130.8596973413805</v>
      </c>
      <c r="R777" t="b">
        <f t="shared" si="172"/>
        <v>0</v>
      </c>
      <c r="S777" t="b">
        <f t="shared" si="177"/>
        <v>0</v>
      </c>
      <c r="T777" t="b">
        <f t="shared" si="178"/>
        <v>0</v>
      </c>
    </row>
    <row r="778" spans="1:20" x14ac:dyDescent="0.25">
      <c r="A778" s="1">
        <v>41095</v>
      </c>
      <c r="B778">
        <v>7.5999605003291597</v>
      </c>
      <c r="C778">
        <v>7.6498617511520699</v>
      </c>
      <c r="D778">
        <v>7.5600394996708404</v>
      </c>
      <c r="E778">
        <v>7.58</v>
      </c>
      <c r="F778">
        <v>19756100</v>
      </c>
      <c r="G778">
        <v>7.58</v>
      </c>
      <c r="H778">
        <f t="shared" si="179"/>
        <v>8.53957040572792</v>
      </c>
      <c r="I778">
        <f t="shared" si="180"/>
        <v>7.7347340774786604</v>
      </c>
      <c r="J778">
        <f t="shared" si="181"/>
        <v>7.3306068601583103</v>
      </c>
      <c r="K778">
        <f t="shared" si="182"/>
        <v>0.16758902414469495</v>
      </c>
      <c r="L778">
        <f t="shared" si="183"/>
        <v>0.11977771956613026</v>
      </c>
      <c r="M778">
        <f t="shared" si="173"/>
        <v>8.9822251481229465E-2</v>
      </c>
      <c r="N778">
        <f t="shared" si="174"/>
        <v>0.11977771956613026</v>
      </c>
      <c r="O778">
        <f t="shared" si="175"/>
        <v>5.4764165250629659E-2</v>
      </c>
      <c r="P778">
        <v>100000</v>
      </c>
      <c r="Q778">
        <f t="shared" si="176"/>
        <v>5966.9778799869873</v>
      </c>
      <c r="R778" t="b">
        <f t="shared" si="172"/>
        <v>0</v>
      </c>
      <c r="S778" t="b">
        <f t="shared" si="177"/>
        <v>0</v>
      </c>
      <c r="T778" t="b">
        <f t="shared" si="178"/>
        <v>0</v>
      </c>
    </row>
    <row r="779" spans="1:20" x14ac:dyDescent="0.25">
      <c r="A779" s="1">
        <v>41096</v>
      </c>
      <c r="B779">
        <v>7.4552509907529698</v>
      </c>
      <c r="C779">
        <v>7.5799207397622199</v>
      </c>
      <c r="D779">
        <v>7.3555151915455701</v>
      </c>
      <c r="E779">
        <v>7.55</v>
      </c>
      <c r="F779">
        <v>31767200</v>
      </c>
      <c r="G779">
        <v>7.55</v>
      </c>
      <c r="H779">
        <f t="shared" si="179"/>
        <v>8.53957040572792</v>
      </c>
      <c r="I779">
        <f t="shared" si="180"/>
        <v>7.7347340774786604</v>
      </c>
      <c r="J779">
        <f t="shared" si="181"/>
        <v>7.3306068601583103</v>
      </c>
      <c r="K779">
        <f t="shared" si="182"/>
        <v>0.16459634304812293</v>
      </c>
      <c r="L779">
        <f t="shared" si="183"/>
        <v>0.22440554821664982</v>
      </c>
      <c r="M779">
        <f t="shared" si="173"/>
        <v>0.22440554821664982</v>
      </c>
      <c r="N779">
        <f t="shared" si="174"/>
        <v>0.19461076039910008</v>
      </c>
      <c r="O779">
        <f t="shared" si="175"/>
        <v>0.10478850891787062</v>
      </c>
      <c r="P779">
        <v>100000</v>
      </c>
      <c r="Q779">
        <f t="shared" si="176"/>
        <v>6075.4691233184367</v>
      </c>
      <c r="R779" t="b">
        <f t="shared" si="172"/>
        <v>0</v>
      </c>
      <c r="S779" t="b">
        <f t="shared" si="177"/>
        <v>0</v>
      </c>
      <c r="T779" t="b">
        <f t="shared" si="178"/>
        <v>0</v>
      </c>
    </row>
    <row r="780" spans="1:20" x14ac:dyDescent="0.25">
      <c r="A780" s="1">
        <v>41099</v>
      </c>
      <c r="B780">
        <v>7.5146430999320204</v>
      </c>
      <c r="C780">
        <v>7.5146430999320204</v>
      </c>
      <c r="D780">
        <v>7.34</v>
      </c>
      <c r="E780">
        <v>7.34</v>
      </c>
      <c r="F780">
        <v>30902800</v>
      </c>
      <c r="G780">
        <v>7.34</v>
      </c>
      <c r="H780">
        <f t="shared" si="179"/>
        <v>8.53957040572792</v>
      </c>
      <c r="I780">
        <f t="shared" si="180"/>
        <v>7.7347340774786604</v>
      </c>
      <c r="J780">
        <f t="shared" si="181"/>
        <v>7.3306068601583103</v>
      </c>
      <c r="K780">
        <f t="shared" si="182"/>
        <v>0.16858656229931795</v>
      </c>
      <c r="L780">
        <f t="shared" si="183"/>
        <v>0.17464309993202054</v>
      </c>
      <c r="M780">
        <f t="shared" si="173"/>
        <v>0.17464309993202054</v>
      </c>
      <c r="N780">
        <f t="shared" si="174"/>
        <v>6.5277639830199519E-2</v>
      </c>
      <c r="O780">
        <f t="shared" si="175"/>
        <v>0.1591279083864503</v>
      </c>
      <c r="P780">
        <v>100000</v>
      </c>
      <c r="Q780">
        <f t="shared" si="176"/>
        <v>5931.6708660595641</v>
      </c>
      <c r="R780" t="b">
        <f t="shared" si="172"/>
        <v>0</v>
      </c>
      <c r="S780" t="b">
        <f t="shared" si="177"/>
        <v>0</v>
      </c>
      <c r="T780" t="b">
        <f t="shared" si="178"/>
        <v>0</v>
      </c>
    </row>
    <row r="781" spans="1:20" x14ac:dyDescent="0.25">
      <c r="A781" s="1">
        <v>41100</v>
      </c>
      <c r="B781">
        <v>7.34519114688129</v>
      </c>
      <c r="C781">
        <v>7.4998792756539201</v>
      </c>
      <c r="D781">
        <v>7.3402012072434601</v>
      </c>
      <c r="E781">
        <v>7.44</v>
      </c>
      <c r="F781">
        <v>23752200</v>
      </c>
      <c r="G781">
        <v>7.44</v>
      </c>
      <c r="H781">
        <f t="shared" si="179"/>
        <v>8.53957040572792</v>
      </c>
      <c r="I781">
        <f t="shared" si="180"/>
        <v>7.7347340774786604</v>
      </c>
      <c r="J781">
        <f t="shared" si="181"/>
        <v>7.3306068601583103</v>
      </c>
      <c r="K781">
        <f t="shared" si="182"/>
        <v>0.169083996301371</v>
      </c>
      <c r="L781">
        <f t="shared" si="183"/>
        <v>0.16945195305073035</v>
      </c>
      <c r="M781">
        <f t="shared" si="173"/>
        <v>0.15967806841045995</v>
      </c>
      <c r="N781">
        <f t="shared" si="174"/>
        <v>0.16945195305073035</v>
      </c>
      <c r="O781">
        <f t="shared" si="175"/>
        <v>5.1911468812901873E-3</v>
      </c>
      <c r="P781">
        <v>100000</v>
      </c>
      <c r="Q781">
        <f t="shared" si="176"/>
        <v>5914.2202803015462</v>
      </c>
      <c r="R781" t="b">
        <f t="shared" si="172"/>
        <v>0</v>
      </c>
      <c r="S781" t="b">
        <f t="shared" si="177"/>
        <v>0</v>
      </c>
      <c r="T781" t="b">
        <f t="shared" si="178"/>
        <v>0</v>
      </c>
    </row>
    <row r="782" spans="1:20" x14ac:dyDescent="0.25">
      <c r="A782" s="1">
        <v>41101</v>
      </c>
      <c r="B782">
        <v>7.41</v>
      </c>
      <c r="C782">
        <v>7.4648519515477796</v>
      </c>
      <c r="D782">
        <v>7.3701076716016196</v>
      </c>
      <c r="E782">
        <v>7.41</v>
      </c>
      <c r="F782">
        <v>14485300</v>
      </c>
      <c r="G782">
        <v>7.41</v>
      </c>
      <c r="H782">
        <f t="shared" si="179"/>
        <v>8.53957040572792</v>
      </c>
      <c r="I782">
        <f t="shared" si="180"/>
        <v>7.7347340774786604</v>
      </c>
      <c r="J782">
        <f t="shared" si="181"/>
        <v>7.3306068601583103</v>
      </c>
      <c r="K782">
        <f t="shared" si="182"/>
        <v>0.17307072373442009</v>
      </c>
      <c r="L782">
        <f t="shared" si="183"/>
        <v>9.4744279946159971E-2</v>
      </c>
      <c r="M782">
        <f t="shared" si="173"/>
        <v>9.4744279946159971E-2</v>
      </c>
      <c r="N782">
        <f t="shared" si="174"/>
        <v>8.9879275653919954E-2</v>
      </c>
      <c r="O782">
        <f t="shared" si="175"/>
        <v>6.9798792756539996E-2</v>
      </c>
      <c r="P782">
        <v>100000</v>
      </c>
      <c r="Q782">
        <f t="shared" si="176"/>
        <v>5777.9847360811682</v>
      </c>
      <c r="R782" t="b">
        <f t="shared" si="172"/>
        <v>0</v>
      </c>
      <c r="S782" t="b">
        <f t="shared" si="177"/>
        <v>0</v>
      </c>
      <c r="T782" t="b">
        <f t="shared" si="178"/>
        <v>0</v>
      </c>
    </row>
    <row r="783" spans="1:20" x14ac:dyDescent="0.25">
      <c r="A783" s="1">
        <v>41102</v>
      </c>
      <c r="B783">
        <v>7.3900806451612899</v>
      </c>
      <c r="C783">
        <v>7.4499193548387099</v>
      </c>
      <c r="D783">
        <v>7.3053091397849501</v>
      </c>
      <c r="E783">
        <v>7.42</v>
      </c>
      <c r="F783">
        <v>37388300</v>
      </c>
      <c r="G783">
        <v>7.42</v>
      </c>
      <c r="H783">
        <f t="shared" si="179"/>
        <v>8.53957040572792</v>
      </c>
      <c r="I783">
        <f t="shared" si="180"/>
        <v>7.7347340774786604</v>
      </c>
      <c r="J783">
        <f t="shared" si="181"/>
        <v>7.3306068601583103</v>
      </c>
      <c r="K783">
        <f t="shared" si="182"/>
        <v>0.1745666860493591</v>
      </c>
      <c r="L783">
        <f t="shared" si="183"/>
        <v>0.14461021505375982</v>
      </c>
      <c r="M783">
        <f t="shared" si="173"/>
        <v>0.14461021505375982</v>
      </c>
      <c r="N783">
        <f t="shared" si="174"/>
        <v>7.4771306386489655E-2</v>
      </c>
      <c r="O783">
        <f t="shared" si="175"/>
        <v>1.9972973559670315E-2</v>
      </c>
      <c r="P783">
        <v>100000</v>
      </c>
      <c r="Q783">
        <f t="shared" si="176"/>
        <v>5728.4698623266977</v>
      </c>
      <c r="R783" t="b">
        <f t="shared" si="172"/>
        <v>0</v>
      </c>
      <c r="S783" t="b">
        <f t="shared" si="177"/>
        <v>0</v>
      </c>
      <c r="T783" t="b">
        <f t="shared" si="178"/>
        <v>0</v>
      </c>
    </row>
    <row r="784" spans="1:20" x14ac:dyDescent="0.25">
      <c r="A784" s="1">
        <v>41103</v>
      </c>
      <c r="B784">
        <v>7.38024032042724</v>
      </c>
      <c r="C784">
        <v>7.54978638184246</v>
      </c>
      <c r="D784">
        <v>7.3553070761014698</v>
      </c>
      <c r="E784">
        <v>7.47</v>
      </c>
      <c r="F784">
        <v>21254400</v>
      </c>
      <c r="G784">
        <v>7.47</v>
      </c>
      <c r="H784">
        <f t="shared" si="179"/>
        <v>8.53957040572792</v>
      </c>
      <c r="I784">
        <f t="shared" si="180"/>
        <v>7.7347340774786604</v>
      </c>
      <c r="J784">
        <f t="shared" si="181"/>
        <v>7.3053091397849501</v>
      </c>
      <c r="K784">
        <f t="shared" si="182"/>
        <v>0.17655316580320807</v>
      </c>
      <c r="L784">
        <f t="shared" si="183"/>
        <v>0.19447930574099015</v>
      </c>
      <c r="M784">
        <f t="shared" si="173"/>
        <v>0.19447930574099015</v>
      </c>
      <c r="N784">
        <f t="shared" si="174"/>
        <v>6.9679034411469942E-2</v>
      </c>
      <c r="O784">
        <f t="shared" si="175"/>
        <v>7.4931180642289874E-2</v>
      </c>
      <c r="P784">
        <v>100000</v>
      </c>
      <c r="Q784">
        <f t="shared" si="176"/>
        <v>5664.0162494431434</v>
      </c>
      <c r="R784" t="b">
        <f t="shared" si="172"/>
        <v>0</v>
      </c>
      <c r="S784" t="b">
        <f t="shared" si="177"/>
        <v>0</v>
      </c>
      <c r="T784" t="b">
        <f t="shared" si="178"/>
        <v>0</v>
      </c>
    </row>
    <row r="785" spans="1:20" x14ac:dyDescent="0.25">
      <c r="A785" s="1">
        <v>41106</v>
      </c>
      <c r="B785">
        <v>7.4848484848484897</v>
      </c>
      <c r="C785">
        <v>7.5197777777777803</v>
      </c>
      <c r="D785">
        <v>7.41</v>
      </c>
      <c r="E785">
        <v>7.41</v>
      </c>
      <c r="F785">
        <v>20851700</v>
      </c>
      <c r="G785">
        <v>7.41</v>
      </c>
      <c r="H785">
        <f t="shared" si="179"/>
        <v>8.53957040572792</v>
      </c>
      <c r="I785">
        <f t="shared" si="180"/>
        <v>7.7347340774786604</v>
      </c>
      <c r="J785">
        <f t="shared" si="181"/>
        <v>7.3053091397849501</v>
      </c>
      <c r="K785">
        <f t="shared" si="182"/>
        <v>0.16957101722163409</v>
      </c>
      <c r="L785">
        <f t="shared" si="183"/>
        <v>0.12954140874701991</v>
      </c>
      <c r="M785">
        <f t="shared" si="173"/>
        <v>0.10977777777778019</v>
      </c>
      <c r="N785">
        <f t="shared" si="174"/>
        <v>6.4937896993970234E-2</v>
      </c>
      <c r="O785">
        <f t="shared" si="175"/>
        <v>0.12954140874701991</v>
      </c>
      <c r="P785">
        <v>100000</v>
      </c>
      <c r="Q785">
        <f t="shared" si="176"/>
        <v>5897.2341876853397</v>
      </c>
      <c r="R785" t="b">
        <f t="shared" si="172"/>
        <v>0</v>
      </c>
      <c r="S785" t="b">
        <f t="shared" si="177"/>
        <v>0</v>
      </c>
      <c r="T785" t="b">
        <f t="shared" si="178"/>
        <v>0</v>
      </c>
    </row>
    <row r="786" spans="1:20" x14ac:dyDescent="0.25">
      <c r="A786" s="1">
        <v>41107</v>
      </c>
      <c r="B786">
        <v>7.4101796407185603</v>
      </c>
      <c r="C786">
        <v>7.5049900199600801</v>
      </c>
      <c r="D786">
        <v>7.39520958083832</v>
      </c>
      <c r="E786">
        <v>7.5</v>
      </c>
      <c r="F786">
        <v>17587400</v>
      </c>
      <c r="G786">
        <v>7.5</v>
      </c>
      <c r="H786">
        <f t="shared" si="179"/>
        <v>8.4498092967818792</v>
      </c>
      <c r="I786">
        <f t="shared" si="180"/>
        <v>7.7347340774786604</v>
      </c>
      <c r="J786">
        <f t="shared" si="181"/>
        <v>7.3053091397849501</v>
      </c>
      <c r="K786">
        <f t="shared" si="182"/>
        <v>0.15559376490424609</v>
      </c>
      <c r="L786">
        <f t="shared" si="183"/>
        <v>0.10978043912176005</v>
      </c>
      <c r="M786">
        <f t="shared" si="173"/>
        <v>0.10978043912176005</v>
      </c>
      <c r="N786">
        <f t="shared" si="174"/>
        <v>0.10959813705922006</v>
      </c>
      <c r="O786">
        <f t="shared" si="175"/>
        <v>1.7964071856013675E-4</v>
      </c>
      <c r="P786">
        <v>100000</v>
      </c>
      <c r="Q786">
        <f t="shared" si="176"/>
        <v>6426.9927565247208</v>
      </c>
      <c r="R786" t="b">
        <f t="shared" si="172"/>
        <v>0</v>
      </c>
      <c r="S786" t="b">
        <f t="shared" si="177"/>
        <v>0</v>
      </c>
      <c r="T786" t="b">
        <f t="shared" si="178"/>
        <v>0</v>
      </c>
    </row>
    <row r="787" spans="1:20" x14ac:dyDescent="0.25">
      <c r="A787" s="1">
        <v>41108</v>
      </c>
      <c r="B787">
        <v>7.4750299800133204</v>
      </c>
      <c r="C787">
        <v>7.4999800133244499</v>
      </c>
      <c r="D787">
        <v>7.4101598934044004</v>
      </c>
      <c r="E787">
        <v>7.49</v>
      </c>
      <c r="F787">
        <v>14517500</v>
      </c>
      <c r="G787">
        <v>7.49</v>
      </c>
      <c r="H787">
        <f t="shared" si="179"/>
        <v>8.4498092967818792</v>
      </c>
      <c r="I787">
        <f t="shared" si="180"/>
        <v>7.7347340774786604</v>
      </c>
      <c r="J787">
        <f t="shared" si="181"/>
        <v>7.3053091397849501</v>
      </c>
      <c r="K787">
        <f t="shared" si="182"/>
        <v>0.15359758541919807</v>
      </c>
      <c r="L787">
        <f t="shared" si="183"/>
        <v>8.9820119920049457E-2</v>
      </c>
      <c r="M787">
        <f t="shared" si="173"/>
        <v>8.9820119920049457E-2</v>
      </c>
      <c r="N787">
        <f t="shared" si="174"/>
        <v>2.9960039946759665E-2</v>
      </c>
      <c r="O787">
        <f t="shared" si="175"/>
        <v>7.9820399175000389E-2</v>
      </c>
      <c r="P787">
        <v>100000</v>
      </c>
      <c r="Q787">
        <f t="shared" si="176"/>
        <v>6510.5190115508849</v>
      </c>
      <c r="R787" t="b">
        <f t="shared" si="172"/>
        <v>0</v>
      </c>
      <c r="S787" t="b">
        <f t="shared" si="177"/>
        <v>0</v>
      </c>
      <c r="T787" t="b">
        <f t="shared" si="178"/>
        <v>0</v>
      </c>
    </row>
    <row r="788" spans="1:20" x14ac:dyDescent="0.25">
      <c r="A788" s="1">
        <v>41109</v>
      </c>
      <c r="B788">
        <v>7.47503994673768</v>
      </c>
      <c r="C788">
        <v>7.5298934753661797</v>
      </c>
      <c r="D788">
        <v>7.4201864181091901</v>
      </c>
      <c r="E788">
        <v>7.49</v>
      </c>
      <c r="F788">
        <v>26162600</v>
      </c>
      <c r="G788">
        <v>7.49</v>
      </c>
      <c r="H788">
        <f t="shared" si="179"/>
        <v>8.4498092967818792</v>
      </c>
      <c r="I788">
        <f t="shared" si="180"/>
        <v>7.7347340774786604</v>
      </c>
      <c r="J788">
        <f t="shared" si="181"/>
        <v>7.3053091397849501</v>
      </c>
      <c r="K788">
        <f t="shared" si="182"/>
        <v>0.14512540892952702</v>
      </c>
      <c r="L788">
        <f t="shared" si="183"/>
        <v>0.10970705725698959</v>
      </c>
      <c r="M788">
        <f t="shared" si="173"/>
        <v>0.10970705725698959</v>
      </c>
      <c r="N788">
        <f t="shared" si="174"/>
        <v>2.4940066586769838E-2</v>
      </c>
      <c r="O788">
        <f t="shared" si="175"/>
        <v>6.4880053333279619E-2</v>
      </c>
      <c r="P788">
        <v>100000</v>
      </c>
      <c r="Q788">
        <f t="shared" si="176"/>
        <v>6890.5921256394222</v>
      </c>
      <c r="R788" t="b">
        <f t="shared" si="172"/>
        <v>0</v>
      </c>
      <c r="S788" t="b">
        <f t="shared" si="177"/>
        <v>0</v>
      </c>
      <c r="T788" t="b">
        <f t="shared" si="178"/>
        <v>0</v>
      </c>
    </row>
    <row r="789" spans="1:20" x14ac:dyDescent="0.25">
      <c r="A789" s="1">
        <v>41110</v>
      </c>
      <c r="B789">
        <v>7.4199797979798001</v>
      </c>
      <c r="C789">
        <v>7.4648888888888898</v>
      </c>
      <c r="D789">
        <v>7.3950303030302997</v>
      </c>
      <c r="E789">
        <v>7.41</v>
      </c>
      <c r="F789">
        <v>20492900</v>
      </c>
      <c r="G789">
        <v>7.41</v>
      </c>
      <c r="H789">
        <f t="shared" si="179"/>
        <v>8.4498092967818792</v>
      </c>
      <c r="I789">
        <f t="shared" si="180"/>
        <v>7.71973821989529</v>
      </c>
      <c r="J789">
        <f t="shared" si="181"/>
        <v>7.3053091397849501</v>
      </c>
      <c r="K789">
        <f t="shared" si="182"/>
        <v>0.14411834269861296</v>
      </c>
      <c r="L789">
        <f t="shared" si="183"/>
        <v>0.10991367738637958</v>
      </c>
      <c r="M789">
        <f t="shared" si="173"/>
        <v>6.9858585858590061E-2</v>
      </c>
      <c r="N789">
        <f t="shared" si="174"/>
        <v>0.10991367738637958</v>
      </c>
      <c r="O789">
        <f t="shared" si="175"/>
        <v>2.0662012938998942E-4</v>
      </c>
      <c r="P789">
        <v>100000</v>
      </c>
      <c r="Q789">
        <f t="shared" si="176"/>
        <v>6938.7420176711785</v>
      </c>
      <c r="R789" t="b">
        <f t="shared" si="172"/>
        <v>0</v>
      </c>
      <c r="S789" t="b">
        <f t="shared" si="177"/>
        <v>0</v>
      </c>
      <c r="T789" t="b">
        <f t="shared" si="178"/>
        <v>0</v>
      </c>
    </row>
    <row r="790" spans="1:20" x14ac:dyDescent="0.25">
      <c r="A790" s="1">
        <v>41113</v>
      </c>
      <c r="B790">
        <v>7.3650506414584704</v>
      </c>
      <c r="C790">
        <v>7.39</v>
      </c>
      <c r="D790">
        <v>7.3151519243754199</v>
      </c>
      <c r="E790">
        <v>7.39</v>
      </c>
      <c r="F790">
        <v>28894800</v>
      </c>
      <c r="G790">
        <v>7.39</v>
      </c>
      <c r="H790">
        <f t="shared" si="179"/>
        <v>8.4048105832832203</v>
      </c>
      <c r="I790">
        <f t="shared" si="180"/>
        <v>7.71973821989529</v>
      </c>
      <c r="J790">
        <f t="shared" si="181"/>
        <v>7.3053091397849501</v>
      </c>
      <c r="K790">
        <f t="shared" si="182"/>
        <v>0.13266915561558595</v>
      </c>
      <c r="L790">
        <f t="shared" si="183"/>
        <v>9.9838247430419358E-2</v>
      </c>
      <c r="M790">
        <f t="shared" si="173"/>
        <v>7.4848075624579735E-2</v>
      </c>
      <c r="N790">
        <f t="shared" si="174"/>
        <v>9.9838247430419358E-2</v>
      </c>
      <c r="O790">
        <f t="shared" si="175"/>
        <v>2.9979661571829297E-2</v>
      </c>
      <c r="P790">
        <v>100000</v>
      </c>
      <c r="Q790">
        <f t="shared" si="176"/>
        <v>7537.5470308828899</v>
      </c>
      <c r="R790" t="b">
        <f t="shared" ref="R790:R853" si="184">C790&gt;H790</f>
        <v>0</v>
      </c>
      <c r="S790" t="b">
        <f t="shared" si="177"/>
        <v>0</v>
      </c>
      <c r="T790" t="b">
        <f t="shared" si="178"/>
        <v>0</v>
      </c>
    </row>
    <row r="791" spans="1:20" x14ac:dyDescent="0.25">
      <c r="A791" s="1">
        <v>41114</v>
      </c>
      <c r="B791">
        <v>7.3550675675675699</v>
      </c>
      <c r="C791">
        <v>7.4647702702702698</v>
      </c>
      <c r="D791">
        <v>7.3500810810810799</v>
      </c>
      <c r="E791">
        <v>7.38</v>
      </c>
      <c r="F791">
        <v>19381100</v>
      </c>
      <c r="G791">
        <v>7.38</v>
      </c>
      <c r="H791">
        <f t="shared" si="179"/>
        <v>8.3499820466786296</v>
      </c>
      <c r="I791">
        <f t="shared" si="180"/>
        <v>7.71973821989529</v>
      </c>
      <c r="J791">
        <f t="shared" si="181"/>
        <v>7.3053091397849501</v>
      </c>
      <c r="K791">
        <f t="shared" si="182"/>
        <v>0.12518867036542583</v>
      </c>
      <c r="L791">
        <f t="shared" si="183"/>
        <v>0.11468918918918991</v>
      </c>
      <c r="M791">
        <f t="shared" ref="M791:M854" si="185">C791-D791</f>
        <v>0.11468918918918991</v>
      </c>
      <c r="N791">
        <f t="shared" ref="N791:N854" si="186">ABS(B791-C790)</f>
        <v>3.4932432432429827E-2</v>
      </c>
      <c r="O791">
        <f t="shared" ref="O791:O854" si="187">ABS(B791-D790)</f>
        <v>3.9915643192149908E-2</v>
      </c>
      <c r="P791">
        <v>100000</v>
      </c>
      <c r="Q791">
        <f t="shared" si="176"/>
        <v>7987.9432945569215</v>
      </c>
      <c r="R791" t="b">
        <f t="shared" si="184"/>
        <v>0</v>
      </c>
      <c r="S791" t="b">
        <f t="shared" si="177"/>
        <v>0</v>
      </c>
      <c r="T791" t="b">
        <f t="shared" si="178"/>
        <v>0</v>
      </c>
    </row>
    <row r="792" spans="1:20" x14ac:dyDescent="0.25">
      <c r="A792" s="1">
        <v>41115</v>
      </c>
      <c r="B792">
        <v>7.3797814207650303</v>
      </c>
      <c r="C792">
        <v>7.4146857923497302</v>
      </c>
      <c r="D792">
        <v>7.2900273224043701</v>
      </c>
      <c r="E792">
        <v>7.3</v>
      </c>
      <c r="F792">
        <v>18893700</v>
      </c>
      <c r="G792">
        <v>7.3</v>
      </c>
      <c r="H792">
        <f t="shared" si="179"/>
        <v>8.3498313253011993</v>
      </c>
      <c r="I792">
        <f t="shared" si="180"/>
        <v>7.71973821989529</v>
      </c>
      <c r="J792">
        <f t="shared" si="181"/>
        <v>7.3053091397849501</v>
      </c>
      <c r="K792">
        <f t="shared" si="182"/>
        <v>0.11971239397927178</v>
      </c>
      <c r="L792">
        <f t="shared" si="183"/>
        <v>0.12465846994536012</v>
      </c>
      <c r="M792">
        <f t="shared" si="185"/>
        <v>0.12465846994536012</v>
      </c>
      <c r="N792">
        <f t="shared" si="186"/>
        <v>8.498884950523955E-2</v>
      </c>
      <c r="O792">
        <f t="shared" si="187"/>
        <v>2.9700339683950361E-2</v>
      </c>
      <c r="P792">
        <v>100000</v>
      </c>
      <c r="Q792">
        <f t="shared" si="176"/>
        <v>8353.353957428586</v>
      </c>
      <c r="R792" t="b">
        <f t="shared" si="184"/>
        <v>0</v>
      </c>
      <c r="S792" t="b">
        <f t="shared" si="177"/>
        <v>0</v>
      </c>
      <c r="T792" t="b">
        <f t="shared" si="178"/>
        <v>0</v>
      </c>
    </row>
    <row r="793" spans="1:20" x14ac:dyDescent="0.25">
      <c r="A793" s="1">
        <v>41116</v>
      </c>
      <c r="B793">
        <v>7.3050102389078502</v>
      </c>
      <c r="C793">
        <v>7.3898361774744004</v>
      </c>
      <c r="D793">
        <v>7.2900409556314001</v>
      </c>
      <c r="E793">
        <v>7.31</v>
      </c>
      <c r="F793">
        <v>13997300</v>
      </c>
      <c r="G793">
        <v>7.31</v>
      </c>
      <c r="H793">
        <f t="shared" si="179"/>
        <v>8.2699516324062898</v>
      </c>
      <c r="I793">
        <f t="shared" si="180"/>
        <v>7.71973821989529</v>
      </c>
      <c r="J793">
        <f t="shared" si="181"/>
        <v>7.2900273224043701</v>
      </c>
      <c r="K793">
        <f t="shared" si="182"/>
        <v>0.12270381297919179</v>
      </c>
      <c r="L793">
        <f t="shared" si="183"/>
        <v>0.10967555344188007</v>
      </c>
      <c r="M793">
        <f t="shared" si="185"/>
        <v>9.979522184300027E-2</v>
      </c>
      <c r="N793">
        <f t="shared" si="186"/>
        <v>0.10967555344188007</v>
      </c>
      <c r="O793">
        <f t="shared" si="187"/>
        <v>1.4982916503480048E-2</v>
      </c>
      <c r="P793">
        <v>100000</v>
      </c>
      <c r="Q793">
        <f t="shared" si="176"/>
        <v>8149.7059929961652</v>
      </c>
      <c r="R793" t="b">
        <f t="shared" si="184"/>
        <v>0</v>
      </c>
      <c r="S793" t="b">
        <f t="shared" si="177"/>
        <v>0</v>
      </c>
      <c r="T793" t="b">
        <f t="shared" si="178"/>
        <v>0</v>
      </c>
    </row>
    <row r="794" spans="1:20" x14ac:dyDescent="0.25">
      <c r="A794" s="1">
        <v>41117</v>
      </c>
      <c r="B794">
        <v>7.3450305084745802</v>
      </c>
      <c r="C794">
        <v>7.4548067796610198</v>
      </c>
      <c r="D794">
        <v>7.3101016949152502</v>
      </c>
      <c r="E794">
        <v>7.36</v>
      </c>
      <c r="F794">
        <v>21054800</v>
      </c>
      <c r="G794">
        <v>7.36</v>
      </c>
      <c r="H794">
        <f t="shared" si="179"/>
        <v>8.2146163366336609</v>
      </c>
      <c r="I794">
        <f t="shared" si="180"/>
        <v>7.71973821989529</v>
      </c>
      <c r="J794">
        <f t="shared" si="181"/>
        <v>7.2900273224043701</v>
      </c>
      <c r="K794">
        <f t="shared" si="182"/>
        <v>0.11921034681800383</v>
      </c>
      <c r="L794">
        <f t="shared" si="183"/>
        <v>0.1447050847457696</v>
      </c>
      <c r="M794">
        <f t="shared" si="185"/>
        <v>0.1447050847457696</v>
      </c>
      <c r="N794">
        <f t="shared" si="186"/>
        <v>4.4805668999820192E-2</v>
      </c>
      <c r="O794">
        <f t="shared" si="187"/>
        <v>5.4989552843180078E-2</v>
      </c>
      <c r="P794">
        <v>100000</v>
      </c>
      <c r="Q794">
        <f t="shared" si="176"/>
        <v>8388.5336020931227</v>
      </c>
      <c r="R794" t="b">
        <f t="shared" si="184"/>
        <v>0</v>
      </c>
      <c r="S794" t="b">
        <f t="shared" si="177"/>
        <v>0</v>
      </c>
      <c r="T794" t="b">
        <f t="shared" si="178"/>
        <v>0</v>
      </c>
    </row>
    <row r="795" spans="1:20" x14ac:dyDescent="0.25">
      <c r="A795" s="1">
        <v>41120</v>
      </c>
      <c r="B795">
        <v>7.3650909090909096</v>
      </c>
      <c r="C795">
        <v>7.5197777777777803</v>
      </c>
      <c r="D795">
        <v>7.3650909090909096</v>
      </c>
      <c r="E795">
        <v>7.41</v>
      </c>
      <c r="F795">
        <v>22737800</v>
      </c>
      <c r="G795">
        <v>7.41</v>
      </c>
      <c r="H795">
        <f t="shared" si="179"/>
        <v>8.1148791072535698</v>
      </c>
      <c r="I795">
        <f t="shared" si="180"/>
        <v>7.71973821989529</v>
      </c>
      <c r="J795">
        <f t="shared" si="181"/>
        <v>7.2900273224043701</v>
      </c>
      <c r="K795">
        <f t="shared" si="182"/>
        <v>0.11423292471848176</v>
      </c>
      <c r="L795">
        <f t="shared" si="183"/>
        <v>0.15468686868687076</v>
      </c>
      <c r="M795">
        <f t="shared" si="185"/>
        <v>0.15468686868687076</v>
      </c>
      <c r="N795">
        <f t="shared" si="186"/>
        <v>8.9715870570110212E-2</v>
      </c>
      <c r="O795">
        <f t="shared" si="187"/>
        <v>5.4989214175659384E-2</v>
      </c>
      <c r="P795">
        <v>100000</v>
      </c>
      <c r="Q795">
        <f t="shared" si="176"/>
        <v>8754.0435690009945</v>
      </c>
      <c r="R795" t="b">
        <f t="shared" si="184"/>
        <v>0</v>
      </c>
      <c r="S795" t="b">
        <f t="shared" si="177"/>
        <v>0</v>
      </c>
      <c r="T795" t="b">
        <f t="shared" si="178"/>
        <v>0</v>
      </c>
    </row>
    <row r="796" spans="1:20" x14ac:dyDescent="0.25">
      <c r="A796" s="1">
        <v>41121</v>
      </c>
      <c r="B796">
        <v>7.4252781456953603</v>
      </c>
      <c r="C796">
        <v>7.5449602649006602</v>
      </c>
      <c r="D796">
        <v>7.4103178807947003</v>
      </c>
      <c r="E796">
        <v>7.53</v>
      </c>
      <c r="F796">
        <v>29401800</v>
      </c>
      <c r="G796">
        <v>7.53</v>
      </c>
      <c r="H796">
        <f t="shared" si="179"/>
        <v>8.0797752808988808</v>
      </c>
      <c r="I796">
        <f t="shared" si="180"/>
        <v>7.71973821989529</v>
      </c>
      <c r="J796">
        <f t="shared" si="181"/>
        <v>7.2900273224043701</v>
      </c>
      <c r="K796">
        <f t="shared" si="182"/>
        <v>0.11674747071246686</v>
      </c>
      <c r="L796">
        <f t="shared" si="183"/>
        <v>0.13464238410595986</v>
      </c>
      <c r="M796">
        <f t="shared" si="185"/>
        <v>0.13464238410595986</v>
      </c>
      <c r="N796">
        <f t="shared" si="186"/>
        <v>9.4499632082420071E-2</v>
      </c>
      <c r="O796">
        <f t="shared" si="187"/>
        <v>6.0187236604450689E-2</v>
      </c>
      <c r="P796">
        <v>100000</v>
      </c>
      <c r="Q796">
        <f t="shared" si="176"/>
        <v>8565.4960565515285</v>
      </c>
      <c r="R796" t="b">
        <f t="shared" si="184"/>
        <v>0</v>
      </c>
      <c r="S796" t="b">
        <f t="shared" si="177"/>
        <v>0</v>
      </c>
      <c r="T796" t="b">
        <f t="shared" si="178"/>
        <v>0</v>
      </c>
    </row>
    <row r="797" spans="1:20" x14ac:dyDescent="0.25">
      <c r="A797" s="1">
        <v>41122</v>
      </c>
      <c r="B797">
        <v>7.5201055408970996</v>
      </c>
      <c r="C797">
        <v>7.5899208443271799</v>
      </c>
      <c r="D797">
        <v>7.4802110817941996</v>
      </c>
      <c r="E797">
        <v>7.56</v>
      </c>
      <c r="F797">
        <v>23398500</v>
      </c>
      <c r="G797">
        <v>7.56</v>
      </c>
      <c r="H797">
        <f t="shared" si="179"/>
        <v>8.0597239648682599</v>
      </c>
      <c r="I797">
        <f t="shared" si="180"/>
        <v>7.71973821989529</v>
      </c>
      <c r="J797">
        <f t="shared" si="181"/>
        <v>7.2900273224043701</v>
      </c>
      <c r="K797">
        <f t="shared" si="182"/>
        <v>0.11923366521088682</v>
      </c>
      <c r="L797">
        <f t="shared" si="183"/>
        <v>0.10978766010239926</v>
      </c>
      <c r="M797">
        <f t="shared" si="185"/>
        <v>0.10970976253298037</v>
      </c>
      <c r="N797">
        <f t="shared" si="186"/>
        <v>2.4854724003560591E-2</v>
      </c>
      <c r="O797">
        <f t="shared" si="187"/>
        <v>0.10978766010239926</v>
      </c>
      <c r="P797">
        <v>100000</v>
      </c>
      <c r="Q797">
        <f t="shared" si="176"/>
        <v>8386.8930660758833</v>
      </c>
      <c r="R797" t="b">
        <f t="shared" si="184"/>
        <v>0</v>
      </c>
      <c r="S797" t="b">
        <f t="shared" si="177"/>
        <v>0</v>
      </c>
      <c r="T797" t="b">
        <f t="shared" si="178"/>
        <v>0</v>
      </c>
    </row>
    <row r="798" spans="1:20" x14ac:dyDescent="0.25">
      <c r="A798" s="1">
        <v>41123</v>
      </c>
      <c r="B798">
        <v>7.56</v>
      </c>
      <c r="C798">
        <v>7.5799472295514496</v>
      </c>
      <c r="D798">
        <v>7.5101319261213701</v>
      </c>
      <c r="E798">
        <v>7.56</v>
      </c>
      <c r="F798">
        <v>17102800</v>
      </c>
      <c r="G798">
        <v>7.56</v>
      </c>
      <c r="H798">
        <f t="shared" si="179"/>
        <v>8.0099500624219697</v>
      </c>
      <c r="I798">
        <f t="shared" si="180"/>
        <v>7.6498617511520699</v>
      </c>
      <c r="J798">
        <f t="shared" si="181"/>
        <v>7.2900273224043701</v>
      </c>
      <c r="K798">
        <f t="shared" si="182"/>
        <v>0.12123041922912181</v>
      </c>
      <c r="L798">
        <f t="shared" si="183"/>
        <v>7.978891820580003E-2</v>
      </c>
      <c r="M798">
        <f t="shared" si="185"/>
        <v>6.9815303430079467E-2</v>
      </c>
      <c r="N798">
        <f t="shared" si="186"/>
        <v>2.992084432718034E-2</v>
      </c>
      <c r="O798">
        <f t="shared" si="187"/>
        <v>7.978891820580003E-2</v>
      </c>
      <c r="P798">
        <v>100000</v>
      </c>
      <c r="Q798">
        <f t="shared" si="176"/>
        <v>8248.7547791947363</v>
      </c>
      <c r="R798" t="b">
        <f t="shared" si="184"/>
        <v>0</v>
      </c>
      <c r="S798" t="b">
        <f t="shared" si="177"/>
        <v>0</v>
      </c>
      <c r="T798" t="b">
        <f t="shared" si="178"/>
        <v>0</v>
      </c>
    </row>
    <row r="799" spans="1:20" x14ac:dyDescent="0.25">
      <c r="A799" s="1">
        <v>41124</v>
      </c>
      <c r="B799">
        <v>7.56</v>
      </c>
      <c r="C799">
        <v>7.5799603960396</v>
      </c>
      <c r="D799">
        <v>7.5001188118811903</v>
      </c>
      <c r="E799">
        <v>7.56</v>
      </c>
      <c r="F799">
        <v>18122300</v>
      </c>
      <c r="G799">
        <v>7.56</v>
      </c>
      <c r="H799">
        <f t="shared" si="179"/>
        <v>7.9799812147777098</v>
      </c>
      <c r="I799">
        <f t="shared" si="180"/>
        <v>7.5899208443271799</v>
      </c>
      <c r="J799">
        <f t="shared" si="181"/>
        <v>7.2900273224043701</v>
      </c>
      <c r="K799">
        <f t="shared" si="182"/>
        <v>0.11823860532400285</v>
      </c>
      <c r="L799">
        <f t="shared" si="183"/>
        <v>7.9841584158409695E-2</v>
      </c>
      <c r="M799">
        <f t="shared" si="185"/>
        <v>7.9841584158409695E-2</v>
      </c>
      <c r="N799">
        <f t="shared" si="186"/>
        <v>1.9947229551450008E-2</v>
      </c>
      <c r="O799">
        <f t="shared" si="187"/>
        <v>4.986807387862946E-2</v>
      </c>
      <c r="P799">
        <v>100000</v>
      </c>
      <c r="Q799">
        <f t="shared" si="176"/>
        <v>8457.4745892828669</v>
      </c>
      <c r="R799" t="b">
        <f t="shared" si="184"/>
        <v>0</v>
      </c>
      <c r="S799" t="b">
        <f t="shared" si="177"/>
        <v>0</v>
      </c>
      <c r="T799" t="b">
        <f t="shared" si="178"/>
        <v>0</v>
      </c>
    </row>
    <row r="800" spans="1:20" x14ac:dyDescent="0.25">
      <c r="A800" s="1">
        <v>41127</v>
      </c>
      <c r="B800">
        <v>7.5449602649006602</v>
      </c>
      <c r="C800">
        <v>7.5898410596026498</v>
      </c>
      <c r="D800">
        <v>7.53</v>
      </c>
      <c r="E800">
        <v>7.53</v>
      </c>
      <c r="F800">
        <v>29435900</v>
      </c>
      <c r="G800">
        <v>7.53</v>
      </c>
      <c r="H800">
        <f t="shared" si="179"/>
        <v>7.9799812147777098</v>
      </c>
      <c r="I800">
        <f t="shared" si="180"/>
        <v>7.5899208443271799</v>
      </c>
      <c r="J800">
        <f t="shared" si="181"/>
        <v>7.2900273224043701</v>
      </c>
      <c r="K800">
        <f t="shared" si="182"/>
        <v>0.11523139600120587</v>
      </c>
      <c r="L800">
        <f t="shared" si="183"/>
        <v>5.9841059602649516E-2</v>
      </c>
      <c r="M800">
        <f t="shared" si="185"/>
        <v>5.9841059602649516E-2</v>
      </c>
      <c r="N800">
        <f t="shared" si="186"/>
        <v>3.500013113893985E-2</v>
      </c>
      <c r="O800">
        <f t="shared" si="187"/>
        <v>4.4841453019469846E-2</v>
      </c>
      <c r="P800">
        <v>100000</v>
      </c>
      <c r="Q800">
        <f t="shared" si="176"/>
        <v>8678.1904472417846</v>
      </c>
      <c r="R800" t="b">
        <f t="shared" si="184"/>
        <v>0</v>
      </c>
      <c r="S800" t="b">
        <f t="shared" si="177"/>
        <v>0</v>
      </c>
      <c r="T800" t="b">
        <f t="shared" si="178"/>
        <v>0</v>
      </c>
    </row>
    <row r="801" spans="1:20" x14ac:dyDescent="0.25">
      <c r="A801" s="1">
        <v>41128</v>
      </c>
      <c r="B801">
        <v>7.5248262032085602</v>
      </c>
      <c r="C801">
        <v>7.5547459893048101</v>
      </c>
      <c r="D801">
        <v>7.4500267379679102</v>
      </c>
      <c r="E801">
        <v>7.46</v>
      </c>
      <c r="F801">
        <v>30686500</v>
      </c>
      <c r="G801">
        <v>7.46</v>
      </c>
      <c r="H801">
        <f t="shared" si="179"/>
        <v>7.9799812147777098</v>
      </c>
      <c r="I801">
        <f t="shared" si="180"/>
        <v>7.5899208443271799</v>
      </c>
      <c r="J801">
        <f t="shared" si="181"/>
        <v>7.2900273224043701</v>
      </c>
      <c r="K801">
        <f t="shared" si="182"/>
        <v>0.11123167721842889</v>
      </c>
      <c r="L801">
        <f t="shared" si="183"/>
        <v>0.10471925133689997</v>
      </c>
      <c r="M801">
        <f t="shared" si="185"/>
        <v>0.10471925133689997</v>
      </c>
      <c r="N801">
        <f t="shared" si="186"/>
        <v>6.5014856394089549E-2</v>
      </c>
      <c r="O801">
        <f t="shared" si="187"/>
        <v>5.1737967914400329E-3</v>
      </c>
      <c r="P801">
        <v>100000</v>
      </c>
      <c r="Q801">
        <f t="shared" si="176"/>
        <v>8990.2447307008679</v>
      </c>
      <c r="R801" t="b">
        <f t="shared" si="184"/>
        <v>0</v>
      </c>
      <c r="S801" t="b">
        <f t="shared" si="177"/>
        <v>0</v>
      </c>
      <c r="T801" t="b">
        <f t="shared" si="178"/>
        <v>0</v>
      </c>
    </row>
    <row r="802" spans="1:20" x14ac:dyDescent="0.25">
      <c r="A802" s="1">
        <v>41129</v>
      </c>
      <c r="B802">
        <v>7.4551196808510598</v>
      </c>
      <c r="C802">
        <v>7.5049867021276597</v>
      </c>
      <c r="D802">
        <v>7.4501329787234001</v>
      </c>
      <c r="E802">
        <v>7.5</v>
      </c>
      <c r="F802">
        <v>22568000</v>
      </c>
      <c r="G802">
        <v>7.5</v>
      </c>
      <c r="H802">
        <f t="shared" si="179"/>
        <v>7.9799812147777098</v>
      </c>
      <c r="I802">
        <f t="shared" si="180"/>
        <v>7.5899208443271799</v>
      </c>
      <c r="J802">
        <f t="shared" si="181"/>
        <v>7.2900273224043701</v>
      </c>
      <c r="K802">
        <f t="shared" si="182"/>
        <v>0.11023468343319989</v>
      </c>
      <c r="L802">
        <f t="shared" si="183"/>
        <v>9.9626308453750312E-2</v>
      </c>
      <c r="M802">
        <f t="shared" si="185"/>
        <v>5.4853723404259647E-2</v>
      </c>
      <c r="N802">
        <f t="shared" si="186"/>
        <v>9.9626308453750312E-2</v>
      </c>
      <c r="O802">
        <f t="shared" si="187"/>
        <v>5.0929428831496537E-3</v>
      </c>
      <c r="P802">
        <v>100000</v>
      </c>
      <c r="Q802">
        <f t="shared" si="176"/>
        <v>9071.5550574060562</v>
      </c>
      <c r="R802" t="b">
        <f t="shared" si="184"/>
        <v>0</v>
      </c>
      <c r="S802" t="b">
        <f t="shared" si="177"/>
        <v>0</v>
      </c>
      <c r="T802" t="b">
        <f t="shared" si="178"/>
        <v>0</v>
      </c>
    </row>
    <row r="803" spans="1:20" x14ac:dyDescent="0.25">
      <c r="A803" s="1">
        <v>41130</v>
      </c>
      <c r="B803">
        <v>7.4950132978723403</v>
      </c>
      <c r="C803">
        <v>7.5</v>
      </c>
      <c r="D803">
        <v>7.4351728723404298</v>
      </c>
      <c r="E803">
        <v>7.5</v>
      </c>
      <c r="F803">
        <v>16464100</v>
      </c>
      <c r="G803">
        <v>7.5</v>
      </c>
      <c r="H803">
        <f t="shared" si="179"/>
        <v>7.9799812147777098</v>
      </c>
      <c r="I803">
        <f t="shared" si="180"/>
        <v>7.5899208443271799</v>
      </c>
      <c r="J803">
        <f t="shared" si="181"/>
        <v>7.2900409556314001</v>
      </c>
      <c r="K803">
        <f t="shared" si="182"/>
        <v>0.1077314672840389</v>
      </c>
      <c r="L803">
        <f t="shared" si="183"/>
        <v>6.4827127659570216E-2</v>
      </c>
      <c r="M803">
        <f t="shared" si="185"/>
        <v>6.4827127659570216E-2</v>
      </c>
      <c r="N803">
        <f t="shared" si="186"/>
        <v>9.9734042553194513E-3</v>
      </c>
      <c r="O803">
        <f t="shared" si="187"/>
        <v>4.4880319148940195E-2</v>
      </c>
      <c r="P803">
        <v>100000</v>
      </c>
      <c r="Q803">
        <f t="shared" si="176"/>
        <v>9282.3389972351779</v>
      </c>
      <c r="R803" t="b">
        <f t="shared" si="184"/>
        <v>0</v>
      </c>
      <c r="S803" t="b">
        <f t="shared" si="177"/>
        <v>0</v>
      </c>
      <c r="T803" t="b">
        <f t="shared" si="178"/>
        <v>0</v>
      </c>
    </row>
    <row r="804" spans="1:20" x14ac:dyDescent="0.25">
      <c r="A804" s="1">
        <v>41131</v>
      </c>
      <c r="B804">
        <v>7.5150132625994699</v>
      </c>
      <c r="C804">
        <v>7.5648806366047703</v>
      </c>
      <c r="D804">
        <v>7.5150132625994699</v>
      </c>
      <c r="E804">
        <v>7.52</v>
      </c>
      <c r="F804">
        <v>20255600</v>
      </c>
      <c r="G804">
        <v>7.52</v>
      </c>
      <c r="H804">
        <f t="shared" si="179"/>
        <v>7.9649717514124303</v>
      </c>
      <c r="I804">
        <f t="shared" si="180"/>
        <v>7.5899208443271799</v>
      </c>
      <c r="J804">
        <f t="shared" si="181"/>
        <v>7.3101016949152502</v>
      </c>
      <c r="K804">
        <f t="shared" si="182"/>
        <v>0.10324662470580792</v>
      </c>
      <c r="L804">
        <f t="shared" si="183"/>
        <v>7.9840390259040106E-2</v>
      </c>
      <c r="M804">
        <f t="shared" si="185"/>
        <v>4.9867374005300391E-2</v>
      </c>
      <c r="N804">
        <f t="shared" si="186"/>
        <v>1.501326259946989E-2</v>
      </c>
      <c r="O804">
        <f t="shared" si="187"/>
        <v>7.9840390259040106E-2</v>
      </c>
      <c r="P804">
        <v>100000</v>
      </c>
      <c r="Q804">
        <f t="shared" si="176"/>
        <v>9685.5466495821165</v>
      </c>
      <c r="R804" t="b">
        <f t="shared" si="184"/>
        <v>0</v>
      </c>
      <c r="S804" t="b">
        <f t="shared" si="177"/>
        <v>0</v>
      </c>
      <c r="T804" t="b">
        <f t="shared" si="178"/>
        <v>0</v>
      </c>
    </row>
    <row r="805" spans="1:20" x14ac:dyDescent="0.25">
      <c r="A805" s="1">
        <v>41134</v>
      </c>
      <c r="B805">
        <v>7.5349301397205597</v>
      </c>
      <c r="C805">
        <v>7.5698602794411203</v>
      </c>
      <c r="D805">
        <v>7.4950099800399199</v>
      </c>
      <c r="E805">
        <v>7.5</v>
      </c>
      <c r="F805">
        <v>20734200</v>
      </c>
      <c r="G805">
        <v>7.5</v>
      </c>
      <c r="H805">
        <f t="shared" si="179"/>
        <v>7.9649717514124303</v>
      </c>
      <c r="I805">
        <f t="shared" si="180"/>
        <v>7.5899208443271799</v>
      </c>
      <c r="J805">
        <f t="shared" si="181"/>
        <v>7.3650909090909096</v>
      </c>
      <c r="K805">
        <f t="shared" si="182"/>
        <v>9.6760155257134967E-2</v>
      </c>
      <c r="L805">
        <f t="shared" si="183"/>
        <v>7.485029940120036E-2</v>
      </c>
      <c r="M805">
        <f t="shared" si="185"/>
        <v>7.485029940120036E-2</v>
      </c>
      <c r="N805">
        <f t="shared" si="186"/>
        <v>2.9950496884210587E-2</v>
      </c>
      <c r="O805">
        <f t="shared" si="187"/>
        <v>1.9916877121089804E-2</v>
      </c>
      <c r="P805">
        <v>100000</v>
      </c>
      <c r="Q805">
        <f t="shared" si="176"/>
        <v>10334.832528353776</v>
      </c>
      <c r="R805" t="b">
        <f t="shared" si="184"/>
        <v>0</v>
      </c>
      <c r="S805" t="b">
        <f t="shared" si="177"/>
        <v>0</v>
      </c>
      <c r="T805" t="b">
        <f t="shared" si="178"/>
        <v>0</v>
      </c>
    </row>
    <row r="806" spans="1:20" x14ac:dyDescent="0.25">
      <c r="A806" s="1">
        <v>41135</v>
      </c>
      <c r="B806">
        <v>7.49530144167759</v>
      </c>
      <c r="C806">
        <v>7.6299475753604202</v>
      </c>
      <c r="D806">
        <v>7.4504193971166401</v>
      </c>
      <c r="E806">
        <v>7.61</v>
      </c>
      <c r="F806">
        <v>34631000</v>
      </c>
      <c r="G806">
        <v>7.61</v>
      </c>
      <c r="H806">
        <f t="shared" si="179"/>
        <v>7.9649717514124303</v>
      </c>
      <c r="I806">
        <f t="shared" si="180"/>
        <v>7.5899208443271799</v>
      </c>
      <c r="J806">
        <f t="shared" si="181"/>
        <v>7.4103178807947003</v>
      </c>
      <c r="K806">
        <f t="shared" si="182"/>
        <v>8.8776498328567932E-2</v>
      </c>
      <c r="L806">
        <f t="shared" si="183"/>
        <v>0.17952817824378009</v>
      </c>
      <c r="M806">
        <f t="shared" si="185"/>
        <v>0.17952817824378009</v>
      </c>
      <c r="N806">
        <f t="shared" si="186"/>
        <v>7.4558837763530228E-2</v>
      </c>
      <c r="O806">
        <f t="shared" si="187"/>
        <v>2.9146163767013178E-4</v>
      </c>
      <c r="P806">
        <v>100000</v>
      </c>
      <c r="Q806">
        <f t="shared" si="176"/>
        <v>11264.242438341409</v>
      </c>
      <c r="R806" t="b">
        <f t="shared" si="184"/>
        <v>0</v>
      </c>
      <c r="S806" t="b">
        <f t="shared" si="177"/>
        <v>1</v>
      </c>
      <c r="T806" t="b">
        <f t="shared" si="178"/>
        <v>0</v>
      </c>
    </row>
    <row r="807" spans="1:20" x14ac:dyDescent="0.25">
      <c r="A807" s="1">
        <v>41136</v>
      </c>
      <c r="B807">
        <v>7.5599205298013201</v>
      </c>
      <c r="C807">
        <v>7.5998145695364201</v>
      </c>
      <c r="D807">
        <v>7.4851192052980098</v>
      </c>
      <c r="E807">
        <v>7.53</v>
      </c>
      <c r="F807">
        <v>22299200</v>
      </c>
      <c r="G807">
        <v>7.53</v>
      </c>
      <c r="H807">
        <f t="shared" si="179"/>
        <v>7.9649717514124303</v>
      </c>
      <c r="I807">
        <f t="shared" si="180"/>
        <v>7.6299475753604202</v>
      </c>
      <c r="J807">
        <f t="shared" si="181"/>
        <v>7.4351728723404298</v>
      </c>
      <c r="K807">
        <f t="shared" si="182"/>
        <v>9.3265077742349961E-2</v>
      </c>
      <c r="L807">
        <f t="shared" si="183"/>
        <v>0.11469536423841031</v>
      </c>
      <c r="M807">
        <f t="shared" si="185"/>
        <v>0.11469536423841031</v>
      </c>
      <c r="N807">
        <f t="shared" si="186"/>
        <v>7.002704555910011E-2</v>
      </c>
      <c r="O807">
        <f t="shared" si="187"/>
        <v>0.10950113268467998</v>
      </c>
      <c r="P807">
        <v>100000</v>
      </c>
      <c r="Q807">
        <f t="shared" si="176"/>
        <v>10722.126911881813</v>
      </c>
      <c r="R807" t="b">
        <f t="shared" si="184"/>
        <v>0</v>
      </c>
      <c r="S807" t="b">
        <f t="shared" si="177"/>
        <v>0</v>
      </c>
      <c r="T807" t="b">
        <f t="shared" si="178"/>
        <v>0</v>
      </c>
    </row>
    <row r="808" spans="1:20" x14ac:dyDescent="0.25">
      <c r="A808" s="1">
        <v>41137</v>
      </c>
      <c r="B808">
        <v>7.4998792756539201</v>
      </c>
      <c r="C808">
        <v>7.50486921529175</v>
      </c>
      <c r="D808">
        <v>7.4150503018108704</v>
      </c>
      <c r="E808">
        <v>7.44</v>
      </c>
      <c r="F808">
        <v>28188600</v>
      </c>
      <c r="G808">
        <v>7.44</v>
      </c>
      <c r="H808">
        <f t="shared" si="179"/>
        <v>7.9198732572877102</v>
      </c>
      <c r="I808">
        <f t="shared" si="180"/>
        <v>7.6299475753604202</v>
      </c>
      <c r="J808">
        <f t="shared" si="181"/>
        <v>7.4351728723404298</v>
      </c>
      <c r="K808">
        <f t="shared" si="182"/>
        <v>9.375584815595106E-2</v>
      </c>
      <c r="L808">
        <f t="shared" si="183"/>
        <v>9.9935293882499998E-2</v>
      </c>
      <c r="M808">
        <f t="shared" si="185"/>
        <v>8.9818913480879559E-2</v>
      </c>
      <c r="N808">
        <f t="shared" si="186"/>
        <v>9.9935293882499998E-2</v>
      </c>
      <c r="O808">
        <f t="shared" si="187"/>
        <v>1.4760070355910315E-2</v>
      </c>
      <c r="P808">
        <v>100000</v>
      </c>
      <c r="Q808">
        <f t="shared" si="176"/>
        <v>10666.001317983128</v>
      </c>
      <c r="R808" t="b">
        <f t="shared" si="184"/>
        <v>0</v>
      </c>
      <c r="S808" t="b">
        <f t="shared" si="177"/>
        <v>0</v>
      </c>
      <c r="T808" t="b">
        <f t="shared" si="178"/>
        <v>0</v>
      </c>
    </row>
    <row r="809" spans="1:20" x14ac:dyDescent="0.25">
      <c r="A809" s="1">
        <v>41138</v>
      </c>
      <c r="B809">
        <v>7.43519920318725</v>
      </c>
      <c r="C809">
        <v>7.5299468791500699</v>
      </c>
      <c r="D809">
        <v>7.4202390438246999</v>
      </c>
      <c r="E809">
        <v>7.51</v>
      </c>
      <c r="F809">
        <v>19967400</v>
      </c>
      <c r="G809">
        <v>7.51</v>
      </c>
      <c r="H809">
        <f t="shared" si="179"/>
        <v>7.9198732572877102</v>
      </c>
      <c r="I809">
        <f t="shared" si="180"/>
        <v>7.6299475753604202</v>
      </c>
      <c r="J809">
        <f t="shared" si="181"/>
        <v>7.4150503018108704</v>
      </c>
      <c r="K809">
        <f t="shared" si="182"/>
        <v>9.5770485723621054E-2</v>
      </c>
      <c r="L809">
        <f t="shared" si="183"/>
        <v>0.10970783532536998</v>
      </c>
      <c r="M809">
        <f t="shared" si="185"/>
        <v>0.10970783532536998</v>
      </c>
      <c r="N809">
        <f t="shared" si="186"/>
        <v>6.9670012104499968E-2</v>
      </c>
      <c r="O809">
        <f t="shared" si="187"/>
        <v>2.0148901376379591E-2</v>
      </c>
      <c r="P809">
        <v>100000</v>
      </c>
      <c r="Q809">
        <f t="shared" si="176"/>
        <v>10441.630241762026</v>
      </c>
      <c r="R809" t="b">
        <f t="shared" si="184"/>
        <v>0</v>
      </c>
      <c r="S809" t="b">
        <f t="shared" si="177"/>
        <v>0</v>
      </c>
      <c r="T809" t="b">
        <f t="shared" si="178"/>
        <v>0</v>
      </c>
    </row>
    <row r="810" spans="1:20" x14ac:dyDescent="0.25">
      <c r="A810" s="1">
        <v>41141</v>
      </c>
      <c r="B810">
        <v>7.4798585858585902</v>
      </c>
      <c r="C810">
        <v>7.4848484848484897</v>
      </c>
      <c r="D810">
        <v>7.3501212121212101</v>
      </c>
      <c r="E810">
        <v>7.41</v>
      </c>
      <c r="F810">
        <v>29912600</v>
      </c>
      <c r="G810">
        <v>7.41</v>
      </c>
      <c r="H810">
        <f t="shared" si="179"/>
        <v>7.9198732572877102</v>
      </c>
      <c r="I810">
        <f t="shared" si="180"/>
        <v>7.6299475753604202</v>
      </c>
      <c r="J810">
        <f t="shared" si="181"/>
        <v>7.4150503018108704</v>
      </c>
      <c r="K810">
        <f t="shared" si="182"/>
        <v>9.8757110840317089E-2</v>
      </c>
      <c r="L810">
        <f t="shared" si="183"/>
        <v>0.13472727272727969</v>
      </c>
      <c r="M810">
        <f t="shared" si="185"/>
        <v>0.13472727272727969</v>
      </c>
      <c r="N810">
        <f t="shared" si="186"/>
        <v>5.008829329147968E-2</v>
      </c>
      <c r="O810">
        <f t="shared" si="187"/>
        <v>5.9619542033890305E-2</v>
      </c>
      <c r="P810">
        <v>100000</v>
      </c>
      <c r="Q810">
        <f t="shared" si="176"/>
        <v>10125.853130889234</v>
      </c>
      <c r="R810" t="b">
        <f t="shared" si="184"/>
        <v>0</v>
      </c>
      <c r="S810" t="b">
        <f t="shared" si="177"/>
        <v>0</v>
      </c>
      <c r="T810" t="b">
        <f t="shared" si="178"/>
        <v>0</v>
      </c>
    </row>
    <row r="811" spans="1:20" x14ac:dyDescent="0.25">
      <c r="A811" s="1">
        <v>41142</v>
      </c>
      <c r="B811">
        <v>7.4099391480730201</v>
      </c>
      <c r="C811">
        <v>7.4249087221095298</v>
      </c>
      <c r="D811">
        <v>7.3550507099391496</v>
      </c>
      <c r="E811">
        <v>7.38</v>
      </c>
      <c r="F811">
        <v>25002100</v>
      </c>
      <c r="G811">
        <v>7.38</v>
      </c>
      <c r="H811">
        <f t="shared" si="179"/>
        <v>7.7996883116883096</v>
      </c>
      <c r="I811">
        <f t="shared" si="180"/>
        <v>7.6299475753604202</v>
      </c>
      <c r="J811">
        <f t="shared" si="181"/>
        <v>7.3501212121212101</v>
      </c>
      <c r="K811">
        <f t="shared" si="182"/>
        <v>0.1062457321527801</v>
      </c>
      <c r="L811">
        <f t="shared" si="183"/>
        <v>7.4909336775469626E-2</v>
      </c>
      <c r="M811">
        <f t="shared" si="185"/>
        <v>6.9858012170380235E-2</v>
      </c>
      <c r="N811">
        <f t="shared" si="186"/>
        <v>7.4909336775469626E-2</v>
      </c>
      <c r="O811">
        <f t="shared" si="187"/>
        <v>5.9817935951810064E-2</v>
      </c>
      <c r="P811">
        <v>100000</v>
      </c>
      <c r="Q811">
        <f t="shared" si="176"/>
        <v>9412.1427725869671</v>
      </c>
      <c r="R811" t="b">
        <f t="shared" si="184"/>
        <v>0</v>
      </c>
      <c r="S811" t="b">
        <f t="shared" si="177"/>
        <v>0</v>
      </c>
      <c r="T811" t="b">
        <f t="shared" si="178"/>
        <v>0</v>
      </c>
    </row>
    <row r="812" spans="1:20" x14ac:dyDescent="0.25">
      <c r="A812" s="1">
        <v>41143</v>
      </c>
      <c r="B812">
        <v>7.3848670756646202</v>
      </c>
      <c r="C812">
        <v>7.3898568507157503</v>
      </c>
      <c r="D812">
        <v>7.29006134969325</v>
      </c>
      <c r="E812">
        <v>7.32</v>
      </c>
      <c r="F812">
        <v>24035000</v>
      </c>
      <c r="G812">
        <v>7.32</v>
      </c>
      <c r="H812">
        <f t="shared" si="179"/>
        <v>7.7347340774786604</v>
      </c>
      <c r="I812">
        <f t="shared" si="180"/>
        <v>7.6299475753604202</v>
      </c>
      <c r="J812">
        <f t="shared" si="181"/>
        <v>7.3501212121212101</v>
      </c>
      <c r="K812">
        <f t="shared" si="182"/>
        <v>0.10326474069663708</v>
      </c>
      <c r="L812">
        <f t="shared" si="183"/>
        <v>9.9795501022500233E-2</v>
      </c>
      <c r="M812">
        <f t="shared" si="185"/>
        <v>9.9795501022500233E-2</v>
      </c>
      <c r="N812">
        <f t="shared" si="186"/>
        <v>4.0041646444909595E-2</v>
      </c>
      <c r="O812">
        <f t="shared" si="187"/>
        <v>2.9816365725470639E-2</v>
      </c>
      <c r="P812">
        <v>100000</v>
      </c>
      <c r="Q812">
        <f t="shared" si="176"/>
        <v>9683.847489993901</v>
      </c>
      <c r="R812" t="b">
        <f t="shared" si="184"/>
        <v>0</v>
      </c>
      <c r="S812" t="b">
        <f t="shared" si="177"/>
        <v>0</v>
      </c>
      <c r="T812" t="b">
        <f t="shared" si="178"/>
        <v>0</v>
      </c>
    </row>
    <row r="813" spans="1:20" x14ac:dyDescent="0.25">
      <c r="A813" s="1">
        <v>41144</v>
      </c>
      <c r="B813">
        <v>7.3199179206566303</v>
      </c>
      <c r="C813">
        <v>7.3498358413132703</v>
      </c>
      <c r="D813">
        <v>7.2501094391244898</v>
      </c>
      <c r="E813">
        <v>7.29</v>
      </c>
      <c r="F813">
        <v>25207500</v>
      </c>
      <c r="G813">
        <v>7.29</v>
      </c>
      <c r="H813">
        <f t="shared" si="179"/>
        <v>7.7347340774786604</v>
      </c>
      <c r="I813">
        <f t="shared" si="180"/>
        <v>7.6299475753604202</v>
      </c>
      <c r="J813">
        <f t="shared" si="181"/>
        <v>7.29006134969325</v>
      </c>
      <c r="K813">
        <f t="shared" si="182"/>
        <v>0.10328165995351206</v>
      </c>
      <c r="L813">
        <f t="shared" si="183"/>
        <v>9.9726402188780483E-2</v>
      </c>
      <c r="M813">
        <f t="shared" si="185"/>
        <v>9.9726402188780483E-2</v>
      </c>
      <c r="N813">
        <f t="shared" si="186"/>
        <v>6.9938930059119997E-2</v>
      </c>
      <c r="O813">
        <f t="shared" si="187"/>
        <v>2.9856570963380236E-2</v>
      </c>
      <c r="P813">
        <v>100000</v>
      </c>
      <c r="Q813">
        <f t="shared" si="176"/>
        <v>9682.2611144138118</v>
      </c>
      <c r="R813" t="b">
        <f t="shared" si="184"/>
        <v>0</v>
      </c>
      <c r="S813" t="b">
        <f t="shared" si="177"/>
        <v>0</v>
      </c>
      <c r="T813" t="b">
        <f t="shared" si="178"/>
        <v>0</v>
      </c>
    </row>
    <row r="814" spans="1:20" x14ac:dyDescent="0.25">
      <c r="A814" s="1">
        <v>41145</v>
      </c>
      <c r="B814">
        <v>7.2797703549060504</v>
      </c>
      <c r="C814">
        <v>7.2847599164926899</v>
      </c>
      <c r="D814">
        <v>7.1650104384133604</v>
      </c>
      <c r="E814">
        <v>7.17</v>
      </c>
      <c r="F814">
        <v>36130300</v>
      </c>
      <c r="G814">
        <v>7.17</v>
      </c>
      <c r="H814">
        <f t="shared" si="179"/>
        <v>7.7347340774786604</v>
      </c>
      <c r="I814">
        <f t="shared" si="180"/>
        <v>7.6299475753604202</v>
      </c>
      <c r="J814">
        <f t="shared" si="181"/>
        <v>7.2501094391244898</v>
      </c>
      <c r="K814">
        <f t="shared" si="182"/>
        <v>0.10677158740643308</v>
      </c>
      <c r="L814">
        <f t="shared" si="183"/>
        <v>0.11974947807932956</v>
      </c>
      <c r="M814">
        <f t="shared" si="185"/>
        <v>0.11974947807932956</v>
      </c>
      <c r="N814">
        <f t="shared" si="186"/>
        <v>7.0065486407219879E-2</v>
      </c>
      <c r="O814">
        <f t="shared" si="187"/>
        <v>2.9660915781560604E-2</v>
      </c>
      <c r="P814">
        <v>100000</v>
      </c>
      <c r="Q814">
        <f t="shared" si="176"/>
        <v>9365.7875123035683</v>
      </c>
      <c r="R814" t="b">
        <f t="shared" si="184"/>
        <v>0</v>
      </c>
      <c r="S814" t="b">
        <f t="shared" si="177"/>
        <v>0</v>
      </c>
      <c r="T814" t="b">
        <f t="shared" si="178"/>
        <v>0</v>
      </c>
    </row>
    <row r="815" spans="1:20" x14ac:dyDescent="0.25">
      <c r="A815" s="1">
        <v>41148</v>
      </c>
      <c r="B815">
        <v>7.1647342310418098</v>
      </c>
      <c r="C815">
        <v>7.1697236002834899</v>
      </c>
      <c r="D815">
        <v>7.0100637845499696</v>
      </c>
      <c r="E815">
        <v>7.04</v>
      </c>
      <c r="F815">
        <v>32209700</v>
      </c>
      <c r="G815">
        <v>7.04</v>
      </c>
      <c r="H815">
        <f t="shared" si="179"/>
        <v>7.7347340774786604</v>
      </c>
      <c r="I815">
        <f t="shared" si="180"/>
        <v>7.6299475753604202</v>
      </c>
      <c r="J815">
        <f t="shared" si="181"/>
        <v>7.1650104384133604</v>
      </c>
      <c r="K815">
        <f t="shared" si="182"/>
        <v>0.11076249618846204</v>
      </c>
      <c r="L815">
        <f t="shared" si="183"/>
        <v>0.15965981573352028</v>
      </c>
      <c r="M815">
        <f t="shared" si="185"/>
        <v>0.15965981573352028</v>
      </c>
      <c r="N815">
        <f t="shared" si="186"/>
        <v>0.1200256854508801</v>
      </c>
      <c r="O815">
        <f t="shared" si="187"/>
        <v>2.7620737155054087E-4</v>
      </c>
      <c r="P815">
        <v>100000</v>
      </c>
      <c r="Q815">
        <f t="shared" si="176"/>
        <v>9028.3266846794704</v>
      </c>
      <c r="R815" t="b">
        <f t="shared" si="184"/>
        <v>0</v>
      </c>
      <c r="S815" t="b">
        <f t="shared" si="177"/>
        <v>0</v>
      </c>
      <c r="T815" t="b">
        <f t="shared" si="178"/>
        <v>0</v>
      </c>
    </row>
    <row r="816" spans="1:20" x14ac:dyDescent="0.25">
      <c r="A816" s="1">
        <v>41149</v>
      </c>
      <c r="B816">
        <v>7.0502505219206704</v>
      </c>
      <c r="C816">
        <v>7.2149060542797496</v>
      </c>
      <c r="D816">
        <v>7.0003549060542802</v>
      </c>
      <c r="E816">
        <v>7.17</v>
      </c>
      <c r="F816">
        <v>30548900</v>
      </c>
      <c r="G816">
        <v>7.17</v>
      </c>
      <c r="H816">
        <f t="shared" si="179"/>
        <v>7.7347340774786604</v>
      </c>
      <c r="I816">
        <f t="shared" si="180"/>
        <v>7.6299475753604202</v>
      </c>
      <c r="J816">
        <f t="shared" si="181"/>
        <v>7.0100637845499696</v>
      </c>
      <c r="K816">
        <f t="shared" si="182"/>
        <v>0.11924344782169402</v>
      </c>
      <c r="L816">
        <f t="shared" si="183"/>
        <v>0.21455114822546939</v>
      </c>
      <c r="M816">
        <f t="shared" si="185"/>
        <v>0.21455114822546939</v>
      </c>
      <c r="N816">
        <f t="shared" si="186"/>
        <v>0.11947307836281951</v>
      </c>
      <c r="O816">
        <f t="shared" si="187"/>
        <v>4.0186737370700776E-2</v>
      </c>
      <c r="P816">
        <v>100000</v>
      </c>
      <c r="Q816">
        <f t="shared" si="176"/>
        <v>8386.2050139250459</v>
      </c>
      <c r="R816" t="b">
        <f t="shared" si="184"/>
        <v>0</v>
      </c>
      <c r="S816" t="b">
        <f t="shared" si="177"/>
        <v>0</v>
      </c>
      <c r="T816" t="b">
        <f t="shared" si="178"/>
        <v>0</v>
      </c>
    </row>
    <row r="817" spans="1:20" x14ac:dyDescent="0.25">
      <c r="A817" s="1">
        <v>41150</v>
      </c>
      <c r="B817">
        <v>7.1299719887955204</v>
      </c>
      <c r="C817">
        <v>7.1399439775910398</v>
      </c>
      <c r="D817">
        <v>7.0751260504201703</v>
      </c>
      <c r="E817">
        <v>7.12</v>
      </c>
      <c r="F817">
        <v>13340800</v>
      </c>
      <c r="G817">
        <v>7.12</v>
      </c>
      <c r="H817">
        <f t="shared" si="179"/>
        <v>7.7347340774786604</v>
      </c>
      <c r="I817">
        <f t="shared" si="180"/>
        <v>7.6299475753604202</v>
      </c>
      <c r="J817">
        <f t="shared" si="181"/>
        <v>7.0003549060542802</v>
      </c>
      <c r="K817">
        <f t="shared" si="182"/>
        <v>0.12274574481986296</v>
      </c>
      <c r="L817">
        <f t="shared" si="183"/>
        <v>0.12961708274124017</v>
      </c>
      <c r="M817">
        <f t="shared" si="185"/>
        <v>6.4817927170869538E-2</v>
      </c>
      <c r="N817">
        <f t="shared" si="186"/>
        <v>8.4934065484229215E-2</v>
      </c>
      <c r="O817">
        <f t="shared" si="187"/>
        <v>0.12961708274124017</v>
      </c>
      <c r="P817">
        <v>100000</v>
      </c>
      <c r="Q817">
        <f t="shared" si="176"/>
        <v>8146.9219276608119</v>
      </c>
      <c r="R817" t="b">
        <f t="shared" si="184"/>
        <v>0</v>
      </c>
      <c r="S817" t="b">
        <f t="shared" si="177"/>
        <v>0</v>
      </c>
      <c r="T817" t="b">
        <f t="shared" si="178"/>
        <v>0</v>
      </c>
    </row>
    <row r="818" spans="1:20" x14ac:dyDescent="0.25">
      <c r="A818" s="1">
        <v>41151</v>
      </c>
      <c r="B818">
        <v>7.0601680672268898</v>
      </c>
      <c r="C818">
        <v>7.1648739495798299</v>
      </c>
      <c r="D818">
        <v>7.0551820728291297</v>
      </c>
      <c r="E818">
        <v>7.12</v>
      </c>
      <c r="F818">
        <v>17255600</v>
      </c>
      <c r="G818">
        <v>7.12</v>
      </c>
      <c r="H818">
        <f t="shared" si="179"/>
        <v>7.7347340774786604</v>
      </c>
      <c r="I818">
        <f t="shared" si="180"/>
        <v>7.6299475753604202</v>
      </c>
      <c r="J818">
        <f t="shared" si="181"/>
        <v>7.0003549060542802</v>
      </c>
      <c r="K818">
        <f t="shared" si="182"/>
        <v>0.12423791667014594</v>
      </c>
      <c r="L818">
        <f t="shared" si="183"/>
        <v>0.10969187675070025</v>
      </c>
      <c r="M818">
        <f t="shared" si="185"/>
        <v>0.10969187675070025</v>
      </c>
      <c r="N818">
        <f t="shared" si="186"/>
        <v>7.9775910364149993E-2</v>
      </c>
      <c r="O818">
        <f t="shared" si="187"/>
        <v>1.4957983193280455E-2</v>
      </c>
      <c r="P818">
        <v>100000</v>
      </c>
      <c r="Q818">
        <f t="shared" si="176"/>
        <v>8049.0725118565797</v>
      </c>
      <c r="R818" t="b">
        <f t="shared" si="184"/>
        <v>0</v>
      </c>
      <c r="S818" t="b">
        <f t="shared" si="177"/>
        <v>0</v>
      </c>
      <c r="T818" t="b">
        <f t="shared" si="178"/>
        <v>0</v>
      </c>
    </row>
    <row r="819" spans="1:20" x14ac:dyDescent="0.25">
      <c r="A819" s="1">
        <v>41152</v>
      </c>
      <c r="B819">
        <v>7.1049471458773796</v>
      </c>
      <c r="C819">
        <v>7.1997463002114204</v>
      </c>
      <c r="D819">
        <v>7.08</v>
      </c>
      <c r="E819">
        <v>7.08</v>
      </c>
      <c r="F819">
        <v>16438800</v>
      </c>
      <c r="G819">
        <v>7.08</v>
      </c>
      <c r="H819">
        <f t="shared" si="179"/>
        <v>7.7347340774786604</v>
      </c>
      <c r="I819">
        <f t="shared" si="180"/>
        <v>7.6299475753604202</v>
      </c>
      <c r="J819">
        <f t="shared" si="181"/>
        <v>7.0003549060542802</v>
      </c>
      <c r="K819">
        <f t="shared" si="182"/>
        <v>0.12521357495696597</v>
      </c>
      <c r="L819">
        <f t="shared" si="183"/>
        <v>0.1197463002114203</v>
      </c>
      <c r="M819">
        <f t="shared" si="185"/>
        <v>0.1197463002114203</v>
      </c>
      <c r="N819">
        <f t="shared" si="186"/>
        <v>5.9926803702450293E-2</v>
      </c>
      <c r="O819">
        <f t="shared" si="187"/>
        <v>4.9765073048249953E-2</v>
      </c>
      <c r="P819">
        <v>100000</v>
      </c>
      <c r="Q819">
        <f t="shared" si="176"/>
        <v>7986.3545174210149</v>
      </c>
      <c r="R819" t="b">
        <f t="shared" si="184"/>
        <v>0</v>
      </c>
      <c r="S819" t="b">
        <f t="shared" si="177"/>
        <v>0</v>
      </c>
      <c r="T819" t="b">
        <f t="shared" si="178"/>
        <v>0</v>
      </c>
    </row>
    <row r="820" spans="1:20" x14ac:dyDescent="0.25">
      <c r="A820" s="1">
        <v>41155</v>
      </c>
      <c r="B820">
        <v>7.0949894440534802</v>
      </c>
      <c r="C820">
        <v>7.1349049964813496</v>
      </c>
      <c r="D820">
        <v>7.07503166783955</v>
      </c>
      <c r="E820">
        <v>7.09</v>
      </c>
      <c r="F820">
        <v>19416900</v>
      </c>
      <c r="G820">
        <v>7.09</v>
      </c>
      <c r="H820">
        <f t="shared" si="179"/>
        <v>7.7347340774786604</v>
      </c>
      <c r="I820">
        <f t="shared" si="180"/>
        <v>7.6299475753604202</v>
      </c>
      <c r="J820">
        <f t="shared" si="181"/>
        <v>7.0003549060542802</v>
      </c>
      <c r="K820">
        <f t="shared" si="182"/>
        <v>0.12621742144557099</v>
      </c>
      <c r="L820">
        <f t="shared" si="183"/>
        <v>0.10475685615794017</v>
      </c>
      <c r="M820">
        <f t="shared" si="185"/>
        <v>5.9873328641799617E-2</v>
      </c>
      <c r="N820">
        <f t="shared" si="186"/>
        <v>0.10475685615794017</v>
      </c>
      <c r="O820">
        <f t="shared" si="187"/>
        <v>1.4989444053480128E-2</v>
      </c>
      <c r="P820">
        <v>100000</v>
      </c>
      <c r="Q820">
        <f t="shared" si="176"/>
        <v>7922.8365509846208</v>
      </c>
      <c r="R820" t="b">
        <f t="shared" si="184"/>
        <v>0</v>
      </c>
      <c r="S820" t="b">
        <f t="shared" si="177"/>
        <v>0</v>
      </c>
      <c r="T820" t="b">
        <f t="shared" si="178"/>
        <v>0</v>
      </c>
    </row>
    <row r="821" spans="1:20" x14ac:dyDescent="0.25">
      <c r="A821" s="1">
        <v>41156</v>
      </c>
      <c r="B821">
        <v>7.0896322999279002</v>
      </c>
      <c r="C821">
        <v>7.10958904109589</v>
      </c>
      <c r="D821">
        <v>6.8950540735400097</v>
      </c>
      <c r="E821">
        <v>6.92</v>
      </c>
      <c r="F821">
        <v>39889100</v>
      </c>
      <c r="G821">
        <v>6.92</v>
      </c>
      <c r="H821">
        <f t="shared" si="179"/>
        <v>7.7347340774786604</v>
      </c>
      <c r="I821">
        <f t="shared" si="180"/>
        <v>7.6299475753604202</v>
      </c>
      <c r="J821">
        <f t="shared" si="181"/>
        <v>7.0003549060542802</v>
      </c>
      <c r="K821">
        <f t="shared" si="182"/>
        <v>0.12322037978863705</v>
      </c>
      <c r="L821">
        <f t="shared" si="183"/>
        <v>0.21453496755588031</v>
      </c>
      <c r="M821">
        <f t="shared" si="185"/>
        <v>0.21453496755588031</v>
      </c>
      <c r="N821">
        <f t="shared" si="186"/>
        <v>4.5272696553449343E-2</v>
      </c>
      <c r="O821">
        <f t="shared" si="187"/>
        <v>1.4600632088350274E-2</v>
      </c>
      <c r="P821">
        <v>100000</v>
      </c>
      <c r="Q821">
        <f t="shared" si="176"/>
        <v>8115.5406412098764</v>
      </c>
      <c r="R821" t="b">
        <f t="shared" si="184"/>
        <v>0</v>
      </c>
      <c r="S821" t="b">
        <f t="shared" si="177"/>
        <v>0</v>
      </c>
      <c r="T821" t="b">
        <f t="shared" si="178"/>
        <v>0</v>
      </c>
    </row>
    <row r="822" spans="1:20" x14ac:dyDescent="0.25">
      <c r="A822" s="1">
        <v>41157</v>
      </c>
      <c r="B822">
        <v>6.9046622613803201</v>
      </c>
      <c r="C822">
        <v>6.9146328928046996</v>
      </c>
      <c r="D822">
        <v>6.7501174743024999</v>
      </c>
      <c r="E822">
        <v>6.79</v>
      </c>
      <c r="F822">
        <v>33060500</v>
      </c>
      <c r="G822">
        <v>6.79</v>
      </c>
      <c r="H822">
        <f t="shared" si="179"/>
        <v>7.7347340774786604</v>
      </c>
      <c r="I822">
        <f t="shared" si="180"/>
        <v>7.6299475753604202</v>
      </c>
      <c r="J822">
        <f t="shared" si="181"/>
        <v>6.8950540735400097</v>
      </c>
      <c r="K822">
        <f t="shared" si="182"/>
        <v>0.13718294286667812</v>
      </c>
      <c r="L822">
        <f t="shared" si="183"/>
        <v>0.20492677971556983</v>
      </c>
      <c r="M822">
        <f t="shared" si="185"/>
        <v>0.16451541850219975</v>
      </c>
      <c r="N822">
        <f t="shared" si="186"/>
        <v>0.20492677971556983</v>
      </c>
      <c r="O822">
        <f t="shared" si="187"/>
        <v>9.6081878403104781E-3</v>
      </c>
      <c r="P822">
        <v>100000</v>
      </c>
      <c r="Q822">
        <f t="shared" si="176"/>
        <v>7289.5359955344784</v>
      </c>
      <c r="R822" t="b">
        <f t="shared" si="184"/>
        <v>0</v>
      </c>
      <c r="S822" t="b">
        <f t="shared" si="177"/>
        <v>0</v>
      </c>
      <c r="T822" t="b">
        <f t="shared" si="178"/>
        <v>0</v>
      </c>
    </row>
    <row r="823" spans="1:20" x14ac:dyDescent="0.25">
      <c r="A823" s="1">
        <v>41158</v>
      </c>
      <c r="B823">
        <v>6.8001092498179201</v>
      </c>
      <c r="C823">
        <v>6.8599781500364196</v>
      </c>
      <c r="D823">
        <v>6.7651857246904603</v>
      </c>
      <c r="E823">
        <v>6.85</v>
      </c>
      <c r="F823">
        <v>19883500</v>
      </c>
      <c r="G823">
        <v>6.85</v>
      </c>
      <c r="H823">
        <f t="shared" si="179"/>
        <v>7.7347340774786604</v>
      </c>
      <c r="I823">
        <f t="shared" si="180"/>
        <v>7.6299475753604202</v>
      </c>
      <c r="J823">
        <f t="shared" si="181"/>
        <v>6.7501174743024999</v>
      </c>
      <c r="K823">
        <f t="shared" si="182"/>
        <v>0.14769607073598506</v>
      </c>
      <c r="L823">
        <f t="shared" si="183"/>
        <v>0.11452364298677953</v>
      </c>
      <c r="M823">
        <f t="shared" si="185"/>
        <v>9.479242534595933E-2</v>
      </c>
      <c r="N823">
        <f t="shared" si="186"/>
        <v>0.11452364298677953</v>
      </c>
      <c r="O823">
        <f t="shared" si="187"/>
        <v>4.9991775515420223E-2</v>
      </c>
      <c r="P823">
        <v>100000</v>
      </c>
      <c r="Q823">
        <f t="shared" si="176"/>
        <v>6770.660824061837</v>
      </c>
      <c r="R823" t="b">
        <f t="shared" si="184"/>
        <v>0</v>
      </c>
      <c r="S823" t="b">
        <f t="shared" si="177"/>
        <v>0</v>
      </c>
      <c r="T823" t="b">
        <f t="shared" si="178"/>
        <v>0</v>
      </c>
    </row>
    <row r="824" spans="1:20" x14ac:dyDescent="0.25">
      <c r="A824" s="1">
        <v>41159</v>
      </c>
      <c r="B824">
        <v>6.8854327938071798</v>
      </c>
      <c r="C824">
        <v>7.1847994370161796</v>
      </c>
      <c r="D824">
        <v>6.8654750175932397</v>
      </c>
      <c r="E824">
        <v>7.09</v>
      </c>
      <c r="F824">
        <v>54093600</v>
      </c>
      <c r="G824">
        <v>7.09</v>
      </c>
      <c r="H824">
        <f t="shared" si="179"/>
        <v>7.71973821989529</v>
      </c>
      <c r="I824">
        <f t="shared" si="180"/>
        <v>7.6299475753604202</v>
      </c>
      <c r="J824">
        <f t="shared" si="181"/>
        <v>6.7501174743024999</v>
      </c>
      <c r="K824">
        <f t="shared" si="182"/>
        <v>0.14917579481578497</v>
      </c>
      <c r="L824">
        <f t="shared" si="183"/>
        <v>0.31932441942293988</v>
      </c>
      <c r="M824">
        <f t="shared" si="185"/>
        <v>0.31932441942293988</v>
      </c>
      <c r="N824">
        <f t="shared" si="186"/>
        <v>2.5454643770760121E-2</v>
      </c>
      <c r="O824">
        <f t="shared" si="187"/>
        <v>0.12024706911671945</v>
      </c>
      <c r="P824">
        <v>100000</v>
      </c>
      <c r="Q824">
        <f t="shared" si="176"/>
        <v>6703.5003985390895</v>
      </c>
      <c r="R824" t="b">
        <f t="shared" si="184"/>
        <v>0</v>
      </c>
      <c r="S824" t="b">
        <f t="shared" si="177"/>
        <v>0</v>
      </c>
      <c r="T824" t="b">
        <f t="shared" si="178"/>
        <v>0</v>
      </c>
    </row>
    <row r="825" spans="1:20" x14ac:dyDescent="0.25">
      <c r="A825" s="1">
        <v>41162</v>
      </c>
      <c r="B825">
        <v>7.0848614072494698</v>
      </c>
      <c r="C825">
        <v>7.0998294243070399</v>
      </c>
      <c r="D825">
        <v>6.96012793176972</v>
      </c>
      <c r="E825">
        <v>7.02</v>
      </c>
      <c r="F825">
        <v>45461300</v>
      </c>
      <c r="G825">
        <v>7.02</v>
      </c>
      <c r="H825">
        <f t="shared" si="179"/>
        <v>7.71973821989529</v>
      </c>
      <c r="I825">
        <f t="shared" si="180"/>
        <v>7.6299475753604202</v>
      </c>
      <c r="J825">
        <f t="shared" si="181"/>
        <v>6.7501174743024999</v>
      </c>
      <c r="K825">
        <f t="shared" si="182"/>
        <v>0.16913328895014601</v>
      </c>
      <c r="L825">
        <f t="shared" si="183"/>
        <v>0.21938638965623003</v>
      </c>
      <c r="M825">
        <f t="shared" si="185"/>
        <v>0.13970149253731989</v>
      </c>
      <c r="N825">
        <f t="shared" si="186"/>
        <v>9.9938029766709846E-2</v>
      </c>
      <c r="O825">
        <f t="shared" si="187"/>
        <v>0.21938638965623003</v>
      </c>
      <c r="P825">
        <v>100000</v>
      </c>
      <c r="Q825">
        <f t="shared" ref="Q825:Q888" si="188">0.01*P825/K825</f>
        <v>5912.4966244507996</v>
      </c>
      <c r="R825" t="b">
        <f t="shared" si="184"/>
        <v>0</v>
      </c>
      <c r="S825" t="b">
        <f t="shared" ref="S825:S888" si="189">C825&gt;I825</f>
        <v>0</v>
      </c>
      <c r="T825" t="b">
        <f t="shared" ref="T825:T888" si="190">D825&lt;K825</f>
        <v>0</v>
      </c>
    </row>
    <row r="826" spans="1:20" x14ac:dyDescent="0.25">
      <c r="A826" s="1">
        <v>41163</v>
      </c>
      <c r="B826">
        <v>6.9850142653352396</v>
      </c>
      <c r="C826">
        <v>7.00495720399429</v>
      </c>
      <c r="D826">
        <v>6.9351569186875901</v>
      </c>
      <c r="E826">
        <v>6.99</v>
      </c>
      <c r="F826">
        <v>16787800</v>
      </c>
      <c r="G826">
        <v>6.99</v>
      </c>
      <c r="H826">
        <f t="shared" ref="H826:H889" si="191">MAX(C771:C825)</f>
        <v>7.71973821989529</v>
      </c>
      <c r="I826">
        <f t="shared" ref="I826:I889" si="192">MAX(C806:C825)</f>
        <v>7.6299475753604202</v>
      </c>
      <c r="J826">
        <f t="shared" ref="J826:J889" si="193">MIN(D816:D825)</f>
        <v>6.7501174743024999</v>
      </c>
      <c r="K826">
        <f t="shared" ref="K826:K889" si="194">AVERAGE(L816:L825)</f>
        <v>0.175105946342417</v>
      </c>
      <c r="L826">
        <f t="shared" si="183"/>
        <v>0.11481515897180028</v>
      </c>
      <c r="M826">
        <f t="shared" si="185"/>
        <v>6.9800285306699905E-2</v>
      </c>
      <c r="N826">
        <f t="shared" si="186"/>
        <v>0.11481515897180028</v>
      </c>
      <c r="O826">
        <f t="shared" si="187"/>
        <v>2.4886333565519614E-2</v>
      </c>
      <c r="P826">
        <v>100000</v>
      </c>
      <c r="Q826">
        <f t="shared" si="188"/>
        <v>5710.8283350042002</v>
      </c>
      <c r="R826" t="b">
        <f t="shared" si="184"/>
        <v>0</v>
      </c>
      <c r="S826" t="b">
        <f t="shared" si="189"/>
        <v>0</v>
      </c>
      <c r="T826" t="b">
        <f t="shared" si="190"/>
        <v>0</v>
      </c>
    </row>
    <row r="827" spans="1:20" x14ac:dyDescent="0.25">
      <c r="A827" s="1">
        <v>41164</v>
      </c>
      <c r="B827">
        <v>7.0198569384835503</v>
      </c>
      <c r="C827">
        <v>7.0547567954220298</v>
      </c>
      <c r="D827">
        <v>6.9101716738197396</v>
      </c>
      <c r="E827">
        <v>6.97</v>
      </c>
      <c r="F827">
        <v>23510900</v>
      </c>
      <c r="G827">
        <v>6.97</v>
      </c>
      <c r="H827">
        <f t="shared" si="191"/>
        <v>7.71973821989529</v>
      </c>
      <c r="I827">
        <f t="shared" si="192"/>
        <v>7.5998145695364201</v>
      </c>
      <c r="J827">
        <f t="shared" si="193"/>
        <v>6.7501174743024999</v>
      </c>
      <c r="K827">
        <f t="shared" si="194"/>
        <v>0.16513234741705007</v>
      </c>
      <c r="L827">
        <f t="shared" si="183"/>
        <v>0.1445851216022902</v>
      </c>
      <c r="M827">
        <f t="shared" si="185"/>
        <v>0.1445851216022902</v>
      </c>
      <c r="N827">
        <f t="shared" si="186"/>
        <v>1.4899734489260297E-2</v>
      </c>
      <c r="O827">
        <f t="shared" si="187"/>
        <v>8.4700019795960202E-2</v>
      </c>
      <c r="P827">
        <v>100000</v>
      </c>
      <c r="Q827">
        <f t="shared" si="188"/>
        <v>6055.7487109079211</v>
      </c>
      <c r="R827" t="b">
        <f t="shared" si="184"/>
        <v>0</v>
      </c>
      <c r="S827" t="b">
        <f t="shared" si="189"/>
        <v>0</v>
      </c>
      <c r="T827" t="b">
        <f t="shared" si="190"/>
        <v>0</v>
      </c>
    </row>
    <row r="828" spans="1:20" x14ac:dyDescent="0.25">
      <c r="A828" s="1">
        <v>41165</v>
      </c>
      <c r="B828">
        <v>6.9649244060475199</v>
      </c>
      <c r="C828">
        <v>6.9998488120950304</v>
      </c>
      <c r="D828">
        <v>6.93</v>
      </c>
      <c r="E828">
        <v>6.93</v>
      </c>
      <c r="F828">
        <v>15828900</v>
      </c>
      <c r="G828">
        <v>6.93</v>
      </c>
      <c r="H828">
        <f t="shared" si="191"/>
        <v>7.71973821989529</v>
      </c>
      <c r="I828">
        <f t="shared" si="192"/>
        <v>7.5299468791500699</v>
      </c>
      <c r="J828">
        <f t="shared" si="193"/>
        <v>6.7501174743024999</v>
      </c>
      <c r="K828">
        <f t="shared" si="194"/>
        <v>0.16662915130315509</v>
      </c>
      <c r="L828">
        <f t="shared" si="183"/>
        <v>8.983238937450988E-2</v>
      </c>
      <c r="M828">
        <f t="shared" si="185"/>
        <v>6.9848812095030688E-2</v>
      </c>
      <c r="N828">
        <f t="shared" si="186"/>
        <v>8.983238937450988E-2</v>
      </c>
      <c r="O828">
        <f t="shared" si="187"/>
        <v>5.4752732227780321E-2</v>
      </c>
      <c r="P828">
        <v>100000</v>
      </c>
      <c r="Q828">
        <f t="shared" si="188"/>
        <v>6001.3508571537996</v>
      </c>
      <c r="R828" t="b">
        <f t="shared" si="184"/>
        <v>0</v>
      </c>
      <c r="S828" t="b">
        <f t="shared" si="189"/>
        <v>0</v>
      </c>
      <c r="T828" t="b">
        <f t="shared" si="190"/>
        <v>0</v>
      </c>
    </row>
    <row r="829" spans="1:20" x14ac:dyDescent="0.25">
      <c r="A829" s="1">
        <v>41166</v>
      </c>
      <c r="B829">
        <v>6.9750747330960898</v>
      </c>
      <c r="C829">
        <v>7.0549039145907502</v>
      </c>
      <c r="D829">
        <v>6.9152028469750899</v>
      </c>
      <c r="E829">
        <v>7.01</v>
      </c>
      <c r="F829">
        <v>29428300</v>
      </c>
      <c r="G829">
        <v>7.01</v>
      </c>
      <c r="H829">
        <f t="shared" si="191"/>
        <v>7.71973821989529</v>
      </c>
      <c r="I829">
        <f t="shared" si="192"/>
        <v>7.5299468791500699</v>
      </c>
      <c r="J829">
        <f t="shared" si="193"/>
        <v>6.7501174743024999</v>
      </c>
      <c r="K829">
        <f t="shared" si="194"/>
        <v>0.16464320256553605</v>
      </c>
      <c r="L829">
        <f t="shared" si="183"/>
        <v>0.13970106761566026</v>
      </c>
      <c r="M829">
        <f t="shared" si="185"/>
        <v>0.13970106761566026</v>
      </c>
      <c r="N829">
        <f t="shared" si="186"/>
        <v>2.4774078998940574E-2</v>
      </c>
      <c r="O829">
        <f t="shared" si="187"/>
        <v>4.5074733096090114E-2</v>
      </c>
      <c r="P829">
        <v>100000</v>
      </c>
      <c r="Q829">
        <f t="shared" si="188"/>
        <v>6073.7399687178158</v>
      </c>
      <c r="R829" t="b">
        <f t="shared" si="184"/>
        <v>0</v>
      </c>
      <c r="S829" t="b">
        <f t="shared" si="189"/>
        <v>0</v>
      </c>
      <c r="T829" t="b">
        <f t="shared" si="190"/>
        <v>0</v>
      </c>
    </row>
    <row r="830" spans="1:20" x14ac:dyDescent="0.25">
      <c r="A830" s="1">
        <v>41169</v>
      </c>
      <c r="B830">
        <v>6.99466083150985</v>
      </c>
      <c r="C830">
        <v>6.99466083150985</v>
      </c>
      <c r="D830">
        <v>6.8250328227571098</v>
      </c>
      <c r="E830">
        <v>6.84</v>
      </c>
      <c r="F830">
        <v>22025100</v>
      </c>
      <c r="G830">
        <v>6.84</v>
      </c>
      <c r="H830">
        <f t="shared" si="191"/>
        <v>7.71973821989529</v>
      </c>
      <c r="I830">
        <f t="shared" si="192"/>
        <v>7.4848484848484897</v>
      </c>
      <c r="J830">
        <f t="shared" si="193"/>
        <v>6.7501174743024999</v>
      </c>
      <c r="K830">
        <f t="shared" si="194"/>
        <v>0.16663867930596005</v>
      </c>
      <c r="L830">
        <f t="shared" si="183"/>
        <v>0.1696280087527402</v>
      </c>
      <c r="M830">
        <f t="shared" si="185"/>
        <v>0.1696280087527402</v>
      </c>
      <c r="N830">
        <f t="shared" si="186"/>
        <v>6.0243083080900206E-2</v>
      </c>
      <c r="O830">
        <f t="shared" si="187"/>
        <v>7.9457984534760051E-2</v>
      </c>
      <c r="P830">
        <v>100000</v>
      </c>
      <c r="Q830">
        <f t="shared" si="188"/>
        <v>6001.007714205004</v>
      </c>
      <c r="R830" t="b">
        <f t="shared" si="184"/>
        <v>0</v>
      </c>
      <c r="S830" t="b">
        <f t="shared" si="189"/>
        <v>0</v>
      </c>
      <c r="T830" t="b">
        <f t="shared" si="190"/>
        <v>0</v>
      </c>
    </row>
    <row r="831" spans="1:20" x14ac:dyDescent="0.25">
      <c r="A831" s="1">
        <v>41170</v>
      </c>
      <c r="B831">
        <v>6.8248112509252401</v>
      </c>
      <c r="C831">
        <v>6.8248112509252401</v>
      </c>
      <c r="D831">
        <v>6.7300222057735004</v>
      </c>
      <c r="E831">
        <v>6.74</v>
      </c>
      <c r="F831">
        <v>23520300</v>
      </c>
      <c r="G831">
        <v>6.74</v>
      </c>
      <c r="H831">
        <f t="shared" si="191"/>
        <v>7.71973821989529</v>
      </c>
      <c r="I831">
        <f t="shared" si="192"/>
        <v>7.4249087221095298</v>
      </c>
      <c r="J831">
        <f t="shared" si="193"/>
        <v>6.7501174743024999</v>
      </c>
      <c r="K831">
        <f t="shared" si="194"/>
        <v>0.17312579456544003</v>
      </c>
      <c r="L831">
        <f t="shared" si="183"/>
        <v>0.16984958058460986</v>
      </c>
      <c r="M831">
        <f t="shared" si="185"/>
        <v>9.4789045151739693E-2</v>
      </c>
      <c r="N831">
        <f t="shared" si="186"/>
        <v>0.16984958058460986</v>
      </c>
      <c r="O831">
        <f t="shared" si="187"/>
        <v>2.2157183186966023E-4</v>
      </c>
      <c r="P831">
        <v>100000</v>
      </c>
      <c r="Q831">
        <f t="shared" si="188"/>
        <v>5776.1467752975932</v>
      </c>
      <c r="R831" t="b">
        <f t="shared" si="184"/>
        <v>0</v>
      </c>
      <c r="S831" t="b">
        <f t="shared" si="189"/>
        <v>0</v>
      </c>
      <c r="T831" t="b">
        <f t="shared" si="190"/>
        <v>0</v>
      </c>
    </row>
    <row r="832" spans="1:20" x14ac:dyDescent="0.25">
      <c r="A832" s="1">
        <v>41171</v>
      </c>
      <c r="B832">
        <v>6.7498650674662697</v>
      </c>
      <c r="C832">
        <v>6.7748275862069001</v>
      </c>
      <c r="D832">
        <v>6.5950974512743601</v>
      </c>
      <c r="E832">
        <v>6.66</v>
      </c>
      <c r="F832">
        <v>35394400</v>
      </c>
      <c r="G832">
        <v>6.66</v>
      </c>
      <c r="H832">
        <f t="shared" si="191"/>
        <v>7.71973821989529</v>
      </c>
      <c r="I832">
        <f t="shared" si="192"/>
        <v>7.3898568507157503</v>
      </c>
      <c r="J832">
        <f t="shared" si="193"/>
        <v>6.7300222057735004</v>
      </c>
      <c r="K832">
        <f t="shared" si="194"/>
        <v>0.16865725586831298</v>
      </c>
      <c r="L832">
        <f t="shared" si="183"/>
        <v>0.17973013493253998</v>
      </c>
      <c r="M832">
        <f t="shared" si="185"/>
        <v>0.17973013493253998</v>
      </c>
      <c r="N832">
        <f t="shared" si="186"/>
        <v>7.4946183458970417E-2</v>
      </c>
      <c r="O832">
        <f t="shared" si="187"/>
        <v>1.9842861692769276E-2</v>
      </c>
      <c r="P832">
        <v>100000</v>
      </c>
      <c r="Q832">
        <f t="shared" si="188"/>
        <v>5929.1845752595227</v>
      </c>
      <c r="R832" t="b">
        <f t="shared" si="184"/>
        <v>0</v>
      </c>
      <c r="S832" t="b">
        <f t="shared" si="189"/>
        <v>0</v>
      </c>
      <c r="T832" t="b">
        <f t="shared" si="190"/>
        <v>0</v>
      </c>
    </row>
    <row r="833" spans="1:20" x14ac:dyDescent="0.25">
      <c r="A833" s="1">
        <v>41172</v>
      </c>
      <c r="B833">
        <v>6.6396541122213701</v>
      </c>
      <c r="C833">
        <v>6.6396541122213701</v>
      </c>
      <c r="D833">
        <v>6.4850115295926196</v>
      </c>
      <c r="E833">
        <v>6.49</v>
      </c>
      <c r="F833">
        <v>34818400</v>
      </c>
      <c r="G833">
        <v>6.49</v>
      </c>
      <c r="H833">
        <f t="shared" si="191"/>
        <v>7.6498617511520699</v>
      </c>
      <c r="I833">
        <f t="shared" si="192"/>
        <v>7.3498358413132703</v>
      </c>
      <c r="J833">
        <f t="shared" si="193"/>
        <v>6.5950974512743601</v>
      </c>
      <c r="K833">
        <f t="shared" si="194"/>
        <v>0.16613759139001</v>
      </c>
      <c r="L833">
        <f t="shared" si="183"/>
        <v>0.15464258262875052</v>
      </c>
      <c r="M833">
        <f t="shared" si="185"/>
        <v>0.15464258262875052</v>
      </c>
      <c r="N833">
        <f t="shared" si="186"/>
        <v>0.13517347398552992</v>
      </c>
      <c r="O833">
        <f t="shared" si="187"/>
        <v>4.4556660947010052E-2</v>
      </c>
      <c r="P833">
        <v>100000</v>
      </c>
      <c r="Q833">
        <f t="shared" si="188"/>
        <v>6019.1073653673475</v>
      </c>
      <c r="R833" t="b">
        <f t="shared" si="184"/>
        <v>0</v>
      </c>
      <c r="S833" t="b">
        <f t="shared" si="189"/>
        <v>0</v>
      </c>
      <c r="T833" t="b">
        <f t="shared" si="190"/>
        <v>0</v>
      </c>
    </row>
    <row r="834" spans="1:20" x14ac:dyDescent="0.25">
      <c r="A834" s="1">
        <v>41173</v>
      </c>
      <c r="B834">
        <v>6.4899068322981401</v>
      </c>
      <c r="C834">
        <v>6.5048835403726697</v>
      </c>
      <c r="D834">
        <v>6.4050388198757799</v>
      </c>
      <c r="E834">
        <v>6.43</v>
      </c>
      <c r="F834">
        <v>30242400</v>
      </c>
      <c r="G834">
        <v>6.43</v>
      </c>
      <c r="H834">
        <f t="shared" si="191"/>
        <v>7.6299475753604202</v>
      </c>
      <c r="I834">
        <f t="shared" si="192"/>
        <v>7.2847599164926899</v>
      </c>
      <c r="J834">
        <f t="shared" si="193"/>
        <v>6.4850115295926196</v>
      </c>
      <c r="K834">
        <f t="shared" si="194"/>
        <v>0.1701494853542071</v>
      </c>
      <c r="L834">
        <f t="shared" si="183"/>
        <v>0.14974727992323</v>
      </c>
      <c r="M834">
        <f t="shared" si="185"/>
        <v>9.9844720496889749E-2</v>
      </c>
      <c r="N834">
        <f t="shared" si="186"/>
        <v>0.14974727992323</v>
      </c>
      <c r="O834">
        <f t="shared" si="187"/>
        <v>4.8953027055205212E-3</v>
      </c>
      <c r="P834">
        <v>100000</v>
      </c>
      <c r="Q834">
        <f t="shared" si="188"/>
        <v>5877.1849818896562</v>
      </c>
      <c r="R834" t="b">
        <f t="shared" si="184"/>
        <v>0</v>
      </c>
      <c r="S834" t="b">
        <f t="shared" si="189"/>
        <v>0</v>
      </c>
      <c r="T834" t="b">
        <f t="shared" si="190"/>
        <v>0</v>
      </c>
    </row>
    <row r="835" spans="1:20" x14ac:dyDescent="0.25">
      <c r="A835" s="1">
        <v>41176</v>
      </c>
      <c r="B835">
        <v>6.3951045701006999</v>
      </c>
      <c r="C835">
        <v>6.4848954298993</v>
      </c>
      <c r="D835">
        <v>6.2803718048024804</v>
      </c>
      <c r="E835">
        <v>6.44</v>
      </c>
      <c r="F835">
        <v>34378800</v>
      </c>
      <c r="G835">
        <v>6.44</v>
      </c>
      <c r="H835">
        <f t="shared" si="191"/>
        <v>7.6299475753604202</v>
      </c>
      <c r="I835">
        <f t="shared" si="192"/>
        <v>7.2149060542797496</v>
      </c>
      <c r="J835">
        <f t="shared" si="193"/>
        <v>6.4050388198757799</v>
      </c>
      <c r="K835">
        <f t="shared" si="194"/>
        <v>0.15319177140423612</v>
      </c>
      <c r="L835">
        <f t="shared" ref="L835:L898" si="195">MAX(M835:O835)</f>
        <v>0.20452362509681965</v>
      </c>
      <c r="M835">
        <f t="shared" si="185"/>
        <v>0.20452362509681965</v>
      </c>
      <c r="N835">
        <f t="shared" si="186"/>
        <v>0.10977897027196981</v>
      </c>
      <c r="O835">
        <f t="shared" si="187"/>
        <v>9.9342497750800618E-3</v>
      </c>
      <c r="P835">
        <v>100000</v>
      </c>
      <c r="Q835">
        <f t="shared" si="188"/>
        <v>6527.7657594365255</v>
      </c>
      <c r="R835" t="b">
        <f t="shared" si="184"/>
        <v>0</v>
      </c>
      <c r="S835" t="b">
        <f t="shared" si="189"/>
        <v>0</v>
      </c>
      <c r="T835" t="b">
        <f t="shared" si="190"/>
        <v>0</v>
      </c>
    </row>
    <row r="836" spans="1:20" x14ac:dyDescent="0.25">
      <c r="A836" s="1">
        <v>41177</v>
      </c>
      <c r="B836">
        <v>6.4298901098901098</v>
      </c>
      <c r="C836">
        <v>6.4298901098901098</v>
      </c>
      <c r="D836">
        <v>6.3400313971742497</v>
      </c>
      <c r="E836">
        <v>6.36</v>
      </c>
      <c r="F836">
        <v>18974500</v>
      </c>
      <c r="G836">
        <v>6.36</v>
      </c>
      <c r="H836">
        <f t="shared" si="191"/>
        <v>7.6299475753604202</v>
      </c>
      <c r="I836">
        <f t="shared" si="192"/>
        <v>7.2149060542797496</v>
      </c>
      <c r="J836">
        <f t="shared" si="193"/>
        <v>6.2803718048024804</v>
      </c>
      <c r="K836">
        <f t="shared" si="194"/>
        <v>0.15170549494829508</v>
      </c>
      <c r="L836">
        <f t="shared" si="195"/>
        <v>0.14951830508762942</v>
      </c>
      <c r="M836">
        <f t="shared" si="185"/>
        <v>8.9858712715860101E-2</v>
      </c>
      <c r="N836">
        <f t="shared" si="186"/>
        <v>5.5005320009190228E-2</v>
      </c>
      <c r="O836">
        <f t="shared" si="187"/>
        <v>0.14951830508762942</v>
      </c>
      <c r="P836">
        <v>100000</v>
      </c>
      <c r="Q836">
        <f t="shared" si="188"/>
        <v>6591.7190431422696</v>
      </c>
      <c r="R836" t="b">
        <f t="shared" si="184"/>
        <v>0</v>
      </c>
      <c r="S836" t="b">
        <f t="shared" si="189"/>
        <v>0</v>
      </c>
      <c r="T836" t="b">
        <f t="shared" si="190"/>
        <v>0</v>
      </c>
    </row>
    <row r="837" spans="1:20" x14ac:dyDescent="0.25">
      <c r="A837" s="1">
        <v>41178</v>
      </c>
      <c r="B837">
        <v>6.3649129746835396</v>
      </c>
      <c r="C837">
        <v>6.3848813291139201</v>
      </c>
      <c r="D837">
        <v>6.2900316455696199</v>
      </c>
      <c r="E837">
        <v>6.31</v>
      </c>
      <c r="F837">
        <v>13591500</v>
      </c>
      <c r="G837">
        <v>6.31</v>
      </c>
      <c r="H837">
        <f t="shared" si="191"/>
        <v>7.6299475753604202</v>
      </c>
      <c r="I837">
        <f t="shared" si="192"/>
        <v>7.1997463002114204</v>
      </c>
      <c r="J837">
        <f t="shared" si="193"/>
        <v>6.2803718048024804</v>
      </c>
      <c r="K837">
        <f t="shared" si="194"/>
        <v>0.155175809559878</v>
      </c>
      <c r="L837">
        <f t="shared" si="195"/>
        <v>9.4849683544300234E-2</v>
      </c>
      <c r="M837">
        <f t="shared" si="185"/>
        <v>9.4849683544300234E-2</v>
      </c>
      <c r="N837">
        <f t="shared" si="186"/>
        <v>6.4977135206570225E-2</v>
      </c>
      <c r="O837">
        <f t="shared" si="187"/>
        <v>2.4881577509289876E-2</v>
      </c>
      <c r="P837">
        <v>100000</v>
      </c>
      <c r="Q837">
        <f t="shared" si="188"/>
        <v>6444.3034184018743</v>
      </c>
      <c r="R837" t="b">
        <f t="shared" si="184"/>
        <v>0</v>
      </c>
      <c r="S837" t="b">
        <f t="shared" si="189"/>
        <v>0</v>
      </c>
      <c r="T837" t="b">
        <f t="shared" si="190"/>
        <v>0</v>
      </c>
    </row>
    <row r="838" spans="1:20" x14ac:dyDescent="0.25">
      <c r="A838" s="1">
        <v>41179</v>
      </c>
      <c r="B838">
        <v>6.3054489639293898</v>
      </c>
      <c r="C838">
        <v>6.6147352264006098</v>
      </c>
      <c r="D838">
        <v>6.3004604758250196</v>
      </c>
      <c r="E838">
        <v>6.5</v>
      </c>
      <c r="F838">
        <v>41354300</v>
      </c>
      <c r="G838">
        <v>6.5</v>
      </c>
      <c r="H838">
        <f t="shared" si="191"/>
        <v>7.6299475753604202</v>
      </c>
      <c r="I838">
        <f t="shared" si="192"/>
        <v>7.1997463002114204</v>
      </c>
      <c r="J838">
        <f t="shared" si="193"/>
        <v>6.2803718048024804</v>
      </c>
      <c r="K838">
        <f t="shared" si="194"/>
        <v>0.150202265754079</v>
      </c>
      <c r="L838">
        <f t="shared" si="195"/>
        <v>0.31427475057559029</v>
      </c>
      <c r="M838">
        <f t="shared" si="185"/>
        <v>0.31427475057559029</v>
      </c>
      <c r="N838">
        <f t="shared" si="186"/>
        <v>7.943236518453034E-2</v>
      </c>
      <c r="O838">
        <f t="shared" si="187"/>
        <v>1.5417318359769894E-2</v>
      </c>
      <c r="P838">
        <v>100000</v>
      </c>
      <c r="Q838">
        <f t="shared" si="188"/>
        <v>6657.6891831796038</v>
      </c>
      <c r="R838" t="b">
        <f t="shared" si="184"/>
        <v>0</v>
      </c>
      <c r="S838" t="b">
        <f t="shared" si="189"/>
        <v>0</v>
      </c>
      <c r="T838" t="b">
        <f t="shared" si="190"/>
        <v>0</v>
      </c>
    </row>
    <row r="839" spans="1:20" x14ac:dyDescent="0.25">
      <c r="A839" s="1">
        <v>41180</v>
      </c>
      <c r="B839">
        <v>6.4602056359482098</v>
      </c>
      <c r="C839">
        <v>6.5599771515613101</v>
      </c>
      <c r="D839">
        <v>6.4302741812642799</v>
      </c>
      <c r="E839">
        <v>6.55</v>
      </c>
      <c r="F839">
        <v>28983800</v>
      </c>
      <c r="G839">
        <v>6.55</v>
      </c>
      <c r="H839">
        <f t="shared" si="191"/>
        <v>7.6299475753604202</v>
      </c>
      <c r="I839">
        <f t="shared" si="192"/>
        <v>7.1997463002114204</v>
      </c>
      <c r="J839">
        <f t="shared" si="193"/>
        <v>6.2803718048024804</v>
      </c>
      <c r="K839">
        <f t="shared" si="194"/>
        <v>0.17264650187418704</v>
      </c>
      <c r="L839">
        <f t="shared" si="195"/>
        <v>0.15974516012319029</v>
      </c>
      <c r="M839">
        <f t="shared" si="185"/>
        <v>0.12970297029703026</v>
      </c>
      <c r="N839">
        <f t="shared" si="186"/>
        <v>0.1545295904524</v>
      </c>
      <c r="O839">
        <f t="shared" si="187"/>
        <v>0.15974516012319029</v>
      </c>
      <c r="P839">
        <v>100000</v>
      </c>
      <c r="Q839">
        <f t="shared" si="188"/>
        <v>5792.1822286832758</v>
      </c>
      <c r="R839" t="b">
        <f t="shared" si="184"/>
        <v>0</v>
      </c>
      <c r="S839" t="b">
        <f t="shared" si="189"/>
        <v>0</v>
      </c>
      <c r="T839" t="b">
        <f t="shared" si="190"/>
        <v>0</v>
      </c>
    </row>
    <row r="840" spans="1:20" x14ac:dyDescent="0.25">
      <c r="A840" s="1">
        <v>41190</v>
      </c>
      <c r="B840">
        <v>6.5598611111111103</v>
      </c>
      <c r="C840">
        <v>6.6047916666666699</v>
      </c>
      <c r="D840">
        <v>6.4400462962963001</v>
      </c>
      <c r="E840">
        <v>6.47</v>
      </c>
      <c r="F840">
        <v>20426100</v>
      </c>
      <c r="G840">
        <v>6.47</v>
      </c>
      <c r="H840">
        <f t="shared" si="191"/>
        <v>7.6299475753604202</v>
      </c>
      <c r="I840">
        <f t="shared" si="192"/>
        <v>7.1847994370161796</v>
      </c>
      <c r="J840">
        <f t="shared" si="193"/>
        <v>6.2803718048024804</v>
      </c>
      <c r="K840">
        <f t="shared" si="194"/>
        <v>0.17465091112494005</v>
      </c>
      <c r="L840">
        <f t="shared" si="195"/>
        <v>0.16474537037036985</v>
      </c>
      <c r="M840">
        <f t="shared" si="185"/>
        <v>0.16474537037036985</v>
      </c>
      <c r="N840">
        <f t="shared" si="186"/>
        <v>1.1604045019986131E-4</v>
      </c>
      <c r="O840">
        <f t="shared" si="187"/>
        <v>0.1295869298468304</v>
      </c>
      <c r="P840">
        <v>100000</v>
      </c>
      <c r="Q840">
        <f t="shared" si="188"/>
        <v>5725.707318438378</v>
      </c>
      <c r="R840" t="b">
        <f t="shared" si="184"/>
        <v>0</v>
      </c>
      <c r="S840" t="b">
        <f t="shared" si="189"/>
        <v>0</v>
      </c>
      <c r="T840" t="b">
        <f t="shared" si="190"/>
        <v>0</v>
      </c>
    </row>
    <row r="841" spans="1:20" x14ac:dyDescent="0.25">
      <c r="A841" s="1">
        <v>41191</v>
      </c>
      <c r="B841">
        <v>6.4853273137697496</v>
      </c>
      <c r="C841">
        <v>6.6499548532731403</v>
      </c>
      <c r="D841">
        <v>6.4853273137697496</v>
      </c>
      <c r="E841">
        <v>6.63</v>
      </c>
      <c r="F841">
        <v>31644600</v>
      </c>
      <c r="G841">
        <v>6.63</v>
      </c>
      <c r="H841">
        <f t="shared" si="191"/>
        <v>7.6299475753604202</v>
      </c>
      <c r="I841">
        <f t="shared" si="192"/>
        <v>7.1847994370161796</v>
      </c>
      <c r="J841">
        <f t="shared" si="193"/>
        <v>6.2803718048024804</v>
      </c>
      <c r="K841">
        <f t="shared" si="194"/>
        <v>0.174162647286703</v>
      </c>
      <c r="L841">
        <f t="shared" si="195"/>
        <v>0.16462753950339071</v>
      </c>
      <c r="M841">
        <f t="shared" si="185"/>
        <v>0.16462753950339071</v>
      </c>
      <c r="N841">
        <f t="shared" si="186"/>
        <v>0.11946435289692037</v>
      </c>
      <c r="O841">
        <f t="shared" si="187"/>
        <v>4.5281017473449481E-2</v>
      </c>
      <c r="P841">
        <v>100000</v>
      </c>
      <c r="Q841">
        <f t="shared" si="188"/>
        <v>5741.7593013145943</v>
      </c>
      <c r="R841" t="b">
        <f t="shared" si="184"/>
        <v>0</v>
      </c>
      <c r="S841" t="b">
        <f t="shared" si="189"/>
        <v>0</v>
      </c>
      <c r="T841" t="b">
        <f t="shared" si="190"/>
        <v>0</v>
      </c>
    </row>
    <row r="842" spans="1:20" x14ac:dyDescent="0.25">
      <c r="A842" s="1">
        <v>41192</v>
      </c>
      <c r="B842">
        <v>6.63</v>
      </c>
      <c r="C842">
        <v>6.6349887133182897</v>
      </c>
      <c r="D842">
        <v>6.58510158013544</v>
      </c>
      <c r="E842">
        <v>6.63</v>
      </c>
      <c r="F842">
        <v>19154900</v>
      </c>
      <c r="G842">
        <v>6.63</v>
      </c>
      <c r="H842">
        <f t="shared" si="191"/>
        <v>7.6299475753604202</v>
      </c>
      <c r="I842">
        <f t="shared" si="192"/>
        <v>7.1847994370161796</v>
      </c>
      <c r="J842">
        <f t="shared" si="193"/>
        <v>6.2803718048024804</v>
      </c>
      <c r="K842">
        <f t="shared" si="194"/>
        <v>0.1736404431785811</v>
      </c>
      <c r="L842">
        <f t="shared" si="195"/>
        <v>0.14467268623025031</v>
      </c>
      <c r="M842">
        <f t="shared" si="185"/>
        <v>4.9887133182849652E-2</v>
      </c>
      <c r="N842">
        <f t="shared" si="186"/>
        <v>1.9954853273140394E-2</v>
      </c>
      <c r="O842">
        <f t="shared" si="187"/>
        <v>0.14467268623025031</v>
      </c>
      <c r="P842">
        <v>100000</v>
      </c>
      <c r="Q842">
        <f t="shared" si="188"/>
        <v>5759.0269967898357</v>
      </c>
      <c r="R842" t="b">
        <f t="shared" si="184"/>
        <v>0</v>
      </c>
      <c r="S842" t="b">
        <f t="shared" si="189"/>
        <v>0</v>
      </c>
      <c r="T842" t="b">
        <f t="shared" si="190"/>
        <v>0</v>
      </c>
    </row>
    <row r="843" spans="1:20" x14ac:dyDescent="0.25">
      <c r="A843" s="1">
        <v>41193</v>
      </c>
      <c r="B843">
        <v>6.6399394856278402</v>
      </c>
      <c r="C843">
        <v>6.6399394856278402</v>
      </c>
      <c r="D843">
        <v>6.5800302571860803</v>
      </c>
      <c r="E843">
        <v>6.6</v>
      </c>
      <c r="F843">
        <v>18383500</v>
      </c>
      <c r="G843">
        <v>6.6</v>
      </c>
      <c r="H843">
        <f t="shared" si="191"/>
        <v>7.6299475753604202</v>
      </c>
      <c r="I843">
        <f t="shared" si="192"/>
        <v>7.1847994370161796</v>
      </c>
      <c r="J843">
        <f t="shared" si="193"/>
        <v>6.2803718048024804</v>
      </c>
      <c r="K843">
        <f t="shared" si="194"/>
        <v>0.17013469830835212</v>
      </c>
      <c r="L843">
        <f t="shared" si="195"/>
        <v>5.9909228441759943E-2</v>
      </c>
      <c r="M843">
        <f t="shared" si="185"/>
        <v>5.9909228441759943E-2</v>
      </c>
      <c r="N843">
        <f t="shared" si="186"/>
        <v>4.950772309550544E-3</v>
      </c>
      <c r="O843">
        <f t="shared" si="187"/>
        <v>5.4837905492400196E-2</v>
      </c>
      <c r="P843">
        <v>100000</v>
      </c>
      <c r="Q843">
        <f t="shared" si="188"/>
        <v>5877.6957901180158</v>
      </c>
      <c r="R843" t="b">
        <f t="shared" si="184"/>
        <v>0</v>
      </c>
      <c r="S843" t="b">
        <f t="shared" si="189"/>
        <v>0</v>
      </c>
      <c r="T843" t="b">
        <f t="shared" si="190"/>
        <v>0</v>
      </c>
    </row>
    <row r="844" spans="1:20" x14ac:dyDescent="0.25">
      <c r="A844" s="1">
        <v>41194</v>
      </c>
      <c r="B844">
        <v>6.6200225733634301</v>
      </c>
      <c r="C844">
        <v>6.6998419864559802</v>
      </c>
      <c r="D844">
        <v>6.5900902934537298</v>
      </c>
      <c r="E844">
        <v>6.63</v>
      </c>
      <c r="F844">
        <v>19478700</v>
      </c>
      <c r="G844">
        <v>6.63</v>
      </c>
      <c r="H844">
        <f t="shared" si="191"/>
        <v>7.6299475753604202</v>
      </c>
      <c r="I844">
        <f t="shared" si="192"/>
        <v>7.1847994370161796</v>
      </c>
      <c r="J844">
        <f t="shared" si="193"/>
        <v>6.2803718048024804</v>
      </c>
      <c r="K844">
        <f t="shared" si="194"/>
        <v>0.16066136288965308</v>
      </c>
      <c r="L844">
        <f t="shared" si="195"/>
        <v>0.10975169300225041</v>
      </c>
      <c r="M844">
        <f t="shared" si="185"/>
        <v>0.10975169300225041</v>
      </c>
      <c r="N844">
        <f t="shared" si="186"/>
        <v>1.9916912264410058E-2</v>
      </c>
      <c r="O844">
        <f t="shared" si="187"/>
        <v>3.9992316177349885E-2</v>
      </c>
      <c r="P844">
        <v>100000</v>
      </c>
      <c r="Q844">
        <f t="shared" si="188"/>
        <v>6224.2718598548754</v>
      </c>
      <c r="R844" t="b">
        <f t="shared" si="184"/>
        <v>0</v>
      </c>
      <c r="S844" t="b">
        <f t="shared" si="189"/>
        <v>0</v>
      </c>
      <c r="T844" t="b">
        <f t="shared" si="190"/>
        <v>0</v>
      </c>
    </row>
    <row r="845" spans="1:20" x14ac:dyDescent="0.25">
      <c r="A845" s="1">
        <v>41197</v>
      </c>
      <c r="B845">
        <v>6.6398473282442803</v>
      </c>
      <c r="C845">
        <v>6.6448396946564898</v>
      </c>
      <c r="D845">
        <v>6.51503816793893</v>
      </c>
      <c r="E845">
        <v>6.54</v>
      </c>
      <c r="F845">
        <v>17110900</v>
      </c>
      <c r="G845">
        <v>6.54</v>
      </c>
      <c r="H845">
        <f t="shared" si="191"/>
        <v>7.6299475753604202</v>
      </c>
      <c r="I845">
        <f t="shared" si="192"/>
        <v>7.0998294243070399</v>
      </c>
      <c r="J845">
        <f t="shared" si="193"/>
        <v>6.2803718048024804</v>
      </c>
      <c r="K845">
        <f t="shared" si="194"/>
        <v>0.1566618041975551</v>
      </c>
      <c r="L845">
        <f t="shared" si="195"/>
        <v>0.12980152671755985</v>
      </c>
      <c r="M845">
        <f t="shared" si="185"/>
        <v>0.12980152671755985</v>
      </c>
      <c r="N845">
        <f t="shared" si="186"/>
        <v>5.9994658211699914E-2</v>
      </c>
      <c r="O845">
        <f t="shared" si="187"/>
        <v>4.9757034790550492E-2</v>
      </c>
      <c r="P845">
        <v>100000</v>
      </c>
      <c r="Q845">
        <f t="shared" si="188"/>
        <v>6383.1768382992122</v>
      </c>
      <c r="R845" t="b">
        <f t="shared" si="184"/>
        <v>0</v>
      </c>
      <c r="S845" t="b">
        <f t="shared" si="189"/>
        <v>0</v>
      </c>
      <c r="T845" t="b">
        <f t="shared" si="190"/>
        <v>0</v>
      </c>
    </row>
    <row r="846" spans="1:20" x14ac:dyDescent="0.25">
      <c r="A846" s="1">
        <v>41198</v>
      </c>
      <c r="B846">
        <v>6.5550680786686799</v>
      </c>
      <c r="C846">
        <v>6.6649016641452299</v>
      </c>
      <c r="D846">
        <v>6.5251134644478102</v>
      </c>
      <c r="E846">
        <v>6.6</v>
      </c>
      <c r="F846">
        <v>24258500</v>
      </c>
      <c r="G846">
        <v>6.6</v>
      </c>
      <c r="H846">
        <f t="shared" si="191"/>
        <v>7.6299475753604202</v>
      </c>
      <c r="I846">
        <f t="shared" si="192"/>
        <v>7.0549039145907502</v>
      </c>
      <c r="J846">
        <f t="shared" si="193"/>
        <v>6.2900316455696199</v>
      </c>
      <c r="K846">
        <f t="shared" si="194"/>
        <v>0.14918959435962914</v>
      </c>
      <c r="L846">
        <f t="shared" si="195"/>
        <v>0.13978819969741973</v>
      </c>
      <c r="M846">
        <f t="shared" si="185"/>
        <v>0.13978819969741973</v>
      </c>
      <c r="N846">
        <f t="shared" si="186"/>
        <v>8.9771615987809916E-2</v>
      </c>
      <c r="O846">
        <f t="shared" si="187"/>
        <v>4.0029910729749929E-2</v>
      </c>
      <c r="P846">
        <v>100000</v>
      </c>
      <c r="Q846">
        <f t="shared" si="188"/>
        <v>6702.8803469325676</v>
      </c>
      <c r="R846" t="b">
        <f t="shared" si="184"/>
        <v>0</v>
      </c>
      <c r="S846" t="b">
        <f t="shared" si="189"/>
        <v>0</v>
      </c>
      <c r="T846" t="b">
        <f t="shared" si="190"/>
        <v>0</v>
      </c>
    </row>
    <row r="847" spans="1:20" x14ac:dyDescent="0.25">
      <c r="A847" s="1">
        <v>41199</v>
      </c>
      <c r="B847">
        <v>6.6250673652694596</v>
      </c>
      <c r="C847">
        <v>6.67998502994012</v>
      </c>
      <c r="D847">
        <v>6.6050973053892204</v>
      </c>
      <c r="E847">
        <v>6.67</v>
      </c>
      <c r="F847">
        <v>23401100</v>
      </c>
      <c r="G847">
        <v>6.67</v>
      </c>
      <c r="H847">
        <f t="shared" si="191"/>
        <v>7.6299475753604202</v>
      </c>
      <c r="I847">
        <f t="shared" si="192"/>
        <v>7.0549039145907502</v>
      </c>
      <c r="J847">
        <f t="shared" si="193"/>
        <v>6.2900316455696199</v>
      </c>
      <c r="K847">
        <f t="shared" si="194"/>
        <v>0.14821658382060815</v>
      </c>
      <c r="L847">
        <f t="shared" si="195"/>
        <v>9.9953900821649455E-2</v>
      </c>
      <c r="M847">
        <f t="shared" si="185"/>
        <v>7.4887724550899648E-2</v>
      </c>
      <c r="N847">
        <f t="shared" si="186"/>
        <v>3.983429887577028E-2</v>
      </c>
      <c r="O847">
        <f t="shared" si="187"/>
        <v>9.9953900821649455E-2</v>
      </c>
      <c r="P847">
        <v>100000</v>
      </c>
      <c r="Q847">
        <f t="shared" si="188"/>
        <v>6746.8833393862042</v>
      </c>
      <c r="R847" t="b">
        <f t="shared" si="184"/>
        <v>0</v>
      </c>
      <c r="S847" t="b">
        <f t="shared" si="189"/>
        <v>0</v>
      </c>
      <c r="T847" t="b">
        <f t="shared" si="190"/>
        <v>0</v>
      </c>
    </row>
    <row r="848" spans="1:20" x14ac:dyDescent="0.25">
      <c r="A848" s="1">
        <v>41200</v>
      </c>
      <c r="B848">
        <v>6.6751443375277599</v>
      </c>
      <c r="C848">
        <v>6.7649444855662502</v>
      </c>
      <c r="D848">
        <v>6.6601776461880098</v>
      </c>
      <c r="E848">
        <v>6.74</v>
      </c>
      <c r="F848">
        <v>30562300</v>
      </c>
      <c r="G848">
        <v>6.74</v>
      </c>
      <c r="H848">
        <f t="shared" si="191"/>
        <v>7.6299475753604202</v>
      </c>
      <c r="I848">
        <f t="shared" si="192"/>
        <v>7.0549039145907502</v>
      </c>
      <c r="J848">
        <f t="shared" si="193"/>
        <v>6.3004604758250196</v>
      </c>
      <c r="K848">
        <f t="shared" si="194"/>
        <v>0.14872700554834309</v>
      </c>
      <c r="L848">
        <f t="shared" si="195"/>
        <v>0.10476683937824038</v>
      </c>
      <c r="M848">
        <f t="shared" si="185"/>
        <v>0.10476683937824038</v>
      </c>
      <c r="N848">
        <f t="shared" si="186"/>
        <v>4.8406924123600703E-3</v>
      </c>
      <c r="O848">
        <f t="shared" si="187"/>
        <v>7.0047032138539578E-2</v>
      </c>
      <c r="P848">
        <v>100000</v>
      </c>
      <c r="Q848">
        <f t="shared" si="188"/>
        <v>6723.7284601615556</v>
      </c>
      <c r="R848" t="b">
        <f t="shared" si="184"/>
        <v>0</v>
      </c>
      <c r="S848" t="b">
        <f t="shared" si="189"/>
        <v>0</v>
      </c>
      <c r="T848" t="b">
        <f t="shared" si="190"/>
        <v>0</v>
      </c>
    </row>
    <row r="849" spans="1:20" x14ac:dyDescent="0.25">
      <c r="A849" s="1">
        <v>41201</v>
      </c>
      <c r="B849">
        <v>6.7849441548771399</v>
      </c>
      <c r="C849">
        <v>6.8051675353685797</v>
      </c>
      <c r="D849">
        <v>6.7546090841399904</v>
      </c>
      <c r="E849">
        <v>6.79</v>
      </c>
      <c r="F849">
        <v>19336900</v>
      </c>
      <c r="G849">
        <v>6.79</v>
      </c>
      <c r="H849">
        <f t="shared" si="191"/>
        <v>7.6299475753604202</v>
      </c>
      <c r="I849">
        <f t="shared" si="192"/>
        <v>7.0549039145907502</v>
      </c>
      <c r="J849">
        <f t="shared" si="193"/>
        <v>6.4302741812642799</v>
      </c>
      <c r="K849">
        <f t="shared" si="194"/>
        <v>0.12777621442860809</v>
      </c>
      <c r="L849">
        <f t="shared" si="195"/>
        <v>0.12476650868913008</v>
      </c>
      <c r="M849">
        <f t="shared" si="185"/>
        <v>5.0558451228589263E-2</v>
      </c>
      <c r="N849">
        <f t="shared" si="186"/>
        <v>1.9999669310889701E-2</v>
      </c>
      <c r="O849">
        <f t="shared" si="187"/>
        <v>0.12476650868913008</v>
      </c>
      <c r="P849">
        <v>100000</v>
      </c>
      <c r="Q849">
        <f t="shared" si="188"/>
        <v>7826.1827091357927</v>
      </c>
      <c r="R849" t="b">
        <f t="shared" si="184"/>
        <v>0</v>
      </c>
      <c r="S849" t="b">
        <f t="shared" si="189"/>
        <v>0</v>
      </c>
      <c r="T849" t="b">
        <f t="shared" si="190"/>
        <v>0</v>
      </c>
    </row>
    <row r="850" spans="1:20" x14ac:dyDescent="0.25">
      <c r="A850" s="1">
        <v>41204</v>
      </c>
      <c r="B850">
        <v>6.7644988864142501</v>
      </c>
      <c r="C850">
        <v>6.83022271714922</v>
      </c>
      <c r="D850">
        <v>6.7189977728285104</v>
      </c>
      <c r="E850">
        <v>6.81</v>
      </c>
      <c r="F850">
        <v>25745100</v>
      </c>
      <c r="G850">
        <v>6.81</v>
      </c>
      <c r="H850">
        <f t="shared" si="191"/>
        <v>7.6299475753604202</v>
      </c>
      <c r="I850">
        <f t="shared" si="192"/>
        <v>6.99466083150985</v>
      </c>
      <c r="J850">
        <f t="shared" si="193"/>
        <v>6.4400462962963001</v>
      </c>
      <c r="K850">
        <f t="shared" si="194"/>
        <v>0.12427834928520207</v>
      </c>
      <c r="L850">
        <f t="shared" si="195"/>
        <v>0.11122494432070962</v>
      </c>
      <c r="M850">
        <f t="shared" si="185"/>
        <v>0.11122494432070962</v>
      </c>
      <c r="N850">
        <f t="shared" si="186"/>
        <v>4.0668648954329534E-2</v>
      </c>
      <c r="O850">
        <f t="shared" si="187"/>
        <v>9.8898022742597291E-3</v>
      </c>
      <c r="P850">
        <v>100000</v>
      </c>
      <c r="Q850">
        <f t="shared" si="188"/>
        <v>8046.453833283018</v>
      </c>
      <c r="R850" t="b">
        <f t="shared" si="184"/>
        <v>0</v>
      </c>
      <c r="S850" t="b">
        <f t="shared" si="189"/>
        <v>0</v>
      </c>
      <c r="T850" t="b">
        <f t="shared" si="190"/>
        <v>0</v>
      </c>
    </row>
    <row r="851" spans="1:20" x14ac:dyDescent="0.25">
      <c r="A851" s="1">
        <v>41205</v>
      </c>
      <c r="B851">
        <v>6.8109473684210498</v>
      </c>
      <c r="C851">
        <v>6.8210526315789499</v>
      </c>
      <c r="D851">
        <v>6.7048421052631602</v>
      </c>
      <c r="E851">
        <v>6.72</v>
      </c>
      <c r="F851">
        <v>22427100</v>
      </c>
      <c r="G851">
        <v>6.72</v>
      </c>
      <c r="H851">
        <f t="shared" si="191"/>
        <v>7.6299475753604202</v>
      </c>
      <c r="I851">
        <f t="shared" si="192"/>
        <v>6.83022271714922</v>
      </c>
      <c r="J851">
        <f t="shared" si="193"/>
        <v>6.4853273137697496</v>
      </c>
      <c r="K851">
        <f t="shared" si="194"/>
        <v>0.11892630668023604</v>
      </c>
      <c r="L851">
        <f t="shared" si="195"/>
        <v>0.11621052631578976</v>
      </c>
      <c r="M851">
        <f t="shared" si="185"/>
        <v>0.11621052631578976</v>
      </c>
      <c r="N851">
        <f t="shared" si="186"/>
        <v>1.9275348728170272E-2</v>
      </c>
      <c r="O851">
        <f t="shared" si="187"/>
        <v>9.1949595592539346E-2</v>
      </c>
      <c r="P851">
        <v>100000</v>
      </c>
      <c r="Q851">
        <f t="shared" si="188"/>
        <v>8408.5685321815054</v>
      </c>
      <c r="R851" t="b">
        <f t="shared" si="184"/>
        <v>0</v>
      </c>
      <c r="S851" t="b">
        <f t="shared" si="189"/>
        <v>0</v>
      </c>
      <c r="T851" t="b">
        <f t="shared" si="190"/>
        <v>0</v>
      </c>
    </row>
    <row r="852" spans="1:20" x14ac:dyDescent="0.25">
      <c r="A852" s="1">
        <v>41206</v>
      </c>
      <c r="B852">
        <v>6.70988713318284</v>
      </c>
      <c r="C852">
        <v>6.7756207674943596</v>
      </c>
      <c r="D852">
        <v>6.6896613995485303</v>
      </c>
      <c r="E852">
        <v>6.72</v>
      </c>
      <c r="F852">
        <v>17270900</v>
      </c>
      <c r="G852">
        <v>6.72</v>
      </c>
      <c r="H852">
        <f t="shared" si="191"/>
        <v>7.6299475753604202</v>
      </c>
      <c r="I852">
        <f t="shared" si="192"/>
        <v>6.83022271714922</v>
      </c>
      <c r="J852">
        <f t="shared" si="193"/>
        <v>6.51503816793893</v>
      </c>
      <c r="K852">
        <f t="shared" si="194"/>
        <v>0.11408460536147595</v>
      </c>
      <c r="L852">
        <f t="shared" si="195"/>
        <v>0.1111654983961099</v>
      </c>
      <c r="M852">
        <f t="shared" si="185"/>
        <v>8.5959367945829257E-2</v>
      </c>
      <c r="N852">
        <f t="shared" si="186"/>
        <v>0.1111654983961099</v>
      </c>
      <c r="O852">
        <f t="shared" si="187"/>
        <v>5.0450279196798675E-3</v>
      </c>
      <c r="P852">
        <v>100000</v>
      </c>
      <c r="Q852">
        <f t="shared" si="188"/>
        <v>8765.4245446308014</v>
      </c>
      <c r="R852" t="b">
        <f t="shared" si="184"/>
        <v>0</v>
      </c>
      <c r="S852" t="b">
        <f t="shared" si="189"/>
        <v>0</v>
      </c>
      <c r="T852" t="b">
        <f t="shared" si="190"/>
        <v>0</v>
      </c>
    </row>
    <row r="853" spans="1:20" x14ac:dyDescent="0.25">
      <c r="A853" s="1">
        <v>41207</v>
      </c>
      <c r="B853">
        <v>6.7356245268735799</v>
      </c>
      <c r="C853">
        <v>6.7457380772142299</v>
      </c>
      <c r="D853">
        <v>6.6698864496593497</v>
      </c>
      <c r="E853">
        <v>6.68</v>
      </c>
      <c r="F853">
        <v>23688400</v>
      </c>
      <c r="G853">
        <v>6.68</v>
      </c>
      <c r="H853">
        <f t="shared" si="191"/>
        <v>7.6299475753604202</v>
      </c>
      <c r="I853">
        <f t="shared" si="192"/>
        <v>6.83022271714922</v>
      </c>
      <c r="J853">
        <f t="shared" si="193"/>
        <v>6.51503816793893</v>
      </c>
      <c r="K853">
        <f t="shared" si="194"/>
        <v>0.11073388657806191</v>
      </c>
      <c r="L853">
        <f t="shared" si="195"/>
        <v>7.5851627554880174E-2</v>
      </c>
      <c r="M853">
        <f t="shared" si="185"/>
        <v>7.5851627554880174E-2</v>
      </c>
      <c r="N853">
        <f t="shared" si="186"/>
        <v>3.9996240620779666E-2</v>
      </c>
      <c r="O853">
        <f t="shared" si="187"/>
        <v>4.5963127325049591E-2</v>
      </c>
      <c r="P853">
        <v>100000</v>
      </c>
      <c r="Q853">
        <f t="shared" si="188"/>
        <v>9030.6592760568328</v>
      </c>
      <c r="R853" t="b">
        <f t="shared" si="184"/>
        <v>0</v>
      </c>
      <c r="S853" t="b">
        <f t="shared" si="189"/>
        <v>0</v>
      </c>
      <c r="T853" t="b">
        <f t="shared" si="190"/>
        <v>0</v>
      </c>
    </row>
    <row r="854" spans="1:20" x14ac:dyDescent="0.25">
      <c r="A854" s="1">
        <v>41208</v>
      </c>
      <c r="B854">
        <v>6.70170920340294</v>
      </c>
      <c r="C854">
        <v>6.7168600154679003</v>
      </c>
      <c r="D854">
        <v>6.5148491879350399</v>
      </c>
      <c r="E854">
        <v>6.53</v>
      </c>
      <c r="F854">
        <v>32904900</v>
      </c>
      <c r="G854">
        <v>6.53</v>
      </c>
      <c r="H854">
        <f t="shared" si="191"/>
        <v>7.6299475753604202</v>
      </c>
      <c r="I854">
        <f t="shared" si="192"/>
        <v>6.83022271714922</v>
      </c>
      <c r="J854">
        <f t="shared" si="193"/>
        <v>6.51503816793893</v>
      </c>
      <c r="K854">
        <f t="shared" si="194"/>
        <v>0.11232812648937393</v>
      </c>
      <c r="L854">
        <f t="shared" si="195"/>
        <v>0.20201082753286048</v>
      </c>
      <c r="M854">
        <f t="shared" si="185"/>
        <v>0.20201082753286048</v>
      </c>
      <c r="N854">
        <f t="shared" si="186"/>
        <v>4.4028873811289948E-2</v>
      </c>
      <c r="O854">
        <f t="shared" si="187"/>
        <v>3.1822753743590226E-2</v>
      </c>
      <c r="P854">
        <v>100000</v>
      </c>
      <c r="Q854">
        <f t="shared" si="188"/>
        <v>8902.4897971088158</v>
      </c>
      <c r="R854" t="b">
        <f t="shared" ref="R854:R917" si="196">C854&gt;H854</f>
        <v>0</v>
      </c>
      <c r="S854" t="b">
        <f t="shared" si="189"/>
        <v>0</v>
      </c>
      <c r="T854" t="b">
        <f t="shared" si="190"/>
        <v>0</v>
      </c>
    </row>
    <row r="855" spans="1:20" x14ac:dyDescent="0.25">
      <c r="A855" s="1">
        <v>41211</v>
      </c>
      <c r="B855">
        <v>6.5197836166924299</v>
      </c>
      <c r="C855">
        <v>6.5955950540958304</v>
      </c>
      <c r="D855">
        <v>6.5046213292117496</v>
      </c>
      <c r="E855">
        <v>6.54</v>
      </c>
      <c r="F855">
        <v>24891200</v>
      </c>
      <c r="G855">
        <v>6.54</v>
      </c>
      <c r="H855">
        <f t="shared" si="191"/>
        <v>7.6299475753604202</v>
      </c>
      <c r="I855">
        <f t="shared" si="192"/>
        <v>6.83022271714922</v>
      </c>
      <c r="J855">
        <f t="shared" si="193"/>
        <v>6.5148491879350399</v>
      </c>
      <c r="K855">
        <f t="shared" si="194"/>
        <v>0.12155403994243494</v>
      </c>
      <c r="L855">
        <f t="shared" si="195"/>
        <v>0.19707639877547045</v>
      </c>
      <c r="M855">
        <f t="shared" ref="M855:M918" si="197">C855-D855</f>
        <v>9.0973724884080731E-2</v>
      </c>
      <c r="N855">
        <f t="shared" ref="N855:N918" si="198">ABS(B855-C854)</f>
        <v>0.19707639877547045</v>
      </c>
      <c r="O855">
        <f t="shared" ref="O855:O918" si="199">ABS(B855-D854)</f>
        <v>4.9344287573900303E-3</v>
      </c>
      <c r="P855">
        <v>100000</v>
      </c>
      <c r="Q855">
        <f t="shared" si="188"/>
        <v>8226.7936176664789</v>
      </c>
      <c r="R855" t="b">
        <f t="shared" si="196"/>
        <v>0</v>
      </c>
      <c r="S855" t="b">
        <f t="shared" si="189"/>
        <v>0</v>
      </c>
      <c r="T855" t="b">
        <f t="shared" si="190"/>
        <v>0</v>
      </c>
    </row>
    <row r="856" spans="1:20" x14ac:dyDescent="0.25">
      <c r="A856" s="1">
        <v>41212</v>
      </c>
      <c r="B856">
        <v>6.5441405653170301</v>
      </c>
      <c r="C856">
        <v>6.64528647822765</v>
      </c>
      <c r="D856">
        <v>6.5340259740259699</v>
      </c>
      <c r="E856">
        <v>6.62</v>
      </c>
      <c r="F856">
        <v>27440900</v>
      </c>
      <c r="G856">
        <v>6.62</v>
      </c>
      <c r="H856">
        <f t="shared" si="191"/>
        <v>7.6299475753604202</v>
      </c>
      <c r="I856">
        <f t="shared" si="192"/>
        <v>6.83022271714922</v>
      </c>
      <c r="J856">
        <f t="shared" si="193"/>
        <v>6.5046213292117496</v>
      </c>
      <c r="K856">
        <f t="shared" si="194"/>
        <v>0.12828152714822599</v>
      </c>
      <c r="L856">
        <f t="shared" si="195"/>
        <v>0.1112605042016801</v>
      </c>
      <c r="M856">
        <f t="shared" si="197"/>
        <v>0.1112605042016801</v>
      </c>
      <c r="N856">
        <f t="shared" si="198"/>
        <v>5.1454488778800211E-2</v>
      </c>
      <c r="O856">
        <f t="shared" si="199"/>
        <v>3.951923610528052E-2</v>
      </c>
      <c r="P856">
        <v>100000</v>
      </c>
      <c r="Q856">
        <f t="shared" si="188"/>
        <v>7795.3546565167235</v>
      </c>
      <c r="R856" t="b">
        <f t="shared" si="196"/>
        <v>0</v>
      </c>
      <c r="S856" t="b">
        <f t="shared" si="189"/>
        <v>0</v>
      </c>
      <c r="T856" t="b">
        <f t="shared" si="190"/>
        <v>0</v>
      </c>
    </row>
    <row r="857" spans="1:20" x14ac:dyDescent="0.25">
      <c r="A857" s="1">
        <v>41213</v>
      </c>
      <c r="B857">
        <v>6.6297872340425501</v>
      </c>
      <c r="C857">
        <v>6.6752659574468103</v>
      </c>
      <c r="D857">
        <v>6.5994680851063796</v>
      </c>
      <c r="E857">
        <v>6.65</v>
      </c>
      <c r="F857">
        <v>14424000</v>
      </c>
      <c r="G857">
        <v>6.65</v>
      </c>
      <c r="H857">
        <f t="shared" si="191"/>
        <v>7.6299475753604202</v>
      </c>
      <c r="I857">
        <f t="shared" si="192"/>
        <v>6.83022271714922</v>
      </c>
      <c r="J857">
        <f t="shared" si="193"/>
        <v>6.5046213292117496</v>
      </c>
      <c r="K857">
        <f t="shared" si="194"/>
        <v>0.12542875759865205</v>
      </c>
      <c r="L857">
        <f t="shared" si="195"/>
        <v>9.5761260016580252E-2</v>
      </c>
      <c r="M857">
        <f t="shared" si="197"/>
        <v>7.5797872340430672E-2</v>
      </c>
      <c r="N857">
        <f t="shared" si="198"/>
        <v>1.5499244185099847E-2</v>
      </c>
      <c r="O857">
        <f t="shared" si="199"/>
        <v>9.5761260016580252E-2</v>
      </c>
      <c r="P857">
        <v>100000</v>
      </c>
      <c r="Q857">
        <f t="shared" si="188"/>
        <v>7972.653314479986</v>
      </c>
      <c r="R857" t="b">
        <f t="shared" si="196"/>
        <v>0</v>
      </c>
      <c r="S857" t="b">
        <f t="shared" si="189"/>
        <v>0</v>
      </c>
      <c r="T857" t="b">
        <f t="shared" si="190"/>
        <v>0</v>
      </c>
    </row>
    <row r="858" spans="1:20" x14ac:dyDescent="0.25">
      <c r="A858" s="1">
        <v>41214</v>
      </c>
      <c r="B858">
        <v>6.6488490284006003</v>
      </c>
      <c r="C858">
        <v>6.8256801195814596</v>
      </c>
      <c r="D858">
        <v>6.6437967115097196</v>
      </c>
      <c r="E858">
        <v>6.76</v>
      </c>
      <c r="F858">
        <v>26496600</v>
      </c>
      <c r="G858">
        <v>6.76</v>
      </c>
      <c r="H858">
        <f t="shared" si="191"/>
        <v>7.6299475753604202</v>
      </c>
      <c r="I858">
        <f t="shared" si="192"/>
        <v>6.83022271714922</v>
      </c>
      <c r="J858">
        <f t="shared" si="193"/>
        <v>6.5046213292117496</v>
      </c>
      <c r="K858">
        <f t="shared" si="194"/>
        <v>0.12500949351814511</v>
      </c>
      <c r="L858">
        <f t="shared" si="195"/>
        <v>0.18188340807173997</v>
      </c>
      <c r="M858">
        <f t="shared" si="197"/>
        <v>0.18188340807173997</v>
      </c>
      <c r="N858">
        <f t="shared" si="198"/>
        <v>2.6416929046209958E-2</v>
      </c>
      <c r="O858">
        <f t="shared" si="199"/>
        <v>4.9380943294220714E-2</v>
      </c>
      <c r="P858">
        <v>100000</v>
      </c>
      <c r="Q858">
        <f t="shared" si="188"/>
        <v>7999.3924609801743</v>
      </c>
      <c r="R858" t="b">
        <f t="shared" si="196"/>
        <v>0</v>
      </c>
      <c r="S858" t="b">
        <f t="shared" si="189"/>
        <v>0</v>
      </c>
      <c r="T858" t="b">
        <f t="shared" si="190"/>
        <v>0</v>
      </c>
    </row>
    <row r="859" spans="1:20" x14ac:dyDescent="0.25">
      <c r="A859" s="1">
        <v>41215</v>
      </c>
      <c r="B859">
        <v>6.76416851441242</v>
      </c>
      <c r="C859">
        <v>6.8602217294900196</v>
      </c>
      <c r="D859">
        <v>6.7591130820399101</v>
      </c>
      <c r="E859">
        <v>6.84</v>
      </c>
      <c r="F859">
        <v>31360700</v>
      </c>
      <c r="G859">
        <v>6.84</v>
      </c>
      <c r="H859">
        <f t="shared" si="191"/>
        <v>7.6299475753604202</v>
      </c>
      <c r="I859">
        <f t="shared" si="192"/>
        <v>6.83022271714922</v>
      </c>
      <c r="J859">
        <f t="shared" si="193"/>
        <v>6.5046213292117496</v>
      </c>
      <c r="K859">
        <f t="shared" si="194"/>
        <v>0.13272115038749507</v>
      </c>
      <c r="L859">
        <f t="shared" si="195"/>
        <v>0.12037180290270033</v>
      </c>
      <c r="M859">
        <f t="shared" si="197"/>
        <v>0.1011086474501095</v>
      </c>
      <c r="N859">
        <f t="shared" si="198"/>
        <v>6.151160516903964E-2</v>
      </c>
      <c r="O859">
        <f t="shared" si="199"/>
        <v>0.12037180290270033</v>
      </c>
      <c r="P859">
        <v>100000</v>
      </c>
      <c r="Q859">
        <f t="shared" si="188"/>
        <v>7534.5941252044749</v>
      </c>
      <c r="R859" t="b">
        <f t="shared" si="196"/>
        <v>0</v>
      </c>
      <c r="S859" t="b">
        <f t="shared" si="189"/>
        <v>1</v>
      </c>
      <c r="T859" t="b">
        <f t="shared" si="190"/>
        <v>0</v>
      </c>
    </row>
    <row r="860" spans="1:20" x14ac:dyDescent="0.25">
      <c r="A860" s="1">
        <v>41218</v>
      </c>
      <c r="B860">
        <v>6.8446142542248296</v>
      </c>
      <c r="C860">
        <v>6.9305510653930904</v>
      </c>
      <c r="D860">
        <v>6.8243938280676</v>
      </c>
      <c r="E860">
        <v>6.88</v>
      </c>
      <c r="F860">
        <v>28176800</v>
      </c>
      <c r="G860">
        <v>6.88</v>
      </c>
      <c r="H860">
        <f t="shared" si="191"/>
        <v>7.6299475753604202</v>
      </c>
      <c r="I860">
        <f t="shared" si="192"/>
        <v>6.8602217294900196</v>
      </c>
      <c r="J860">
        <f t="shared" si="193"/>
        <v>6.5046213292117496</v>
      </c>
      <c r="K860">
        <f t="shared" si="194"/>
        <v>0.13228167980885211</v>
      </c>
      <c r="L860">
        <f t="shared" si="195"/>
        <v>0.10615723732549043</v>
      </c>
      <c r="M860">
        <f t="shared" si="197"/>
        <v>0.10615723732549043</v>
      </c>
      <c r="N860">
        <f t="shared" si="198"/>
        <v>1.5607475265190018E-2</v>
      </c>
      <c r="O860">
        <f t="shared" si="199"/>
        <v>8.5501172184919483E-2</v>
      </c>
      <c r="P860">
        <v>100000</v>
      </c>
      <c r="Q860">
        <f t="shared" si="188"/>
        <v>7559.6258033992808</v>
      </c>
      <c r="R860" t="b">
        <f t="shared" si="196"/>
        <v>0</v>
      </c>
      <c r="S860" t="b">
        <f t="shared" si="189"/>
        <v>1</v>
      </c>
      <c r="T860" t="b">
        <f t="shared" si="190"/>
        <v>0</v>
      </c>
    </row>
    <row r="861" spans="1:20" x14ac:dyDescent="0.25">
      <c r="A861" s="1">
        <v>41219</v>
      </c>
      <c r="B861">
        <v>6.8650515463917499</v>
      </c>
      <c r="C861">
        <v>6.88020618556701</v>
      </c>
      <c r="D861">
        <v>6.75896907216495</v>
      </c>
      <c r="E861">
        <v>6.86</v>
      </c>
      <c r="F861">
        <v>24994400</v>
      </c>
      <c r="G861">
        <v>6.86</v>
      </c>
      <c r="H861">
        <f t="shared" si="191"/>
        <v>7.6299475753604202</v>
      </c>
      <c r="I861">
        <f t="shared" si="192"/>
        <v>6.9305510653930904</v>
      </c>
      <c r="J861">
        <f t="shared" si="193"/>
        <v>6.5046213292117496</v>
      </c>
      <c r="K861">
        <f t="shared" si="194"/>
        <v>0.13177490910933018</v>
      </c>
      <c r="L861">
        <f t="shared" si="195"/>
        <v>0.12123711340206</v>
      </c>
      <c r="M861">
        <f t="shared" si="197"/>
        <v>0.12123711340206</v>
      </c>
      <c r="N861">
        <f t="shared" si="198"/>
        <v>6.5499519001340545E-2</v>
      </c>
      <c r="O861">
        <f t="shared" si="199"/>
        <v>4.0657718324149883E-2</v>
      </c>
      <c r="P861">
        <v>100000</v>
      </c>
      <c r="Q861">
        <f t="shared" si="188"/>
        <v>7588.6980818960483</v>
      </c>
      <c r="R861" t="b">
        <f t="shared" si="196"/>
        <v>0</v>
      </c>
      <c r="S861" t="b">
        <f t="shared" si="189"/>
        <v>0</v>
      </c>
      <c r="T861" t="b">
        <f t="shared" si="190"/>
        <v>0</v>
      </c>
    </row>
    <row r="862" spans="1:20" x14ac:dyDescent="0.25">
      <c r="A862" s="1">
        <v>41220</v>
      </c>
      <c r="B862">
        <v>6.82977859778598</v>
      </c>
      <c r="C862">
        <v>6.8904428044280399</v>
      </c>
      <c r="D862">
        <v>6.7893357933579299</v>
      </c>
      <c r="E862">
        <v>6.85</v>
      </c>
      <c r="F862">
        <v>16928400</v>
      </c>
      <c r="G862">
        <v>6.85</v>
      </c>
      <c r="H862">
        <f t="shared" si="191"/>
        <v>7.5998145695364201</v>
      </c>
      <c r="I862">
        <f t="shared" si="192"/>
        <v>6.9305510653930904</v>
      </c>
      <c r="J862">
        <f t="shared" si="193"/>
        <v>6.5046213292117496</v>
      </c>
      <c r="K862">
        <f t="shared" si="194"/>
        <v>0.13227756781795721</v>
      </c>
      <c r="L862">
        <f t="shared" si="195"/>
        <v>0.10110701107011</v>
      </c>
      <c r="M862">
        <f t="shared" si="197"/>
        <v>0.10110701107011</v>
      </c>
      <c r="N862">
        <f t="shared" si="198"/>
        <v>5.042758778103007E-2</v>
      </c>
      <c r="O862">
        <f t="shared" si="199"/>
        <v>7.0809525621029934E-2</v>
      </c>
      <c r="P862">
        <v>100000</v>
      </c>
      <c r="Q862">
        <f t="shared" si="188"/>
        <v>7559.8608025226022</v>
      </c>
      <c r="R862" t="b">
        <f t="shared" si="196"/>
        <v>0</v>
      </c>
      <c r="S862" t="b">
        <f t="shared" si="189"/>
        <v>0</v>
      </c>
      <c r="T862" t="b">
        <f t="shared" si="190"/>
        <v>0</v>
      </c>
    </row>
    <row r="863" spans="1:20" x14ac:dyDescent="0.25">
      <c r="A863" s="1">
        <v>41221</v>
      </c>
      <c r="B863">
        <v>6.7903139013452902</v>
      </c>
      <c r="C863">
        <v>6.8357847533632299</v>
      </c>
      <c r="D863">
        <v>6.76</v>
      </c>
      <c r="E863">
        <v>6.76</v>
      </c>
      <c r="F863">
        <v>16267800</v>
      </c>
      <c r="G863">
        <v>6.76</v>
      </c>
      <c r="H863">
        <f t="shared" si="191"/>
        <v>7.5299468791500699</v>
      </c>
      <c r="I863">
        <f t="shared" si="192"/>
        <v>6.9305510653930904</v>
      </c>
      <c r="J863">
        <f t="shared" si="193"/>
        <v>6.5046213292117496</v>
      </c>
      <c r="K863">
        <f t="shared" si="194"/>
        <v>0.13127171908535723</v>
      </c>
      <c r="L863">
        <f t="shared" si="195"/>
        <v>0.10012890308274969</v>
      </c>
      <c r="M863">
        <f t="shared" si="197"/>
        <v>7.5784753363230095E-2</v>
      </c>
      <c r="N863">
        <f t="shared" si="198"/>
        <v>0.10012890308274969</v>
      </c>
      <c r="O863">
        <f t="shared" si="199"/>
        <v>9.7810798736031046E-4</v>
      </c>
      <c r="P863">
        <v>100000</v>
      </c>
      <c r="Q863">
        <f t="shared" si="188"/>
        <v>7617.7870372046154</v>
      </c>
      <c r="R863" t="b">
        <f t="shared" si="196"/>
        <v>0</v>
      </c>
      <c r="S863" t="b">
        <f t="shared" si="189"/>
        <v>0</v>
      </c>
      <c r="T863" t="b">
        <f t="shared" si="190"/>
        <v>0</v>
      </c>
    </row>
    <row r="864" spans="1:20" x14ac:dyDescent="0.25">
      <c r="A864" s="1">
        <v>41222</v>
      </c>
      <c r="B864">
        <v>6.7547391952310001</v>
      </c>
      <c r="C864">
        <v>6.7901043219075996</v>
      </c>
      <c r="D864">
        <v>6.7345305514157996</v>
      </c>
      <c r="E864">
        <v>6.78</v>
      </c>
      <c r="F864">
        <v>11936700</v>
      </c>
      <c r="G864">
        <v>6.78</v>
      </c>
      <c r="H864">
        <f t="shared" si="191"/>
        <v>7.5299468791500699</v>
      </c>
      <c r="I864">
        <f t="shared" si="192"/>
        <v>6.9305510653930904</v>
      </c>
      <c r="J864">
        <f t="shared" si="193"/>
        <v>6.5046213292117496</v>
      </c>
      <c r="K864">
        <f t="shared" si="194"/>
        <v>0.13369944663814418</v>
      </c>
      <c r="L864">
        <f t="shared" si="195"/>
        <v>8.10455581322298E-2</v>
      </c>
      <c r="M864">
        <f t="shared" si="197"/>
        <v>5.5573770491800012E-2</v>
      </c>
      <c r="N864">
        <f t="shared" si="198"/>
        <v>8.10455581322298E-2</v>
      </c>
      <c r="O864">
        <f t="shared" si="199"/>
        <v>5.2608047689997051E-3</v>
      </c>
      <c r="P864">
        <v>100000</v>
      </c>
      <c r="Q864">
        <f t="shared" si="188"/>
        <v>7479.46251944099</v>
      </c>
      <c r="R864" t="b">
        <f t="shared" si="196"/>
        <v>0</v>
      </c>
      <c r="S864" t="b">
        <f t="shared" si="189"/>
        <v>0</v>
      </c>
      <c r="T864" t="b">
        <f t="shared" si="190"/>
        <v>0</v>
      </c>
    </row>
    <row r="865" spans="1:20" x14ac:dyDescent="0.25">
      <c r="A865" s="1">
        <v>41225</v>
      </c>
      <c r="B865">
        <v>6.7638179148311304</v>
      </c>
      <c r="C865">
        <v>6.8850513950073404</v>
      </c>
      <c r="D865">
        <v>6.7587665198237898</v>
      </c>
      <c r="E865">
        <v>6.88</v>
      </c>
      <c r="F865">
        <v>27907000</v>
      </c>
      <c r="G865">
        <v>6.88</v>
      </c>
      <c r="H865">
        <f t="shared" si="191"/>
        <v>7.4848484848484897</v>
      </c>
      <c r="I865">
        <f t="shared" si="192"/>
        <v>6.9305510653930904</v>
      </c>
      <c r="J865">
        <f t="shared" si="193"/>
        <v>6.5046213292117496</v>
      </c>
      <c r="K865">
        <f t="shared" si="194"/>
        <v>0.1216029196980811</v>
      </c>
      <c r="L865">
        <f t="shared" si="195"/>
        <v>0.12628487518355058</v>
      </c>
      <c r="M865">
        <f t="shared" si="197"/>
        <v>0.12628487518355058</v>
      </c>
      <c r="N865">
        <f t="shared" si="198"/>
        <v>2.6286407076469231E-2</v>
      </c>
      <c r="O865">
        <f t="shared" si="199"/>
        <v>2.928736341533078E-2</v>
      </c>
      <c r="P865">
        <v>100000</v>
      </c>
      <c r="Q865">
        <f t="shared" si="188"/>
        <v>8223.4867590583035</v>
      </c>
      <c r="R865" t="b">
        <f t="shared" si="196"/>
        <v>0</v>
      </c>
      <c r="S865" t="b">
        <f t="shared" si="189"/>
        <v>0</v>
      </c>
      <c r="T865" t="b">
        <f t="shared" si="190"/>
        <v>0</v>
      </c>
    </row>
    <row r="866" spans="1:20" x14ac:dyDescent="0.25">
      <c r="A866" s="1">
        <v>41226</v>
      </c>
      <c r="B866">
        <v>6.8759910581222101</v>
      </c>
      <c r="C866">
        <v>6.8759910581222101</v>
      </c>
      <c r="D866">
        <v>6.7597913561847998</v>
      </c>
      <c r="E866">
        <v>6.78</v>
      </c>
      <c r="F866">
        <v>19187500</v>
      </c>
      <c r="G866">
        <v>6.78</v>
      </c>
      <c r="H866">
        <f t="shared" si="191"/>
        <v>7.4249087221095298</v>
      </c>
      <c r="I866">
        <f t="shared" si="192"/>
        <v>6.9305510653930904</v>
      </c>
      <c r="J866">
        <f t="shared" si="193"/>
        <v>6.5340259740259699</v>
      </c>
      <c r="K866">
        <f t="shared" si="194"/>
        <v>0.11452376733888911</v>
      </c>
      <c r="L866">
        <f t="shared" si="195"/>
        <v>0.11722453829842028</v>
      </c>
      <c r="M866">
        <f t="shared" si="197"/>
        <v>0.11619970193741036</v>
      </c>
      <c r="N866">
        <f t="shared" si="198"/>
        <v>9.0603368851303046E-3</v>
      </c>
      <c r="O866">
        <f t="shared" si="199"/>
        <v>0.11722453829842028</v>
      </c>
      <c r="P866">
        <v>100000</v>
      </c>
      <c r="Q866">
        <f t="shared" si="188"/>
        <v>8731.8119481773938</v>
      </c>
      <c r="R866" t="b">
        <f t="shared" si="196"/>
        <v>0</v>
      </c>
      <c r="S866" t="b">
        <f t="shared" si="189"/>
        <v>0</v>
      </c>
      <c r="T866" t="b">
        <f t="shared" si="190"/>
        <v>0</v>
      </c>
    </row>
    <row r="867" spans="1:20" x14ac:dyDescent="0.25">
      <c r="A867" s="1">
        <v>41227</v>
      </c>
      <c r="B867">
        <v>6.8206278026905798</v>
      </c>
      <c r="C867">
        <v>6.8206278026905798</v>
      </c>
      <c r="D867">
        <v>6.7347384155455901</v>
      </c>
      <c r="E867">
        <v>6.76</v>
      </c>
      <c r="F867">
        <v>14450600</v>
      </c>
      <c r="G867">
        <v>6.76</v>
      </c>
      <c r="H867">
        <f t="shared" si="191"/>
        <v>7.3898568507157503</v>
      </c>
      <c r="I867">
        <f t="shared" si="192"/>
        <v>6.9305510653930904</v>
      </c>
      <c r="J867">
        <f t="shared" si="193"/>
        <v>6.5994680851063796</v>
      </c>
      <c r="K867">
        <f t="shared" si="194"/>
        <v>0.11512017074856314</v>
      </c>
      <c r="L867">
        <f t="shared" si="195"/>
        <v>8.5889387144989726E-2</v>
      </c>
      <c r="M867">
        <f t="shared" si="197"/>
        <v>8.5889387144989726E-2</v>
      </c>
      <c r="N867">
        <f t="shared" si="198"/>
        <v>5.5363255431630343E-2</v>
      </c>
      <c r="O867">
        <f t="shared" si="199"/>
        <v>6.0836446505780017E-2</v>
      </c>
      <c r="P867">
        <v>100000</v>
      </c>
      <c r="Q867">
        <f t="shared" si="188"/>
        <v>8686.5750241469432</v>
      </c>
      <c r="R867" t="b">
        <f t="shared" si="196"/>
        <v>0</v>
      </c>
      <c r="S867" t="b">
        <f t="shared" si="189"/>
        <v>0</v>
      </c>
      <c r="T867" t="b">
        <f t="shared" si="190"/>
        <v>0</v>
      </c>
    </row>
    <row r="868" spans="1:20" x14ac:dyDescent="0.25">
      <c r="A868" s="1">
        <v>41228</v>
      </c>
      <c r="B868">
        <v>6.72585551330799</v>
      </c>
      <c r="C868">
        <v>6.7713688212927803</v>
      </c>
      <c r="D868">
        <v>6.6247148288973401</v>
      </c>
      <c r="E868">
        <v>6.65</v>
      </c>
      <c r="F868">
        <v>14691700</v>
      </c>
      <c r="G868">
        <v>6.65</v>
      </c>
      <c r="H868">
        <f t="shared" si="191"/>
        <v>7.3498358413132703</v>
      </c>
      <c r="I868">
        <f t="shared" si="192"/>
        <v>6.9305510653930904</v>
      </c>
      <c r="J868">
        <f t="shared" si="193"/>
        <v>6.6437967115097196</v>
      </c>
      <c r="K868">
        <f t="shared" si="194"/>
        <v>0.11413298346140408</v>
      </c>
      <c r="L868">
        <f t="shared" si="195"/>
        <v>0.14665399239544019</v>
      </c>
      <c r="M868">
        <f t="shared" si="197"/>
        <v>0.14665399239544019</v>
      </c>
      <c r="N868">
        <f t="shared" si="198"/>
        <v>9.4772289382589747E-2</v>
      </c>
      <c r="O868">
        <f t="shared" si="199"/>
        <v>8.8829022376000211E-3</v>
      </c>
      <c r="P868">
        <v>100000</v>
      </c>
      <c r="Q868">
        <f t="shared" si="188"/>
        <v>8761.7091017178773</v>
      </c>
      <c r="R868" t="b">
        <f t="shared" si="196"/>
        <v>0</v>
      </c>
      <c r="S868" t="b">
        <f t="shared" si="189"/>
        <v>0</v>
      </c>
      <c r="T868" t="b">
        <f t="shared" si="190"/>
        <v>0</v>
      </c>
    </row>
    <row r="869" spans="1:20" x14ac:dyDescent="0.25">
      <c r="A869" s="1">
        <v>41229</v>
      </c>
      <c r="B869">
        <v>6.62</v>
      </c>
      <c r="C869">
        <v>6.6452671755725197</v>
      </c>
      <c r="D869">
        <v>6.5290381679389302</v>
      </c>
      <c r="E869">
        <v>6.62</v>
      </c>
      <c r="F869">
        <v>28331200</v>
      </c>
      <c r="G869">
        <v>6.62</v>
      </c>
      <c r="H869">
        <f t="shared" si="191"/>
        <v>7.2847599164926899</v>
      </c>
      <c r="I869">
        <f t="shared" si="192"/>
        <v>6.9305510653930904</v>
      </c>
      <c r="J869">
        <f t="shared" si="193"/>
        <v>6.6247148288973401</v>
      </c>
      <c r="K869">
        <f t="shared" si="194"/>
        <v>0.1106100418937741</v>
      </c>
      <c r="L869">
        <f t="shared" si="195"/>
        <v>0.15136882129278018</v>
      </c>
      <c r="M869">
        <f t="shared" si="197"/>
        <v>0.11622900763358945</v>
      </c>
      <c r="N869">
        <f t="shared" si="198"/>
        <v>0.15136882129278018</v>
      </c>
      <c r="O869">
        <f t="shared" si="199"/>
        <v>4.7148288973399843E-3</v>
      </c>
      <c r="P869">
        <v>100000</v>
      </c>
      <c r="Q869">
        <f t="shared" si="188"/>
        <v>9040.7704660338513</v>
      </c>
      <c r="R869" t="b">
        <f t="shared" si="196"/>
        <v>0</v>
      </c>
      <c r="S869" t="b">
        <f t="shared" si="189"/>
        <v>0</v>
      </c>
      <c r="T869" t="b">
        <f t="shared" si="190"/>
        <v>0</v>
      </c>
    </row>
    <row r="870" spans="1:20" x14ac:dyDescent="0.25">
      <c r="A870" s="1">
        <v>41232</v>
      </c>
      <c r="B870">
        <v>6.5845989304812802</v>
      </c>
      <c r="C870">
        <v>6.6301145912910604</v>
      </c>
      <c r="D870">
        <v>6.5390832696715</v>
      </c>
      <c r="E870">
        <v>6.62</v>
      </c>
      <c r="F870">
        <v>18886900</v>
      </c>
      <c r="G870">
        <v>6.62</v>
      </c>
      <c r="H870">
        <f t="shared" si="191"/>
        <v>7.2149060542797496</v>
      </c>
      <c r="I870">
        <f t="shared" si="192"/>
        <v>6.9305510653930904</v>
      </c>
      <c r="J870">
        <f t="shared" si="193"/>
        <v>6.5290381679389302</v>
      </c>
      <c r="K870">
        <f t="shared" si="194"/>
        <v>0.11370974373278209</v>
      </c>
      <c r="L870">
        <f t="shared" si="195"/>
        <v>9.1031321619560401E-2</v>
      </c>
      <c r="M870">
        <f t="shared" si="197"/>
        <v>9.1031321619560401E-2</v>
      </c>
      <c r="N870">
        <f t="shared" si="198"/>
        <v>6.066824509123947E-2</v>
      </c>
      <c r="O870">
        <f t="shared" si="199"/>
        <v>5.5560762542349984E-2</v>
      </c>
      <c r="P870">
        <v>100000</v>
      </c>
      <c r="Q870">
        <f t="shared" si="188"/>
        <v>8794.3211124457393</v>
      </c>
      <c r="R870" t="b">
        <f t="shared" si="196"/>
        <v>0</v>
      </c>
      <c r="S870" t="b">
        <f t="shared" si="189"/>
        <v>0</v>
      </c>
      <c r="T870" t="b">
        <f t="shared" si="190"/>
        <v>0</v>
      </c>
    </row>
    <row r="871" spans="1:20" x14ac:dyDescent="0.25">
      <c r="A871" s="1">
        <v>41233</v>
      </c>
      <c r="B871">
        <v>6.6150535168195699</v>
      </c>
      <c r="C871">
        <v>6.6251605504587197</v>
      </c>
      <c r="D871">
        <v>6.5291437308868501</v>
      </c>
      <c r="E871">
        <v>6.61</v>
      </c>
      <c r="F871">
        <v>15313500</v>
      </c>
      <c r="G871">
        <v>6.61</v>
      </c>
      <c r="H871">
        <f t="shared" si="191"/>
        <v>7.2149060542797496</v>
      </c>
      <c r="I871">
        <f t="shared" si="192"/>
        <v>6.9305510653930904</v>
      </c>
      <c r="J871">
        <f t="shared" si="193"/>
        <v>6.5290381679389302</v>
      </c>
      <c r="K871">
        <f t="shared" si="194"/>
        <v>0.11219715216218909</v>
      </c>
      <c r="L871">
        <f t="shared" si="195"/>
        <v>9.6016819571869583E-2</v>
      </c>
      <c r="M871">
        <f t="shared" si="197"/>
        <v>9.6016819571869583E-2</v>
      </c>
      <c r="N871">
        <f t="shared" si="198"/>
        <v>1.5061074471490521E-2</v>
      </c>
      <c r="O871">
        <f t="shared" si="199"/>
        <v>7.597024714806988E-2</v>
      </c>
      <c r="P871">
        <v>100000</v>
      </c>
      <c r="Q871">
        <f t="shared" si="188"/>
        <v>8912.8821964609924</v>
      </c>
      <c r="R871" t="b">
        <f t="shared" si="196"/>
        <v>0</v>
      </c>
      <c r="S871" t="b">
        <f t="shared" si="189"/>
        <v>0</v>
      </c>
      <c r="T871" t="b">
        <f t="shared" si="190"/>
        <v>0</v>
      </c>
    </row>
    <row r="872" spans="1:20" x14ac:dyDescent="0.25">
      <c r="A872" s="1">
        <v>41234</v>
      </c>
      <c r="B872">
        <v>6.5888386123680203</v>
      </c>
      <c r="C872">
        <v>6.7202111613876303</v>
      </c>
      <c r="D872">
        <v>6.5635746606334804</v>
      </c>
      <c r="E872">
        <v>6.7</v>
      </c>
      <c r="F872">
        <v>20721900</v>
      </c>
      <c r="G872">
        <v>6.7</v>
      </c>
      <c r="H872">
        <f t="shared" si="191"/>
        <v>7.1997463002114204</v>
      </c>
      <c r="I872">
        <f t="shared" si="192"/>
        <v>6.9305510653930904</v>
      </c>
      <c r="J872">
        <f t="shared" si="193"/>
        <v>6.5290381679389302</v>
      </c>
      <c r="K872">
        <f t="shared" si="194"/>
        <v>0.10967512277917005</v>
      </c>
      <c r="L872">
        <f t="shared" si="195"/>
        <v>0.15663650075414992</v>
      </c>
      <c r="M872">
        <f t="shared" si="197"/>
        <v>0.15663650075414992</v>
      </c>
      <c r="N872">
        <f t="shared" si="198"/>
        <v>3.6321938090699391E-2</v>
      </c>
      <c r="O872">
        <f t="shared" si="199"/>
        <v>5.9694881481170192E-2</v>
      </c>
      <c r="P872">
        <v>100000</v>
      </c>
      <c r="Q872">
        <f t="shared" si="188"/>
        <v>9117.8379805736968</v>
      </c>
      <c r="R872" t="b">
        <f t="shared" si="196"/>
        <v>0</v>
      </c>
      <c r="S872" t="b">
        <f t="shared" si="189"/>
        <v>0</v>
      </c>
      <c r="T872" t="b">
        <f t="shared" si="190"/>
        <v>0</v>
      </c>
    </row>
    <row r="873" spans="1:20" x14ac:dyDescent="0.25">
      <c r="A873" s="1">
        <v>41235</v>
      </c>
      <c r="B873">
        <v>6.6955133079847897</v>
      </c>
      <c r="C873">
        <v>6.70562737642586</v>
      </c>
      <c r="D873">
        <v>6.6297718631178704</v>
      </c>
      <c r="E873">
        <v>6.65</v>
      </c>
      <c r="F873">
        <v>9329100</v>
      </c>
      <c r="G873">
        <v>6.65</v>
      </c>
      <c r="H873">
        <f t="shared" si="191"/>
        <v>7.1997463002114204</v>
      </c>
      <c r="I873">
        <f t="shared" si="192"/>
        <v>6.9305510653930904</v>
      </c>
      <c r="J873">
        <f t="shared" si="193"/>
        <v>6.5290381679389302</v>
      </c>
      <c r="K873">
        <f t="shared" si="194"/>
        <v>0.11522807174757403</v>
      </c>
      <c r="L873">
        <f t="shared" si="195"/>
        <v>0.13193864735130933</v>
      </c>
      <c r="M873">
        <f t="shared" si="197"/>
        <v>7.5855513307989675E-2</v>
      </c>
      <c r="N873">
        <f t="shared" si="198"/>
        <v>2.4697853402840586E-2</v>
      </c>
      <c r="O873">
        <f t="shared" si="199"/>
        <v>0.13193864735130933</v>
      </c>
      <c r="P873">
        <v>100000</v>
      </c>
      <c r="Q873">
        <f t="shared" si="188"/>
        <v>8678.440807294457</v>
      </c>
      <c r="R873" t="b">
        <f t="shared" si="196"/>
        <v>0</v>
      </c>
      <c r="S873" t="b">
        <f t="shared" si="189"/>
        <v>0</v>
      </c>
      <c r="T873" t="b">
        <f t="shared" si="190"/>
        <v>0</v>
      </c>
    </row>
    <row r="874" spans="1:20" x14ac:dyDescent="0.25">
      <c r="A874" s="1">
        <v>41236</v>
      </c>
      <c r="B874">
        <v>6.6646304675716399</v>
      </c>
      <c r="C874">
        <v>6.7353695324283596</v>
      </c>
      <c r="D874">
        <v>6.6393665158371</v>
      </c>
      <c r="E874">
        <v>6.7</v>
      </c>
      <c r="F874">
        <v>15421000</v>
      </c>
      <c r="G874">
        <v>6.7</v>
      </c>
      <c r="H874">
        <f t="shared" si="191"/>
        <v>7.1997463002114204</v>
      </c>
      <c r="I874">
        <f t="shared" si="192"/>
        <v>6.9305510653930904</v>
      </c>
      <c r="J874">
        <f t="shared" si="193"/>
        <v>6.5290381679389302</v>
      </c>
      <c r="K874">
        <f t="shared" si="194"/>
        <v>0.11840904617443</v>
      </c>
      <c r="L874">
        <f t="shared" si="195"/>
        <v>9.6003016591259538E-2</v>
      </c>
      <c r="M874">
        <f t="shared" si="197"/>
        <v>9.6003016591259538E-2</v>
      </c>
      <c r="N874">
        <f t="shared" si="198"/>
        <v>4.0996908854220138E-2</v>
      </c>
      <c r="O874">
        <f t="shared" si="199"/>
        <v>3.4858604453769537E-2</v>
      </c>
      <c r="P874">
        <v>100000</v>
      </c>
      <c r="Q874">
        <f t="shared" si="188"/>
        <v>8445.3006954121247</v>
      </c>
      <c r="R874" t="b">
        <f t="shared" si="196"/>
        <v>0</v>
      </c>
      <c r="S874" t="b">
        <f t="shared" si="189"/>
        <v>0</v>
      </c>
      <c r="T874" t="b">
        <f t="shared" si="190"/>
        <v>0</v>
      </c>
    </row>
    <row r="875" spans="1:20" x14ac:dyDescent="0.25">
      <c r="A875" s="1">
        <v>41239</v>
      </c>
      <c r="B875">
        <v>6.6956283320639702</v>
      </c>
      <c r="C875">
        <v>6.7006854531607001</v>
      </c>
      <c r="D875">
        <v>6.6248286367098199</v>
      </c>
      <c r="E875">
        <v>6.64</v>
      </c>
      <c r="F875">
        <v>11015600</v>
      </c>
      <c r="G875">
        <v>6.64</v>
      </c>
      <c r="H875">
        <f t="shared" si="191"/>
        <v>7.1847994370161796</v>
      </c>
      <c r="I875">
        <f t="shared" si="192"/>
        <v>6.9305510653930904</v>
      </c>
      <c r="J875">
        <f t="shared" si="193"/>
        <v>6.5290381679389302</v>
      </c>
      <c r="K875">
        <f t="shared" si="194"/>
        <v>0.11990479202033297</v>
      </c>
      <c r="L875">
        <f t="shared" si="195"/>
        <v>7.585681645088016E-2</v>
      </c>
      <c r="M875">
        <f t="shared" si="197"/>
        <v>7.585681645088016E-2</v>
      </c>
      <c r="N875">
        <f t="shared" si="198"/>
        <v>3.9741200364389329E-2</v>
      </c>
      <c r="O875">
        <f t="shared" si="199"/>
        <v>5.6261816226870209E-2</v>
      </c>
      <c r="P875">
        <v>100000</v>
      </c>
      <c r="Q875">
        <f t="shared" si="188"/>
        <v>8339.9502484473178</v>
      </c>
      <c r="R875" t="b">
        <f t="shared" si="196"/>
        <v>0</v>
      </c>
      <c r="S875" t="b">
        <f t="shared" si="189"/>
        <v>0</v>
      </c>
      <c r="T875" t="b">
        <f t="shared" si="190"/>
        <v>0</v>
      </c>
    </row>
    <row r="876" spans="1:20" x14ac:dyDescent="0.25">
      <c r="A876" s="1">
        <v>41240</v>
      </c>
      <c r="B876">
        <v>6.6094688922609999</v>
      </c>
      <c r="C876">
        <v>6.6650531107738997</v>
      </c>
      <c r="D876">
        <v>6.5993626707131998</v>
      </c>
      <c r="E876">
        <v>6.66</v>
      </c>
      <c r="F876">
        <v>17040400</v>
      </c>
      <c r="G876">
        <v>6.66</v>
      </c>
      <c r="H876">
        <f t="shared" si="191"/>
        <v>7.1847994370161796</v>
      </c>
      <c r="I876">
        <f t="shared" si="192"/>
        <v>6.9305510653930904</v>
      </c>
      <c r="J876">
        <f t="shared" si="193"/>
        <v>6.5290381679389302</v>
      </c>
      <c r="K876">
        <f t="shared" si="194"/>
        <v>0.11486198614706593</v>
      </c>
      <c r="L876">
        <f t="shared" si="195"/>
        <v>9.1216560899700205E-2</v>
      </c>
      <c r="M876">
        <f t="shared" si="197"/>
        <v>6.5690440060699906E-2</v>
      </c>
      <c r="N876">
        <f t="shared" si="198"/>
        <v>9.1216560899700205E-2</v>
      </c>
      <c r="O876">
        <f t="shared" si="199"/>
        <v>1.5359744448820045E-2</v>
      </c>
      <c r="P876">
        <v>100000</v>
      </c>
      <c r="Q876">
        <f t="shared" si="188"/>
        <v>8706.1005433044593</v>
      </c>
      <c r="R876" t="b">
        <f t="shared" si="196"/>
        <v>0</v>
      </c>
      <c r="S876" t="b">
        <f t="shared" si="189"/>
        <v>0</v>
      </c>
      <c r="T876" t="b">
        <f t="shared" si="190"/>
        <v>0</v>
      </c>
    </row>
    <row r="877" spans="1:20" x14ac:dyDescent="0.25">
      <c r="A877" s="1">
        <v>41241</v>
      </c>
      <c r="B877">
        <v>6.6351718869365897</v>
      </c>
      <c r="C877">
        <v>6.6705729564553096</v>
      </c>
      <c r="D877">
        <v>6.61494270435447</v>
      </c>
      <c r="E877">
        <v>6.62</v>
      </c>
      <c r="F877">
        <v>13850100</v>
      </c>
      <c r="G877">
        <v>6.62</v>
      </c>
      <c r="H877">
        <f t="shared" si="191"/>
        <v>7.1847994370161796</v>
      </c>
      <c r="I877">
        <f t="shared" si="192"/>
        <v>6.9305510653930904</v>
      </c>
      <c r="J877">
        <f t="shared" si="193"/>
        <v>6.5290381679389302</v>
      </c>
      <c r="K877">
        <f t="shared" si="194"/>
        <v>0.11226118840719393</v>
      </c>
      <c r="L877">
        <f t="shared" si="195"/>
        <v>5.5630252100839606E-2</v>
      </c>
      <c r="M877">
        <f t="shared" si="197"/>
        <v>5.5630252100839606E-2</v>
      </c>
      <c r="N877">
        <f t="shared" si="198"/>
        <v>2.9881223837310067E-2</v>
      </c>
      <c r="O877">
        <f t="shared" si="199"/>
        <v>3.5809216223389839E-2</v>
      </c>
      <c r="P877">
        <v>100000</v>
      </c>
      <c r="Q877">
        <f t="shared" si="188"/>
        <v>8907.7980928974193</v>
      </c>
      <c r="R877" t="b">
        <f t="shared" si="196"/>
        <v>0</v>
      </c>
      <c r="S877" t="b">
        <f t="shared" si="189"/>
        <v>0</v>
      </c>
      <c r="T877" t="b">
        <f t="shared" si="190"/>
        <v>0</v>
      </c>
    </row>
    <row r="878" spans="1:20" x14ac:dyDescent="0.25">
      <c r="A878" s="1">
        <v>41242</v>
      </c>
      <c r="B878">
        <v>6.6169230769230802</v>
      </c>
      <c r="C878">
        <v>6.6219780219780198</v>
      </c>
      <c r="D878">
        <v>6.44</v>
      </c>
      <c r="E878">
        <v>6.44</v>
      </c>
      <c r="F878">
        <v>39355000</v>
      </c>
      <c r="G878">
        <v>6.44</v>
      </c>
      <c r="H878">
        <f t="shared" si="191"/>
        <v>7.1847994370161796</v>
      </c>
      <c r="I878">
        <f t="shared" si="192"/>
        <v>6.9305510653930904</v>
      </c>
      <c r="J878">
        <f t="shared" si="193"/>
        <v>6.5290381679389302</v>
      </c>
      <c r="K878">
        <f t="shared" si="194"/>
        <v>0.10923527490277891</v>
      </c>
      <c r="L878">
        <f t="shared" si="195"/>
        <v>0.18197802197801938</v>
      </c>
      <c r="M878">
        <f t="shared" si="197"/>
        <v>0.18197802197801938</v>
      </c>
      <c r="N878">
        <f t="shared" si="198"/>
        <v>5.3649879532229328E-2</v>
      </c>
      <c r="O878">
        <f t="shared" si="199"/>
        <v>1.980372568610278E-3</v>
      </c>
      <c r="P878">
        <v>100000</v>
      </c>
      <c r="Q878">
        <f t="shared" si="188"/>
        <v>9154.5519603444536</v>
      </c>
      <c r="R878" t="b">
        <f t="shared" si="196"/>
        <v>0</v>
      </c>
      <c r="S878" t="b">
        <f t="shared" si="189"/>
        <v>0</v>
      </c>
      <c r="T878" t="b">
        <f t="shared" si="190"/>
        <v>0</v>
      </c>
    </row>
    <row r="879" spans="1:20" x14ac:dyDescent="0.25">
      <c r="A879" s="1">
        <v>41243</v>
      </c>
      <c r="B879">
        <v>6.4194531250000004</v>
      </c>
      <c r="C879">
        <v>6.5104375000000001</v>
      </c>
      <c r="D879">
        <v>6.4194531250000004</v>
      </c>
      <c r="E879">
        <v>6.47</v>
      </c>
      <c r="F879">
        <v>18556000</v>
      </c>
      <c r="G879">
        <v>6.47</v>
      </c>
      <c r="H879">
        <f t="shared" si="191"/>
        <v>7.1847994370161796</v>
      </c>
      <c r="I879">
        <f t="shared" si="192"/>
        <v>6.9305510653930904</v>
      </c>
      <c r="J879">
        <f t="shared" si="193"/>
        <v>6.44</v>
      </c>
      <c r="K879">
        <f t="shared" si="194"/>
        <v>0.11276767786103684</v>
      </c>
      <c r="L879">
        <f t="shared" si="195"/>
        <v>0.20252489697801934</v>
      </c>
      <c r="M879">
        <f t="shared" si="197"/>
        <v>9.0984374999999673E-2</v>
      </c>
      <c r="N879">
        <f t="shared" si="198"/>
        <v>0.20252489697801934</v>
      </c>
      <c r="O879">
        <f t="shared" si="199"/>
        <v>2.0546874999999964E-2</v>
      </c>
      <c r="P879">
        <v>100000</v>
      </c>
      <c r="Q879">
        <f t="shared" si="188"/>
        <v>8867.7892368440534</v>
      </c>
      <c r="R879" t="b">
        <f t="shared" si="196"/>
        <v>0</v>
      </c>
      <c r="S879" t="b">
        <f t="shared" si="189"/>
        <v>0</v>
      </c>
      <c r="T879" t="b">
        <f t="shared" si="190"/>
        <v>0</v>
      </c>
    </row>
    <row r="880" spans="1:20" x14ac:dyDescent="0.25">
      <c r="A880" s="1">
        <v>41246</v>
      </c>
      <c r="B880">
        <v>6.4763933121019104</v>
      </c>
      <c r="C880">
        <v>6.4865047770700599</v>
      </c>
      <c r="D880">
        <v>6.3196656050955404</v>
      </c>
      <c r="E880">
        <v>6.35</v>
      </c>
      <c r="F880">
        <v>27019700</v>
      </c>
      <c r="G880">
        <v>6.35</v>
      </c>
      <c r="H880">
        <f t="shared" si="191"/>
        <v>7.0998294243070399</v>
      </c>
      <c r="I880">
        <f t="shared" si="192"/>
        <v>6.9305510653930904</v>
      </c>
      <c r="J880">
        <f t="shared" si="193"/>
        <v>6.4194531250000004</v>
      </c>
      <c r="K880">
        <f t="shared" si="194"/>
        <v>0.11788328542956075</v>
      </c>
      <c r="L880">
        <f t="shared" si="195"/>
        <v>0.16683917197451947</v>
      </c>
      <c r="M880">
        <f t="shared" si="197"/>
        <v>0.16683917197451947</v>
      </c>
      <c r="N880">
        <f t="shared" si="198"/>
        <v>3.4044187898089717E-2</v>
      </c>
      <c r="O880">
        <f t="shared" si="199"/>
        <v>5.6940187101909956E-2</v>
      </c>
      <c r="P880">
        <v>100000</v>
      </c>
      <c r="Q880">
        <f t="shared" si="188"/>
        <v>8482.9668290635982</v>
      </c>
      <c r="R880" t="b">
        <f t="shared" si="196"/>
        <v>0</v>
      </c>
      <c r="S880" t="b">
        <f t="shared" si="189"/>
        <v>0</v>
      </c>
      <c r="T880" t="b">
        <f t="shared" si="190"/>
        <v>0</v>
      </c>
    </row>
    <row r="881" spans="1:20" x14ac:dyDescent="0.25">
      <c r="A881" s="1">
        <v>41247</v>
      </c>
      <c r="B881">
        <v>6.3492283464566901</v>
      </c>
      <c r="C881">
        <v>6.45538582677165</v>
      </c>
      <c r="D881">
        <v>6.3087874015747998</v>
      </c>
      <c r="E881">
        <v>6.42</v>
      </c>
      <c r="F881">
        <v>22449400</v>
      </c>
      <c r="G881">
        <v>6.42</v>
      </c>
      <c r="H881">
        <f t="shared" si="191"/>
        <v>7.0549039145907502</v>
      </c>
      <c r="I881">
        <f t="shared" si="192"/>
        <v>6.8904428044280399</v>
      </c>
      <c r="J881">
        <f t="shared" si="193"/>
        <v>6.3196656050955404</v>
      </c>
      <c r="K881">
        <f t="shared" si="194"/>
        <v>0.12546407046505664</v>
      </c>
      <c r="L881">
        <f t="shared" si="195"/>
        <v>0.14659842519685018</v>
      </c>
      <c r="M881">
        <f t="shared" si="197"/>
        <v>0.14659842519685018</v>
      </c>
      <c r="N881">
        <f t="shared" si="198"/>
        <v>0.1372764306133698</v>
      </c>
      <c r="O881">
        <f t="shared" si="199"/>
        <v>2.9562741361149669E-2</v>
      </c>
      <c r="P881">
        <v>100000</v>
      </c>
      <c r="Q881">
        <f t="shared" si="188"/>
        <v>7970.4093474196097</v>
      </c>
      <c r="R881" t="b">
        <f t="shared" si="196"/>
        <v>0</v>
      </c>
      <c r="S881" t="b">
        <f t="shared" si="189"/>
        <v>0</v>
      </c>
      <c r="T881" t="b">
        <f t="shared" si="190"/>
        <v>0</v>
      </c>
    </row>
    <row r="882" spans="1:20" x14ac:dyDescent="0.25">
      <c r="A882" s="1">
        <v>41248</v>
      </c>
      <c r="B882">
        <v>6.4009111277072401</v>
      </c>
      <c r="C882">
        <v>6.8104480955937197</v>
      </c>
      <c r="D882">
        <v>6.3857430918595997</v>
      </c>
      <c r="E882">
        <v>6.77</v>
      </c>
      <c r="F882">
        <v>77253800</v>
      </c>
      <c r="G882">
        <v>6.77</v>
      </c>
      <c r="H882">
        <f t="shared" si="191"/>
        <v>7.0549039145907502</v>
      </c>
      <c r="I882">
        <f t="shared" si="192"/>
        <v>6.8904428044280399</v>
      </c>
      <c r="J882">
        <f t="shared" si="193"/>
        <v>6.3087874015747998</v>
      </c>
      <c r="K882">
        <f t="shared" si="194"/>
        <v>0.13052223102755472</v>
      </c>
      <c r="L882">
        <f t="shared" si="195"/>
        <v>0.42470500373412001</v>
      </c>
      <c r="M882">
        <f t="shared" si="197"/>
        <v>0.42470500373412001</v>
      </c>
      <c r="N882">
        <f t="shared" si="198"/>
        <v>5.4474699064409826E-2</v>
      </c>
      <c r="O882">
        <f t="shared" si="199"/>
        <v>9.2123726132440353E-2</v>
      </c>
      <c r="P882">
        <v>100000</v>
      </c>
      <c r="Q882">
        <f t="shared" si="188"/>
        <v>7661.5300866937268</v>
      </c>
      <c r="R882" t="b">
        <f t="shared" si="196"/>
        <v>0</v>
      </c>
      <c r="S882" t="b">
        <f t="shared" si="189"/>
        <v>0</v>
      </c>
      <c r="T882" t="b">
        <f t="shared" si="190"/>
        <v>0</v>
      </c>
    </row>
    <row r="883" spans="1:20" x14ac:dyDescent="0.25">
      <c r="A883" s="1">
        <v>41249</v>
      </c>
      <c r="B883">
        <v>6.7491117690599598</v>
      </c>
      <c r="C883">
        <v>6.8552775721687604</v>
      </c>
      <c r="D883">
        <v>6.7288897113249497</v>
      </c>
      <c r="E883">
        <v>6.83</v>
      </c>
      <c r="F883">
        <v>69314900</v>
      </c>
      <c r="G883">
        <v>6.83</v>
      </c>
      <c r="H883">
        <f t="shared" si="191"/>
        <v>7.0549039145907502</v>
      </c>
      <c r="I883">
        <f t="shared" si="192"/>
        <v>6.8850513950073404</v>
      </c>
      <c r="J883">
        <f t="shared" si="193"/>
        <v>6.3087874015747998</v>
      </c>
      <c r="K883">
        <f t="shared" si="194"/>
        <v>0.15732908132555173</v>
      </c>
      <c r="L883">
        <f t="shared" si="195"/>
        <v>0.36336867720036015</v>
      </c>
      <c r="M883">
        <f t="shared" si="197"/>
        <v>0.12638786084381071</v>
      </c>
      <c r="N883">
        <f t="shared" si="198"/>
        <v>6.1336326533759866E-2</v>
      </c>
      <c r="O883">
        <f t="shared" si="199"/>
        <v>0.36336867720036015</v>
      </c>
      <c r="P883">
        <v>100000</v>
      </c>
      <c r="Q883">
        <f t="shared" si="188"/>
        <v>6356.1039801075258</v>
      </c>
      <c r="R883" t="b">
        <f t="shared" si="196"/>
        <v>0</v>
      </c>
      <c r="S883" t="b">
        <f t="shared" si="189"/>
        <v>0</v>
      </c>
      <c r="T883" t="b">
        <f t="shared" si="190"/>
        <v>0</v>
      </c>
    </row>
    <row r="884" spans="1:20" x14ac:dyDescent="0.25">
      <c r="A884" s="1">
        <v>41250</v>
      </c>
      <c r="B884">
        <v>6.8320898716119798</v>
      </c>
      <c r="C884">
        <v>7.0950570613409401</v>
      </c>
      <c r="D884">
        <v>6.8169186875891601</v>
      </c>
      <c r="E884">
        <v>7.09</v>
      </c>
      <c r="F884">
        <v>87661000</v>
      </c>
      <c r="G884">
        <v>7.09</v>
      </c>
      <c r="H884">
        <f t="shared" si="191"/>
        <v>7.0549039145907502</v>
      </c>
      <c r="I884">
        <f t="shared" si="192"/>
        <v>6.8850513950073404</v>
      </c>
      <c r="J884">
        <f t="shared" si="193"/>
        <v>6.3087874015747998</v>
      </c>
      <c r="K884">
        <f t="shared" si="194"/>
        <v>0.1804720843104568</v>
      </c>
      <c r="L884">
        <f t="shared" si="195"/>
        <v>0.27813837375177997</v>
      </c>
      <c r="M884">
        <f t="shared" si="197"/>
        <v>0.27813837375177997</v>
      </c>
      <c r="N884">
        <f t="shared" si="198"/>
        <v>2.3187700556780655E-2</v>
      </c>
      <c r="O884">
        <f t="shared" si="199"/>
        <v>0.10320016028703005</v>
      </c>
      <c r="P884">
        <v>100000</v>
      </c>
      <c r="Q884">
        <f t="shared" si="188"/>
        <v>5541.0231661077933</v>
      </c>
      <c r="R884" t="b">
        <f t="shared" si="196"/>
        <v>1</v>
      </c>
      <c r="S884" t="b">
        <f t="shared" si="189"/>
        <v>1</v>
      </c>
      <c r="T884" t="b">
        <f t="shared" si="190"/>
        <v>0</v>
      </c>
    </row>
    <row r="885" spans="1:20" x14ac:dyDescent="0.25">
      <c r="A885" s="1">
        <v>41253</v>
      </c>
      <c r="B885">
        <v>7.1540502793296099</v>
      </c>
      <c r="C885">
        <v>7.2905586592178802</v>
      </c>
      <c r="D885">
        <v>7.0124860335195498</v>
      </c>
      <c r="E885">
        <v>7.24</v>
      </c>
      <c r="F885">
        <v>92508300</v>
      </c>
      <c r="G885">
        <v>7.24</v>
      </c>
      <c r="H885">
        <f t="shared" si="191"/>
        <v>7.0950570613409401</v>
      </c>
      <c r="I885">
        <f t="shared" si="192"/>
        <v>7.0950570613409401</v>
      </c>
      <c r="J885">
        <f t="shared" si="193"/>
        <v>6.3087874015747998</v>
      </c>
      <c r="K885">
        <f t="shared" si="194"/>
        <v>0.19868562002650886</v>
      </c>
      <c r="L885">
        <f t="shared" si="195"/>
        <v>0.33713159174044982</v>
      </c>
      <c r="M885">
        <f t="shared" si="197"/>
        <v>0.27807262569833036</v>
      </c>
      <c r="N885">
        <f t="shared" si="198"/>
        <v>5.8993217988669855E-2</v>
      </c>
      <c r="O885">
        <f t="shared" si="199"/>
        <v>0.33713159174044982</v>
      </c>
      <c r="P885">
        <v>100000</v>
      </c>
      <c r="Q885">
        <f t="shared" si="188"/>
        <v>5033.0768772625761</v>
      </c>
      <c r="R885" t="b">
        <f t="shared" si="196"/>
        <v>1</v>
      </c>
      <c r="S885" t="b">
        <f t="shared" si="189"/>
        <v>1</v>
      </c>
      <c r="T885" t="b">
        <f t="shared" si="190"/>
        <v>0</v>
      </c>
    </row>
    <row r="886" spans="1:20" x14ac:dyDescent="0.25">
      <c r="A886" s="1">
        <v>41254</v>
      </c>
      <c r="B886">
        <v>7.1754783841247303</v>
      </c>
      <c r="C886">
        <v>7.2613819985825696</v>
      </c>
      <c r="D886">
        <v>7.1198936924167304</v>
      </c>
      <c r="E886">
        <v>7.13</v>
      </c>
      <c r="F886">
        <v>50051100</v>
      </c>
      <c r="G886">
        <v>7.13</v>
      </c>
      <c r="H886">
        <f t="shared" si="191"/>
        <v>7.2905586592178802</v>
      </c>
      <c r="I886">
        <f t="shared" si="192"/>
        <v>7.2905586592178802</v>
      </c>
      <c r="J886">
        <f t="shared" si="193"/>
        <v>6.3087874015747998</v>
      </c>
      <c r="K886">
        <f t="shared" si="194"/>
        <v>0.2248130975554658</v>
      </c>
      <c r="L886">
        <f t="shared" si="195"/>
        <v>0.16299235060518047</v>
      </c>
      <c r="M886">
        <f t="shared" si="197"/>
        <v>0.14148830616583918</v>
      </c>
      <c r="N886">
        <f t="shared" si="198"/>
        <v>0.11508027509314989</v>
      </c>
      <c r="O886">
        <f t="shared" si="199"/>
        <v>0.16299235060518047</v>
      </c>
      <c r="P886">
        <v>100000</v>
      </c>
      <c r="Q886">
        <f t="shared" si="188"/>
        <v>4448.1394139115064</v>
      </c>
      <c r="R886" t="b">
        <f t="shared" si="196"/>
        <v>0</v>
      </c>
      <c r="S886" t="b">
        <f t="shared" si="189"/>
        <v>0</v>
      </c>
      <c r="T886" t="b">
        <f t="shared" si="190"/>
        <v>0</v>
      </c>
    </row>
    <row r="887" spans="1:20" x14ac:dyDescent="0.25">
      <c r="A887" s="1">
        <v>41255</v>
      </c>
      <c r="B887">
        <v>7.1443820224719099</v>
      </c>
      <c r="C887">
        <v>7.2758426966292102</v>
      </c>
      <c r="D887">
        <v>7.1241573033707901</v>
      </c>
      <c r="E887">
        <v>7.2</v>
      </c>
      <c r="F887">
        <v>43660100</v>
      </c>
      <c r="G887">
        <v>7.2</v>
      </c>
      <c r="H887">
        <f t="shared" si="191"/>
        <v>7.2905586592178802</v>
      </c>
      <c r="I887">
        <f t="shared" si="192"/>
        <v>7.2905586592178802</v>
      </c>
      <c r="J887">
        <f t="shared" si="193"/>
        <v>6.3087874015747998</v>
      </c>
      <c r="K887">
        <f t="shared" si="194"/>
        <v>0.23199067652601385</v>
      </c>
      <c r="L887">
        <f t="shared" si="195"/>
        <v>0.15168539325842012</v>
      </c>
      <c r="M887">
        <f t="shared" si="197"/>
        <v>0.15168539325842012</v>
      </c>
      <c r="N887">
        <f t="shared" si="198"/>
        <v>0.11699997611065971</v>
      </c>
      <c r="O887">
        <f t="shared" si="199"/>
        <v>2.4488330055179475E-2</v>
      </c>
      <c r="P887">
        <v>100000</v>
      </c>
      <c r="Q887">
        <f t="shared" si="188"/>
        <v>4310.5180560472518</v>
      </c>
      <c r="R887" t="b">
        <f t="shared" si="196"/>
        <v>0</v>
      </c>
      <c r="S887" t="b">
        <f t="shared" si="189"/>
        <v>0</v>
      </c>
      <c r="T887" t="b">
        <f t="shared" si="190"/>
        <v>0</v>
      </c>
    </row>
    <row r="888" spans="1:20" x14ac:dyDescent="0.25">
      <c r="A888" s="1">
        <v>41256</v>
      </c>
      <c r="B888">
        <v>7.1757396870554802</v>
      </c>
      <c r="C888">
        <v>7.19091038406828</v>
      </c>
      <c r="D888">
        <v>7.1049431009957296</v>
      </c>
      <c r="E888">
        <v>7.11</v>
      </c>
      <c r="F888">
        <v>36412600</v>
      </c>
      <c r="G888">
        <v>7.11</v>
      </c>
      <c r="H888">
        <f t="shared" si="191"/>
        <v>7.2905586592178802</v>
      </c>
      <c r="I888">
        <f t="shared" si="192"/>
        <v>7.2905586592178802</v>
      </c>
      <c r="J888">
        <f t="shared" si="193"/>
        <v>6.3087874015747998</v>
      </c>
      <c r="K888">
        <f t="shared" si="194"/>
        <v>0.2415961906417719</v>
      </c>
      <c r="L888">
        <f t="shared" si="195"/>
        <v>0.10010300957373008</v>
      </c>
      <c r="M888">
        <f t="shared" si="197"/>
        <v>8.5967283072550416E-2</v>
      </c>
      <c r="N888">
        <f t="shared" si="198"/>
        <v>0.10010300957373008</v>
      </c>
      <c r="O888">
        <f t="shared" si="199"/>
        <v>5.1582383684690036E-2</v>
      </c>
      <c r="P888">
        <v>100000</v>
      </c>
      <c r="Q888">
        <f t="shared" si="188"/>
        <v>4139.1381103469284</v>
      </c>
      <c r="R888" t="b">
        <f t="shared" si="196"/>
        <v>0</v>
      </c>
      <c r="S888" t="b">
        <f t="shared" si="189"/>
        <v>0</v>
      </c>
      <c r="T888" t="b">
        <f t="shared" si="190"/>
        <v>0</v>
      </c>
    </row>
    <row r="889" spans="1:20" x14ac:dyDescent="0.25">
      <c r="A889" s="1">
        <v>41257</v>
      </c>
      <c r="B889">
        <v>7.0939920948616599</v>
      </c>
      <c r="C889">
        <v>7.6801054018445303</v>
      </c>
      <c r="D889">
        <v>7.0838866930171296</v>
      </c>
      <c r="E889">
        <v>7.67</v>
      </c>
      <c r="F889">
        <v>148634400</v>
      </c>
      <c r="G889">
        <v>7.67</v>
      </c>
      <c r="H889">
        <f t="shared" si="191"/>
        <v>7.2905586592178802</v>
      </c>
      <c r="I889">
        <f t="shared" si="192"/>
        <v>7.2905586592178802</v>
      </c>
      <c r="J889">
        <f t="shared" si="193"/>
        <v>6.3087874015747998</v>
      </c>
      <c r="K889">
        <f t="shared" si="194"/>
        <v>0.23340868940134296</v>
      </c>
      <c r="L889">
        <f t="shared" si="195"/>
        <v>0.59621870882740069</v>
      </c>
      <c r="M889">
        <f t="shared" si="197"/>
        <v>0.59621870882740069</v>
      </c>
      <c r="N889">
        <f t="shared" si="198"/>
        <v>9.6918289206620045E-2</v>
      </c>
      <c r="O889">
        <f t="shared" si="199"/>
        <v>1.095100613406963E-2</v>
      </c>
      <c r="P889">
        <v>100000</v>
      </c>
      <c r="Q889">
        <f t="shared" ref="Q889:Q952" si="200">0.01*P889/K889</f>
        <v>4284.3306415234356</v>
      </c>
      <c r="R889" t="b">
        <f t="shared" si="196"/>
        <v>1</v>
      </c>
      <c r="S889" t="b">
        <f t="shared" ref="S889:S952" si="201">C889&gt;I889</f>
        <v>1</v>
      </c>
      <c r="T889" t="b">
        <f t="shared" ref="T889:T952" si="202">D889&lt;K889</f>
        <v>0</v>
      </c>
    </row>
    <row r="890" spans="1:20" x14ac:dyDescent="0.25">
      <c r="A890" s="1">
        <v>41260</v>
      </c>
      <c r="B890">
        <v>7.6798948751642602</v>
      </c>
      <c r="C890">
        <v>7.7405256241787104</v>
      </c>
      <c r="D890">
        <v>7.5788436268068304</v>
      </c>
      <c r="E890">
        <v>7.69</v>
      </c>
      <c r="F890">
        <v>93653700</v>
      </c>
      <c r="G890">
        <v>7.69</v>
      </c>
      <c r="H890">
        <f t="shared" ref="H890:H953" si="203">MAX(C835:C889)</f>
        <v>7.6801054018445303</v>
      </c>
      <c r="I890">
        <f t="shared" ref="I890:I953" si="204">MAX(C870:C889)</f>
        <v>7.6801054018445303</v>
      </c>
      <c r="J890">
        <f t="shared" ref="J890:J953" si="205">MIN(D880:D889)</f>
        <v>6.3087874015747998</v>
      </c>
      <c r="K890">
        <f t="shared" ref="K890:K953" si="206">AVERAGE(L880:L889)</f>
        <v>0.27277807058628112</v>
      </c>
      <c r="L890">
        <f t="shared" si="195"/>
        <v>0.59600818214713058</v>
      </c>
      <c r="M890">
        <f t="shared" si="197"/>
        <v>0.16168199737187994</v>
      </c>
      <c r="N890">
        <f t="shared" si="198"/>
        <v>2.1052668027010668E-4</v>
      </c>
      <c r="O890">
        <f t="shared" si="199"/>
        <v>0.59600818214713058</v>
      </c>
      <c r="P890">
        <v>100000</v>
      </c>
      <c r="Q890">
        <f t="shared" si="200"/>
        <v>3665.983844854914</v>
      </c>
      <c r="R890" t="b">
        <f t="shared" si="196"/>
        <v>1</v>
      </c>
      <c r="S890" t="b">
        <f t="shared" si="201"/>
        <v>1</v>
      </c>
      <c r="T890" t="b">
        <f t="shared" si="202"/>
        <v>0</v>
      </c>
    </row>
    <row r="891" spans="1:20" x14ac:dyDescent="0.25">
      <c r="A891" s="1">
        <v>41261</v>
      </c>
      <c r="B891">
        <v>7.6594426229508201</v>
      </c>
      <c r="C891">
        <v>7.8212262295082002</v>
      </c>
      <c r="D891">
        <v>7.6038295081967204</v>
      </c>
      <c r="E891">
        <v>7.71</v>
      </c>
      <c r="F891">
        <v>79032800</v>
      </c>
      <c r="G891">
        <v>7.71</v>
      </c>
      <c r="H891">
        <f t="shared" si="203"/>
        <v>7.7405256241787104</v>
      </c>
      <c r="I891">
        <f t="shared" si="204"/>
        <v>7.7405256241787104</v>
      </c>
      <c r="J891">
        <f t="shared" si="205"/>
        <v>6.3087874015747998</v>
      </c>
      <c r="K891">
        <f t="shared" si="206"/>
        <v>0.31569497160354221</v>
      </c>
      <c r="L891">
        <f t="shared" si="195"/>
        <v>0.2173967213114798</v>
      </c>
      <c r="M891">
        <f t="shared" si="197"/>
        <v>0.2173967213114798</v>
      </c>
      <c r="N891">
        <f t="shared" si="198"/>
        <v>8.108300122789025E-2</v>
      </c>
      <c r="O891">
        <f t="shared" si="199"/>
        <v>8.0598996143989687E-2</v>
      </c>
      <c r="P891">
        <v>100000</v>
      </c>
      <c r="Q891">
        <f t="shared" si="200"/>
        <v>3167.6145962053065</v>
      </c>
      <c r="R891" t="b">
        <f t="shared" si="196"/>
        <v>1</v>
      </c>
      <c r="S891" t="b">
        <f t="shared" si="201"/>
        <v>1</v>
      </c>
      <c r="T891" t="b">
        <f t="shared" si="202"/>
        <v>0</v>
      </c>
    </row>
    <row r="892" spans="1:20" x14ac:dyDescent="0.25">
      <c r="A892" s="1">
        <v>41262</v>
      </c>
      <c r="B892">
        <v>7.6801054018445303</v>
      </c>
      <c r="C892">
        <v>7.7508432147562596</v>
      </c>
      <c r="D892">
        <v>7.6497891963109401</v>
      </c>
      <c r="E892">
        <v>7.67</v>
      </c>
      <c r="F892">
        <v>52142600</v>
      </c>
      <c r="G892">
        <v>7.67</v>
      </c>
      <c r="H892">
        <f t="shared" si="203"/>
        <v>7.8212262295082002</v>
      </c>
      <c r="I892">
        <f t="shared" si="204"/>
        <v>7.8212262295082002</v>
      </c>
      <c r="J892">
        <f t="shared" si="205"/>
        <v>6.3857430918595997</v>
      </c>
      <c r="K892">
        <f t="shared" si="206"/>
        <v>0.32277480121500518</v>
      </c>
      <c r="L892">
        <f t="shared" si="195"/>
        <v>0.14112082766366996</v>
      </c>
      <c r="M892">
        <f t="shared" si="197"/>
        <v>0.10105401844531947</v>
      </c>
      <c r="N892">
        <f t="shared" si="198"/>
        <v>0.14112082766366996</v>
      </c>
      <c r="O892">
        <f t="shared" si="199"/>
        <v>7.6275893647809845E-2</v>
      </c>
      <c r="P892">
        <v>100000</v>
      </c>
      <c r="Q892">
        <f t="shared" si="200"/>
        <v>3098.1352826668922</v>
      </c>
      <c r="R892" t="b">
        <f t="shared" si="196"/>
        <v>0</v>
      </c>
      <c r="S892" t="b">
        <f t="shared" si="201"/>
        <v>0</v>
      </c>
      <c r="T892" t="b">
        <f t="shared" si="202"/>
        <v>0</v>
      </c>
    </row>
    <row r="893" spans="1:20" x14ac:dyDescent="0.25">
      <c r="A893" s="1">
        <v>41263</v>
      </c>
      <c r="B893">
        <v>7.6349437458636702</v>
      </c>
      <c r="C893">
        <v>7.6602250165453301</v>
      </c>
      <c r="D893">
        <v>7.4731436135009899</v>
      </c>
      <c r="E893">
        <v>7.64</v>
      </c>
      <c r="F893">
        <v>56347200</v>
      </c>
      <c r="G893">
        <v>7.64</v>
      </c>
      <c r="H893">
        <f t="shared" si="203"/>
        <v>7.8212262295082002</v>
      </c>
      <c r="I893">
        <f t="shared" si="204"/>
        <v>7.8212262295082002</v>
      </c>
      <c r="J893">
        <f t="shared" si="205"/>
        <v>6.7288897113249497</v>
      </c>
      <c r="K893">
        <f t="shared" si="206"/>
        <v>0.29441638360796019</v>
      </c>
      <c r="L893">
        <f t="shared" si="195"/>
        <v>0.18708140304434018</v>
      </c>
      <c r="M893">
        <f t="shared" si="197"/>
        <v>0.18708140304434018</v>
      </c>
      <c r="N893">
        <f t="shared" si="198"/>
        <v>0.1158994688925894</v>
      </c>
      <c r="O893">
        <f t="shared" si="199"/>
        <v>1.4845450447269926E-2</v>
      </c>
      <c r="P893">
        <v>100000</v>
      </c>
      <c r="Q893">
        <f t="shared" si="200"/>
        <v>3396.5501095604204</v>
      </c>
      <c r="R893" t="b">
        <f t="shared" si="196"/>
        <v>0</v>
      </c>
      <c r="S893" t="b">
        <f t="shared" si="201"/>
        <v>0</v>
      </c>
      <c r="T893" t="b">
        <f t="shared" si="202"/>
        <v>0</v>
      </c>
    </row>
    <row r="894" spans="1:20" x14ac:dyDescent="0.25">
      <c r="A894" s="1">
        <v>41264</v>
      </c>
      <c r="B894">
        <v>7.6160591795561503</v>
      </c>
      <c r="C894">
        <v>7.6463618022864797</v>
      </c>
      <c r="D894">
        <v>7.4998991257565599</v>
      </c>
      <c r="E894">
        <v>7.51</v>
      </c>
      <c r="F894">
        <v>47092100</v>
      </c>
      <c r="G894">
        <v>7.51</v>
      </c>
      <c r="H894">
        <f t="shared" si="203"/>
        <v>7.8212262295082002</v>
      </c>
      <c r="I894">
        <f t="shared" si="204"/>
        <v>7.8212262295082002</v>
      </c>
      <c r="J894">
        <f t="shared" si="205"/>
        <v>6.8169186875891601</v>
      </c>
      <c r="K894">
        <f t="shared" si="206"/>
        <v>0.27678765619235818</v>
      </c>
      <c r="L894">
        <f t="shared" si="195"/>
        <v>0.14646267652991973</v>
      </c>
      <c r="M894">
        <f t="shared" si="197"/>
        <v>0.14646267652991973</v>
      </c>
      <c r="N894">
        <f t="shared" si="198"/>
        <v>4.4165836989179752E-2</v>
      </c>
      <c r="O894">
        <f t="shared" si="199"/>
        <v>0.14291556605516043</v>
      </c>
      <c r="P894">
        <v>100000</v>
      </c>
      <c r="Q894">
        <f t="shared" si="200"/>
        <v>3612.877878141478</v>
      </c>
      <c r="R894" t="b">
        <f t="shared" si="196"/>
        <v>0</v>
      </c>
      <c r="S894" t="b">
        <f t="shared" si="201"/>
        <v>0</v>
      </c>
      <c r="T894" t="b">
        <f t="shared" si="202"/>
        <v>0</v>
      </c>
    </row>
    <row r="895" spans="1:20" x14ac:dyDescent="0.25">
      <c r="A895" s="1">
        <v>41267</v>
      </c>
      <c r="B895">
        <v>7.4995710455764097</v>
      </c>
      <c r="C895">
        <v>7.6865549597855196</v>
      </c>
      <c r="D895">
        <v>7.4894638069705097</v>
      </c>
      <c r="E895">
        <v>7.54</v>
      </c>
      <c r="F895">
        <v>41813400</v>
      </c>
      <c r="G895">
        <v>7.54</v>
      </c>
      <c r="H895">
        <f t="shared" si="203"/>
        <v>7.8212262295082002</v>
      </c>
      <c r="I895">
        <f t="shared" si="204"/>
        <v>7.8212262295082002</v>
      </c>
      <c r="J895">
        <f t="shared" si="205"/>
        <v>7.0124860335195498</v>
      </c>
      <c r="K895">
        <f t="shared" si="206"/>
        <v>0.26362008647017215</v>
      </c>
      <c r="L895">
        <f t="shared" si="195"/>
        <v>0.19709115281500988</v>
      </c>
      <c r="M895">
        <f t="shared" si="197"/>
        <v>0.19709115281500988</v>
      </c>
      <c r="N895">
        <f t="shared" si="198"/>
        <v>0.14679075671006991</v>
      </c>
      <c r="O895">
        <f t="shared" si="199"/>
        <v>3.2808018015018092E-4</v>
      </c>
      <c r="P895">
        <v>100000</v>
      </c>
      <c r="Q895">
        <f t="shared" si="200"/>
        <v>3793.3376526418333</v>
      </c>
      <c r="R895" t="b">
        <f t="shared" si="196"/>
        <v>0</v>
      </c>
      <c r="S895" t="b">
        <f t="shared" si="201"/>
        <v>0</v>
      </c>
      <c r="T895" t="b">
        <f t="shared" si="202"/>
        <v>0</v>
      </c>
    </row>
    <row r="896" spans="1:20" x14ac:dyDescent="0.25">
      <c r="A896" s="1">
        <v>41268</v>
      </c>
      <c r="B896">
        <v>7.5271317326411404</v>
      </c>
      <c r="C896">
        <v>7.8759377027903996</v>
      </c>
      <c r="D896">
        <v>7.4816353017521102</v>
      </c>
      <c r="E896">
        <v>7.79</v>
      </c>
      <c r="F896">
        <v>86377200</v>
      </c>
      <c r="G896">
        <v>7.79</v>
      </c>
      <c r="H896">
        <f t="shared" si="203"/>
        <v>7.8212262295082002</v>
      </c>
      <c r="I896">
        <f t="shared" si="204"/>
        <v>7.8212262295082002</v>
      </c>
      <c r="J896">
        <f t="shared" si="205"/>
        <v>7.0838866930171296</v>
      </c>
      <c r="K896">
        <f t="shared" si="206"/>
        <v>0.24961604257762815</v>
      </c>
      <c r="L896">
        <f t="shared" si="195"/>
        <v>0.3943024010382894</v>
      </c>
      <c r="M896">
        <f t="shared" si="197"/>
        <v>0.3943024010382894</v>
      </c>
      <c r="N896">
        <f t="shared" si="198"/>
        <v>0.15942322714437918</v>
      </c>
      <c r="O896">
        <f t="shared" si="199"/>
        <v>3.7667925670630709E-2</v>
      </c>
      <c r="P896">
        <v>100000</v>
      </c>
      <c r="Q896">
        <f t="shared" si="200"/>
        <v>4006.152768362273</v>
      </c>
      <c r="R896" t="b">
        <f t="shared" si="196"/>
        <v>1</v>
      </c>
      <c r="S896" t="b">
        <f t="shared" si="201"/>
        <v>1</v>
      </c>
      <c r="T896" t="b">
        <f t="shared" si="202"/>
        <v>0</v>
      </c>
    </row>
    <row r="897" spans="1:20" x14ac:dyDescent="0.25">
      <c r="A897" s="1">
        <v>41269</v>
      </c>
      <c r="B897">
        <v>7.7851659076122299</v>
      </c>
      <c r="C897">
        <v>7.8104424202992799</v>
      </c>
      <c r="D897">
        <v>7.7093363695510702</v>
      </c>
      <c r="E897">
        <v>7.77</v>
      </c>
      <c r="F897">
        <v>59138700</v>
      </c>
      <c r="G897">
        <v>7.77</v>
      </c>
      <c r="H897">
        <f t="shared" si="203"/>
        <v>7.8759377027903996</v>
      </c>
      <c r="I897">
        <f t="shared" si="204"/>
        <v>7.8759377027903996</v>
      </c>
      <c r="J897">
        <f t="shared" si="205"/>
        <v>7.0838866930171296</v>
      </c>
      <c r="K897">
        <f t="shared" si="206"/>
        <v>0.27274704762093904</v>
      </c>
      <c r="L897">
        <f t="shared" si="195"/>
        <v>0.30353060586011971</v>
      </c>
      <c r="M897">
        <f t="shared" si="197"/>
        <v>0.10110605074820977</v>
      </c>
      <c r="N897">
        <f t="shared" si="198"/>
        <v>9.077179517816969E-2</v>
      </c>
      <c r="O897">
        <f t="shared" si="199"/>
        <v>0.30353060586011971</v>
      </c>
      <c r="P897">
        <v>100000</v>
      </c>
      <c r="Q897">
        <f t="shared" si="200"/>
        <v>3666.4008234831176</v>
      </c>
      <c r="R897" t="b">
        <f t="shared" si="196"/>
        <v>0</v>
      </c>
      <c r="S897" t="b">
        <f t="shared" si="201"/>
        <v>0</v>
      </c>
      <c r="T897" t="b">
        <f t="shared" si="202"/>
        <v>0</v>
      </c>
    </row>
    <row r="898" spans="1:20" x14ac:dyDescent="0.25">
      <c r="A898" s="1">
        <v>41270</v>
      </c>
      <c r="B898">
        <v>7.7947416020671803</v>
      </c>
      <c r="C898">
        <v>7.86041343669251</v>
      </c>
      <c r="D898">
        <v>7.7139147286821697</v>
      </c>
      <c r="E898">
        <v>7.82</v>
      </c>
      <c r="F898">
        <v>54457000</v>
      </c>
      <c r="G898">
        <v>7.82</v>
      </c>
      <c r="H898">
        <f t="shared" si="203"/>
        <v>7.8759377027903996</v>
      </c>
      <c r="I898">
        <f t="shared" si="204"/>
        <v>7.8759377027903996</v>
      </c>
      <c r="J898">
        <f t="shared" si="205"/>
        <v>7.0838866930171296</v>
      </c>
      <c r="K898">
        <f t="shared" si="206"/>
        <v>0.28793156888110899</v>
      </c>
      <c r="L898">
        <f t="shared" si="195"/>
        <v>0.14649870801034037</v>
      </c>
      <c r="M898">
        <f t="shared" si="197"/>
        <v>0.14649870801034037</v>
      </c>
      <c r="N898">
        <f t="shared" si="198"/>
        <v>1.5700818232099678E-2</v>
      </c>
      <c r="O898">
        <f t="shared" si="199"/>
        <v>8.5405232516110097E-2</v>
      </c>
      <c r="P898">
        <v>100000</v>
      </c>
      <c r="Q898">
        <f t="shared" si="200"/>
        <v>3473.0474462594066</v>
      </c>
      <c r="R898" t="b">
        <f t="shared" si="196"/>
        <v>0</v>
      </c>
      <c r="S898" t="b">
        <f t="shared" si="201"/>
        <v>0</v>
      </c>
      <c r="T898" t="b">
        <f t="shared" si="202"/>
        <v>0</v>
      </c>
    </row>
    <row r="899" spans="1:20" x14ac:dyDescent="0.25">
      <c r="A899" s="1">
        <v>41271</v>
      </c>
      <c r="B899">
        <v>7.8042307692307702</v>
      </c>
      <c r="C899">
        <v>7.9709230769230803</v>
      </c>
      <c r="D899">
        <v>7.7638205128205096</v>
      </c>
      <c r="E899">
        <v>7.88</v>
      </c>
      <c r="F899">
        <v>46531000</v>
      </c>
      <c r="G899">
        <v>7.88</v>
      </c>
      <c r="H899">
        <f t="shared" si="203"/>
        <v>7.8759377027903996</v>
      </c>
      <c r="I899">
        <f t="shared" si="204"/>
        <v>7.8759377027903996</v>
      </c>
      <c r="J899">
        <f t="shared" si="205"/>
        <v>7.0838866930171296</v>
      </c>
      <c r="K899">
        <f t="shared" si="206"/>
        <v>0.29257113872477003</v>
      </c>
      <c r="L899">
        <f t="shared" ref="L899:L962" si="207">MAX(M899:O899)</f>
        <v>0.20710256410257077</v>
      </c>
      <c r="M899">
        <f t="shared" si="197"/>
        <v>0.20710256410257077</v>
      </c>
      <c r="N899">
        <f t="shared" si="198"/>
        <v>5.6182667461739833E-2</v>
      </c>
      <c r="O899">
        <f t="shared" si="199"/>
        <v>9.031604054860054E-2</v>
      </c>
      <c r="P899">
        <v>100000</v>
      </c>
      <c r="Q899">
        <f t="shared" si="200"/>
        <v>3417.9721361399506</v>
      </c>
      <c r="R899" t="b">
        <f t="shared" si="196"/>
        <v>1</v>
      </c>
      <c r="S899" t="b">
        <f t="shared" si="201"/>
        <v>1</v>
      </c>
      <c r="T899" t="b">
        <f t="shared" si="202"/>
        <v>0</v>
      </c>
    </row>
    <row r="900" spans="1:20" x14ac:dyDescent="0.25">
      <c r="A900" s="1">
        <v>41274</v>
      </c>
      <c r="B900">
        <v>7.94325842696629</v>
      </c>
      <c r="C900">
        <v>8.1758426966292106</v>
      </c>
      <c r="D900">
        <v>7.9129213483146099</v>
      </c>
      <c r="E900">
        <v>8.1</v>
      </c>
      <c r="F900">
        <v>72707300</v>
      </c>
      <c r="G900">
        <v>8.1</v>
      </c>
      <c r="H900">
        <f t="shared" si="203"/>
        <v>7.9709230769230803</v>
      </c>
      <c r="I900">
        <f t="shared" si="204"/>
        <v>7.9709230769230803</v>
      </c>
      <c r="J900">
        <f t="shared" si="205"/>
        <v>7.4731436135009899</v>
      </c>
      <c r="K900">
        <f t="shared" si="206"/>
        <v>0.25365952425228705</v>
      </c>
      <c r="L900">
        <f t="shared" si="207"/>
        <v>0.26292134831460068</v>
      </c>
      <c r="M900">
        <f t="shared" si="197"/>
        <v>0.26292134831460068</v>
      </c>
      <c r="N900">
        <f t="shared" si="198"/>
        <v>2.7664649956790299E-2</v>
      </c>
      <c r="O900">
        <f t="shared" si="199"/>
        <v>0.17943791414578047</v>
      </c>
      <c r="P900">
        <v>100000</v>
      </c>
      <c r="Q900">
        <f t="shared" si="200"/>
        <v>3942.2923422556401</v>
      </c>
      <c r="R900" t="b">
        <f t="shared" si="196"/>
        <v>1</v>
      </c>
      <c r="S900" t="b">
        <f t="shared" si="201"/>
        <v>1</v>
      </c>
      <c r="T900" t="b">
        <f t="shared" si="202"/>
        <v>0</v>
      </c>
    </row>
    <row r="901" spans="1:20" x14ac:dyDescent="0.25">
      <c r="A901" s="1">
        <v>41278</v>
      </c>
      <c r="B901">
        <v>8.24675422138837</v>
      </c>
      <c r="C901">
        <v>8.3124452782989398</v>
      </c>
      <c r="D901">
        <v>8.0446278924327697</v>
      </c>
      <c r="E901">
        <v>8.08</v>
      </c>
      <c r="F901">
        <v>85219400</v>
      </c>
      <c r="G901">
        <v>8.08</v>
      </c>
      <c r="H901">
        <f t="shared" si="203"/>
        <v>8.1758426966292106</v>
      </c>
      <c r="I901">
        <f t="shared" si="204"/>
        <v>8.1758426966292106</v>
      </c>
      <c r="J901">
        <f t="shared" si="205"/>
        <v>7.4731436135009899</v>
      </c>
      <c r="K901">
        <f t="shared" si="206"/>
        <v>0.22035084086903406</v>
      </c>
      <c r="L901">
        <f t="shared" si="207"/>
        <v>0.33383287307376008</v>
      </c>
      <c r="M901">
        <f t="shared" si="197"/>
        <v>0.2678173858661701</v>
      </c>
      <c r="N901">
        <f t="shared" si="198"/>
        <v>7.0911524759159406E-2</v>
      </c>
      <c r="O901">
        <f t="shared" si="199"/>
        <v>0.33383287307376008</v>
      </c>
      <c r="P901">
        <v>100000</v>
      </c>
      <c r="Q901">
        <f t="shared" si="200"/>
        <v>4538.2173086162711</v>
      </c>
      <c r="R901" t="b">
        <f t="shared" si="196"/>
        <v>1</v>
      </c>
      <c r="S901" t="b">
        <f t="shared" si="201"/>
        <v>1</v>
      </c>
      <c r="T901" t="b">
        <f t="shared" si="202"/>
        <v>0</v>
      </c>
    </row>
    <row r="902" spans="1:20" x14ac:dyDescent="0.25">
      <c r="A902" s="1">
        <v>41281</v>
      </c>
      <c r="B902">
        <v>8.0782331288343592</v>
      </c>
      <c r="C902">
        <v>8.2652760736196296</v>
      </c>
      <c r="D902">
        <v>8.0276809815950898</v>
      </c>
      <c r="E902">
        <v>8.24</v>
      </c>
      <c r="F902">
        <v>68576500</v>
      </c>
      <c r="G902">
        <v>8.24</v>
      </c>
      <c r="H902">
        <f t="shared" si="203"/>
        <v>8.3124452782989398</v>
      </c>
      <c r="I902">
        <f t="shared" si="204"/>
        <v>8.3124452782989398</v>
      </c>
      <c r="J902">
        <f t="shared" si="205"/>
        <v>7.4731436135009899</v>
      </c>
      <c r="K902">
        <f t="shared" si="206"/>
        <v>0.23199445604526209</v>
      </c>
      <c r="L902">
        <f t="shared" si="207"/>
        <v>0.23759509202453977</v>
      </c>
      <c r="M902">
        <f t="shared" si="197"/>
        <v>0.23759509202453977</v>
      </c>
      <c r="N902">
        <f t="shared" si="198"/>
        <v>0.23421214946458058</v>
      </c>
      <c r="O902">
        <f t="shared" si="199"/>
        <v>3.3605236401589522E-2</v>
      </c>
      <c r="P902">
        <v>100000</v>
      </c>
      <c r="Q902">
        <f t="shared" si="200"/>
        <v>4310.447831584821</v>
      </c>
      <c r="R902" t="b">
        <f t="shared" si="196"/>
        <v>0</v>
      </c>
      <c r="S902" t="b">
        <f t="shared" si="201"/>
        <v>0</v>
      </c>
      <c r="T902" t="b">
        <f t="shared" si="202"/>
        <v>0</v>
      </c>
    </row>
    <row r="903" spans="1:20" x14ac:dyDescent="0.25">
      <c r="A903" s="1">
        <v>41282</v>
      </c>
      <c r="B903">
        <v>8.2416874999999994</v>
      </c>
      <c r="C903">
        <v>8.2770812500000002</v>
      </c>
      <c r="D903">
        <v>8.0192125000000001</v>
      </c>
      <c r="E903">
        <v>8.09</v>
      </c>
      <c r="F903">
        <v>59995900</v>
      </c>
      <c r="G903">
        <v>8.09</v>
      </c>
      <c r="H903">
        <f t="shared" si="203"/>
        <v>8.3124452782989398</v>
      </c>
      <c r="I903">
        <f t="shared" si="204"/>
        <v>8.3124452782989398</v>
      </c>
      <c r="J903">
        <f t="shared" si="205"/>
        <v>7.4731436135009899</v>
      </c>
      <c r="K903">
        <f t="shared" si="206"/>
        <v>0.24164188248134905</v>
      </c>
      <c r="L903">
        <f t="shared" si="207"/>
        <v>0.25786875000000009</v>
      </c>
      <c r="M903">
        <f t="shared" si="197"/>
        <v>0.25786875000000009</v>
      </c>
      <c r="N903">
        <f t="shared" si="198"/>
        <v>2.3588573619630182E-2</v>
      </c>
      <c r="O903">
        <f t="shared" si="199"/>
        <v>0.21400651840490958</v>
      </c>
      <c r="P903">
        <v>100000</v>
      </c>
      <c r="Q903">
        <f t="shared" si="200"/>
        <v>4138.3554445582677</v>
      </c>
      <c r="R903" t="b">
        <f t="shared" si="196"/>
        <v>0</v>
      </c>
      <c r="S903" t="b">
        <f t="shared" si="201"/>
        <v>0</v>
      </c>
      <c r="T903" t="b">
        <f t="shared" si="202"/>
        <v>0</v>
      </c>
    </row>
    <row r="904" spans="1:20" x14ac:dyDescent="0.25">
      <c r="A904" s="1">
        <v>41283</v>
      </c>
      <c r="B904">
        <v>8.0605044136191708</v>
      </c>
      <c r="C904">
        <v>8.0908070617906702</v>
      </c>
      <c r="D904">
        <v>7.9796973518285004</v>
      </c>
      <c r="E904">
        <v>8.01</v>
      </c>
      <c r="F904">
        <v>48255100</v>
      </c>
      <c r="G904">
        <v>8.01</v>
      </c>
      <c r="H904">
        <f t="shared" si="203"/>
        <v>8.3124452782989398</v>
      </c>
      <c r="I904">
        <f t="shared" si="204"/>
        <v>8.3124452782989398</v>
      </c>
      <c r="J904">
        <f t="shared" si="205"/>
        <v>7.4816353017521102</v>
      </c>
      <c r="K904">
        <f t="shared" si="206"/>
        <v>0.24872061717691504</v>
      </c>
      <c r="L904">
        <f t="shared" si="207"/>
        <v>0.21657683638082936</v>
      </c>
      <c r="M904">
        <f t="shared" si="197"/>
        <v>0.11110970996216984</v>
      </c>
      <c r="N904">
        <f t="shared" si="198"/>
        <v>0.21657683638082936</v>
      </c>
      <c r="O904">
        <f t="shared" si="199"/>
        <v>4.1291913619170728E-2</v>
      </c>
      <c r="P904">
        <v>100000</v>
      </c>
      <c r="Q904">
        <f t="shared" si="200"/>
        <v>4020.5754205277631</v>
      </c>
      <c r="R904" t="b">
        <f t="shared" si="196"/>
        <v>0</v>
      </c>
      <c r="S904" t="b">
        <f t="shared" si="201"/>
        <v>0</v>
      </c>
      <c r="T904" t="b">
        <f t="shared" si="202"/>
        <v>0</v>
      </c>
    </row>
    <row r="905" spans="1:20" x14ac:dyDescent="0.25">
      <c r="A905" s="1">
        <v>41284</v>
      </c>
      <c r="B905">
        <v>8.0149464398235697</v>
      </c>
      <c r="C905">
        <v>8.1362318840579704</v>
      </c>
      <c r="D905">
        <v>7.9795715185885303</v>
      </c>
      <c r="E905">
        <v>8.02</v>
      </c>
      <c r="F905">
        <v>46085800</v>
      </c>
      <c r="G905">
        <v>8.02</v>
      </c>
      <c r="H905">
        <f t="shared" si="203"/>
        <v>8.3124452782989398</v>
      </c>
      <c r="I905">
        <f t="shared" si="204"/>
        <v>8.3124452782989398</v>
      </c>
      <c r="J905">
        <f t="shared" si="205"/>
        <v>7.4816353017521102</v>
      </c>
      <c r="K905">
        <f t="shared" si="206"/>
        <v>0.25573203316200599</v>
      </c>
      <c r="L905">
        <f t="shared" si="207"/>
        <v>0.15666036546944007</v>
      </c>
      <c r="M905">
        <f t="shared" si="197"/>
        <v>0.15666036546944007</v>
      </c>
      <c r="N905">
        <f t="shared" si="198"/>
        <v>7.5860621967100528E-2</v>
      </c>
      <c r="O905">
        <f t="shared" si="199"/>
        <v>3.5249087995069317E-2</v>
      </c>
      <c r="P905">
        <v>100000</v>
      </c>
      <c r="Q905">
        <f t="shared" si="200"/>
        <v>3910.3431339260537</v>
      </c>
      <c r="R905" t="b">
        <f t="shared" si="196"/>
        <v>0</v>
      </c>
      <c r="S905" t="b">
        <f t="shared" si="201"/>
        <v>0</v>
      </c>
      <c r="T905" t="b">
        <f t="shared" si="202"/>
        <v>0</v>
      </c>
    </row>
    <row r="906" spans="1:20" x14ac:dyDescent="0.25">
      <c r="A906" s="1">
        <v>41285</v>
      </c>
      <c r="B906">
        <v>8.0166988416988403</v>
      </c>
      <c r="C906">
        <v>8.1025740025740003</v>
      </c>
      <c r="D906">
        <v>7.80453667953668</v>
      </c>
      <c r="E906">
        <v>7.85</v>
      </c>
      <c r="F906">
        <v>48243500</v>
      </c>
      <c r="G906">
        <v>7.85</v>
      </c>
      <c r="H906">
        <f t="shared" si="203"/>
        <v>8.3124452782989398</v>
      </c>
      <c r="I906">
        <f t="shared" si="204"/>
        <v>8.3124452782989398</v>
      </c>
      <c r="J906">
        <f t="shared" si="205"/>
        <v>7.4816353017521102</v>
      </c>
      <c r="K906">
        <f t="shared" si="206"/>
        <v>0.25168895442744904</v>
      </c>
      <c r="L906">
        <f t="shared" si="207"/>
        <v>0.29803732303732033</v>
      </c>
      <c r="M906">
        <f t="shared" si="197"/>
        <v>0.29803732303732033</v>
      </c>
      <c r="N906">
        <f t="shared" si="198"/>
        <v>0.11953304235913009</v>
      </c>
      <c r="O906">
        <f t="shared" si="199"/>
        <v>3.7127323110309973E-2</v>
      </c>
      <c r="P906">
        <v>100000</v>
      </c>
      <c r="Q906">
        <f t="shared" si="200"/>
        <v>3973.1580683579677</v>
      </c>
      <c r="R906" t="b">
        <f t="shared" si="196"/>
        <v>0</v>
      </c>
      <c r="S906" t="b">
        <f t="shared" si="201"/>
        <v>0</v>
      </c>
      <c r="T906" t="b">
        <f t="shared" si="202"/>
        <v>0</v>
      </c>
    </row>
    <row r="907" spans="1:20" x14ac:dyDescent="0.25">
      <c r="A907" s="1">
        <v>41288</v>
      </c>
      <c r="B907">
        <v>7.8311059098888203</v>
      </c>
      <c r="C907">
        <v>8.64</v>
      </c>
      <c r="D907">
        <v>7.8311059098888203</v>
      </c>
      <c r="E907">
        <v>8.64</v>
      </c>
      <c r="F907">
        <v>180460000</v>
      </c>
      <c r="G907">
        <v>8.64</v>
      </c>
      <c r="H907">
        <f t="shared" si="203"/>
        <v>8.3124452782989398</v>
      </c>
      <c r="I907">
        <f t="shared" si="204"/>
        <v>8.3124452782989398</v>
      </c>
      <c r="J907">
        <f t="shared" si="205"/>
        <v>7.7093363695510702</v>
      </c>
      <c r="K907">
        <f t="shared" si="206"/>
        <v>0.24206244662735213</v>
      </c>
      <c r="L907">
        <f t="shared" si="207"/>
        <v>0.8088940901111803</v>
      </c>
      <c r="M907">
        <f t="shared" si="197"/>
        <v>0.8088940901111803</v>
      </c>
      <c r="N907">
        <f t="shared" si="198"/>
        <v>0.27146809268518002</v>
      </c>
      <c r="O907">
        <f t="shared" si="199"/>
        <v>2.6569230352140316E-2</v>
      </c>
      <c r="P907">
        <v>100000</v>
      </c>
      <c r="Q907">
        <f t="shared" si="200"/>
        <v>4131.1653828710987</v>
      </c>
      <c r="R907" t="b">
        <f t="shared" si="196"/>
        <v>1</v>
      </c>
      <c r="S907" t="b">
        <f t="shared" si="201"/>
        <v>1</v>
      </c>
      <c r="T907" t="b">
        <f t="shared" si="202"/>
        <v>0</v>
      </c>
    </row>
    <row r="908" spans="1:20" x14ac:dyDescent="0.25">
      <c r="A908" s="1">
        <v>41289</v>
      </c>
      <c r="B908">
        <v>8.6523566155593397</v>
      </c>
      <c r="C908">
        <v>9.0566723452583808</v>
      </c>
      <c r="D908">
        <v>8.6371947756956295</v>
      </c>
      <c r="E908">
        <v>8.9</v>
      </c>
      <c r="F908">
        <v>188940300</v>
      </c>
      <c r="G908">
        <v>8.9</v>
      </c>
      <c r="H908">
        <f t="shared" si="203"/>
        <v>8.64</v>
      </c>
      <c r="I908">
        <f t="shared" si="204"/>
        <v>8.64</v>
      </c>
      <c r="J908">
        <f t="shared" si="205"/>
        <v>7.7139147286821697</v>
      </c>
      <c r="K908">
        <f t="shared" si="206"/>
        <v>0.29259879505245817</v>
      </c>
      <c r="L908">
        <f t="shared" si="207"/>
        <v>0.82125070567051939</v>
      </c>
      <c r="M908">
        <f t="shared" si="197"/>
        <v>0.41947756956275128</v>
      </c>
      <c r="N908">
        <f t="shared" si="198"/>
        <v>1.235661555933909E-2</v>
      </c>
      <c r="O908">
        <f t="shared" si="199"/>
        <v>0.82125070567051939</v>
      </c>
      <c r="P908">
        <v>100000</v>
      </c>
      <c r="Q908">
        <f t="shared" si="200"/>
        <v>3417.6490707035086</v>
      </c>
      <c r="R908" t="b">
        <f t="shared" si="196"/>
        <v>1</v>
      </c>
      <c r="S908" t="b">
        <f t="shared" si="201"/>
        <v>1</v>
      </c>
      <c r="T908" t="b">
        <f t="shared" si="202"/>
        <v>0</v>
      </c>
    </row>
    <row r="909" spans="1:20" x14ac:dyDescent="0.25">
      <c r="A909" s="1">
        <v>41290</v>
      </c>
      <c r="B909">
        <v>8.9038215488215506</v>
      </c>
      <c r="C909">
        <v>9.0555050505050492</v>
      </c>
      <c r="D909">
        <v>8.7066329966329992</v>
      </c>
      <c r="E909">
        <v>9.01</v>
      </c>
      <c r="F909">
        <v>131078500</v>
      </c>
      <c r="G909">
        <v>9.01</v>
      </c>
      <c r="H909">
        <f t="shared" si="203"/>
        <v>9.0566723452583808</v>
      </c>
      <c r="I909">
        <f t="shared" si="204"/>
        <v>9.0566723452583808</v>
      </c>
      <c r="J909">
        <f t="shared" si="205"/>
        <v>7.7638205128205096</v>
      </c>
      <c r="K909">
        <f t="shared" si="206"/>
        <v>0.36007399481847607</v>
      </c>
      <c r="L909">
        <f t="shared" si="207"/>
        <v>0.34887205387205</v>
      </c>
      <c r="M909">
        <f t="shared" si="197"/>
        <v>0.34887205387205</v>
      </c>
      <c r="N909">
        <f t="shared" si="198"/>
        <v>0.15285079643683019</v>
      </c>
      <c r="O909">
        <f t="shared" si="199"/>
        <v>0.26662677312592109</v>
      </c>
      <c r="P909">
        <v>100000</v>
      </c>
      <c r="Q909">
        <f t="shared" si="200"/>
        <v>2777.2069474334839</v>
      </c>
      <c r="R909" t="b">
        <f t="shared" si="196"/>
        <v>0</v>
      </c>
      <c r="S909" t="b">
        <f t="shared" si="201"/>
        <v>0</v>
      </c>
      <c r="T909" t="b">
        <f t="shared" si="202"/>
        <v>0</v>
      </c>
    </row>
    <row r="910" spans="1:20" x14ac:dyDescent="0.25">
      <c r="A910" s="1">
        <v>41291</v>
      </c>
      <c r="B910">
        <v>8.9497745208568205</v>
      </c>
      <c r="C910">
        <v>9.2430439684329198</v>
      </c>
      <c r="D910">
        <v>8.82842164599775</v>
      </c>
      <c r="E910">
        <v>8.9700000000000006</v>
      </c>
      <c r="F910">
        <v>129748200</v>
      </c>
      <c r="G910">
        <v>8.9700000000000006</v>
      </c>
      <c r="H910">
        <f t="shared" si="203"/>
        <v>9.0566723452583808</v>
      </c>
      <c r="I910">
        <f t="shared" si="204"/>
        <v>9.0566723452583808</v>
      </c>
      <c r="J910">
        <f t="shared" si="205"/>
        <v>7.80453667953668</v>
      </c>
      <c r="K910">
        <f t="shared" si="206"/>
        <v>0.37425094379542401</v>
      </c>
      <c r="L910">
        <f t="shared" si="207"/>
        <v>0.41462232243516972</v>
      </c>
      <c r="M910">
        <f t="shared" si="197"/>
        <v>0.41462232243516972</v>
      </c>
      <c r="N910">
        <f t="shared" si="198"/>
        <v>0.10573052964822871</v>
      </c>
      <c r="O910">
        <f t="shared" si="199"/>
        <v>0.24314152422382129</v>
      </c>
      <c r="P910">
        <v>100000</v>
      </c>
      <c r="Q910">
        <f t="shared" si="200"/>
        <v>2672.0039496991299</v>
      </c>
      <c r="R910" t="b">
        <f t="shared" si="196"/>
        <v>1</v>
      </c>
      <c r="S910" t="b">
        <f t="shared" si="201"/>
        <v>1</v>
      </c>
      <c r="T910" t="b">
        <f t="shared" si="202"/>
        <v>0</v>
      </c>
    </row>
    <row r="911" spans="1:20" x14ac:dyDescent="0.25">
      <c r="A911" s="1">
        <v>41292</v>
      </c>
      <c r="B911">
        <v>9.0276159301691195</v>
      </c>
      <c r="C911">
        <v>9.3054664484451699</v>
      </c>
      <c r="D911">
        <v>8.8912165848336109</v>
      </c>
      <c r="E911">
        <v>9.26</v>
      </c>
      <c r="F911">
        <v>127750500</v>
      </c>
      <c r="G911">
        <v>9.26</v>
      </c>
      <c r="H911">
        <f t="shared" si="203"/>
        <v>9.2430439684329198</v>
      </c>
      <c r="I911">
        <f t="shared" si="204"/>
        <v>9.2430439684329198</v>
      </c>
      <c r="J911">
        <f t="shared" si="205"/>
        <v>7.80453667953668</v>
      </c>
      <c r="K911">
        <f t="shared" si="206"/>
        <v>0.38942104120748089</v>
      </c>
      <c r="L911">
        <f t="shared" si="207"/>
        <v>0.41424986361155902</v>
      </c>
      <c r="M911">
        <f t="shared" si="197"/>
        <v>0.41424986361155902</v>
      </c>
      <c r="N911">
        <f t="shared" si="198"/>
        <v>0.2154280382638003</v>
      </c>
      <c r="O911">
        <f t="shared" si="199"/>
        <v>0.19919428417136942</v>
      </c>
      <c r="P911">
        <v>100000</v>
      </c>
      <c r="Q911">
        <f t="shared" si="200"/>
        <v>2567.9146583843853</v>
      </c>
      <c r="R911" t="b">
        <f t="shared" si="196"/>
        <v>1</v>
      </c>
      <c r="S911" t="b">
        <f t="shared" si="201"/>
        <v>1</v>
      </c>
      <c r="T911" t="b">
        <f t="shared" si="202"/>
        <v>0</v>
      </c>
    </row>
    <row r="912" spans="1:20" x14ac:dyDescent="0.25">
      <c r="A912" s="1">
        <v>41295</v>
      </c>
      <c r="B912">
        <v>9.2521827411167497</v>
      </c>
      <c r="C912">
        <v>9.9600000000000009</v>
      </c>
      <c r="D912">
        <v>9.0954517766497496</v>
      </c>
      <c r="E912">
        <v>9.9600000000000009</v>
      </c>
      <c r="F912">
        <v>150170200</v>
      </c>
      <c r="G912">
        <v>9.9600000000000009</v>
      </c>
      <c r="H912">
        <f t="shared" si="203"/>
        <v>9.3054664484451699</v>
      </c>
      <c r="I912">
        <f t="shared" si="204"/>
        <v>9.3054664484451699</v>
      </c>
      <c r="J912">
        <f t="shared" si="205"/>
        <v>7.80453667953668</v>
      </c>
      <c r="K912">
        <f t="shared" si="206"/>
        <v>0.39746274026126083</v>
      </c>
      <c r="L912">
        <f t="shared" si="207"/>
        <v>0.86454822335025128</v>
      </c>
      <c r="M912">
        <f t="shared" si="197"/>
        <v>0.86454822335025128</v>
      </c>
      <c r="N912">
        <f t="shared" si="198"/>
        <v>5.3283707328420249E-2</v>
      </c>
      <c r="O912">
        <f t="shared" si="199"/>
        <v>0.36096615628313877</v>
      </c>
      <c r="P912">
        <v>100000</v>
      </c>
      <c r="Q912">
        <f t="shared" si="200"/>
        <v>2515.9591043494502</v>
      </c>
      <c r="R912" t="b">
        <f t="shared" si="196"/>
        <v>1</v>
      </c>
      <c r="S912" t="b">
        <f t="shared" si="201"/>
        <v>1</v>
      </c>
      <c r="T912" t="b">
        <f t="shared" si="202"/>
        <v>0</v>
      </c>
    </row>
    <row r="913" spans="1:20" x14ac:dyDescent="0.25">
      <c r="A913" s="1">
        <v>41296</v>
      </c>
      <c r="B913">
        <v>9.8345214843749993</v>
      </c>
      <c r="C913">
        <v>10.562255859375</v>
      </c>
      <c r="D913">
        <v>9.7688232421874996</v>
      </c>
      <c r="E913">
        <v>10.35</v>
      </c>
      <c r="F913">
        <v>205203700</v>
      </c>
      <c r="G913">
        <v>10.35</v>
      </c>
      <c r="H913">
        <f t="shared" si="203"/>
        <v>9.9600000000000009</v>
      </c>
      <c r="I913">
        <f t="shared" si="204"/>
        <v>9.9600000000000009</v>
      </c>
      <c r="J913">
        <f t="shared" si="205"/>
        <v>7.80453667953668</v>
      </c>
      <c r="K913">
        <f t="shared" si="206"/>
        <v>0.46015805339383198</v>
      </c>
      <c r="L913">
        <f t="shared" si="207"/>
        <v>0.79343261718750036</v>
      </c>
      <c r="M913">
        <f t="shared" si="197"/>
        <v>0.79343261718750036</v>
      </c>
      <c r="N913">
        <f t="shared" si="198"/>
        <v>0.12547851562500156</v>
      </c>
      <c r="O913">
        <f t="shared" si="199"/>
        <v>0.73906970772524971</v>
      </c>
      <c r="P913">
        <v>100000</v>
      </c>
      <c r="Q913">
        <f t="shared" si="200"/>
        <v>2173.1663558306509</v>
      </c>
      <c r="R913" t="b">
        <f t="shared" si="196"/>
        <v>1</v>
      </c>
      <c r="S913" t="b">
        <f t="shared" si="201"/>
        <v>1</v>
      </c>
      <c r="T913" t="b">
        <f t="shared" si="202"/>
        <v>0</v>
      </c>
    </row>
    <row r="914" spans="1:20" x14ac:dyDescent="0.25">
      <c r="A914" s="1">
        <v>41297</v>
      </c>
      <c r="B914">
        <v>10.109790523690799</v>
      </c>
      <c r="C914">
        <v>10.311885286782999</v>
      </c>
      <c r="D914">
        <v>9.7510723192020006</v>
      </c>
      <c r="E914">
        <v>10.130000000000001</v>
      </c>
      <c r="F914">
        <v>122054100</v>
      </c>
      <c r="G914">
        <v>10.130000000000001</v>
      </c>
      <c r="H914">
        <f t="shared" si="203"/>
        <v>10.562255859375</v>
      </c>
      <c r="I914">
        <f t="shared" si="204"/>
        <v>10.562255859375</v>
      </c>
      <c r="J914">
        <f t="shared" si="205"/>
        <v>7.80453667953668</v>
      </c>
      <c r="K914">
        <f t="shared" si="206"/>
        <v>0.51371444011258194</v>
      </c>
      <c r="L914">
        <f t="shared" si="207"/>
        <v>0.56081296758099874</v>
      </c>
      <c r="M914">
        <f t="shared" si="197"/>
        <v>0.56081296758099874</v>
      </c>
      <c r="N914">
        <f t="shared" si="198"/>
        <v>0.45246533568420055</v>
      </c>
      <c r="O914">
        <f t="shared" si="199"/>
        <v>0.3409672815032998</v>
      </c>
      <c r="P914">
        <v>100000</v>
      </c>
      <c r="Q914">
        <f t="shared" si="200"/>
        <v>1946.606756432323</v>
      </c>
      <c r="R914" t="b">
        <f t="shared" si="196"/>
        <v>0</v>
      </c>
      <c r="S914" t="b">
        <f t="shared" si="201"/>
        <v>0</v>
      </c>
      <c r="T914" t="b">
        <f t="shared" si="202"/>
        <v>0</v>
      </c>
    </row>
    <row r="915" spans="1:20" x14ac:dyDescent="0.25">
      <c r="A915" s="1">
        <v>41298</v>
      </c>
      <c r="B915">
        <v>10.1231311053985</v>
      </c>
      <c r="C915">
        <v>10.4011002570694</v>
      </c>
      <c r="D915">
        <v>9.75419023136247</v>
      </c>
      <c r="E915">
        <v>9.83</v>
      </c>
      <c r="F915">
        <v>164589300</v>
      </c>
      <c r="G915">
        <v>9.83</v>
      </c>
      <c r="H915">
        <f t="shared" si="203"/>
        <v>10.562255859375</v>
      </c>
      <c r="I915">
        <f t="shared" si="204"/>
        <v>10.562255859375</v>
      </c>
      <c r="J915">
        <f t="shared" si="205"/>
        <v>7.80453667953668</v>
      </c>
      <c r="K915">
        <f t="shared" si="206"/>
        <v>0.5481380532325989</v>
      </c>
      <c r="L915">
        <f t="shared" si="207"/>
        <v>0.64691002570693001</v>
      </c>
      <c r="M915">
        <f t="shared" si="197"/>
        <v>0.64691002570693001</v>
      </c>
      <c r="N915">
        <f t="shared" si="198"/>
        <v>0.18875418138449973</v>
      </c>
      <c r="O915">
        <f t="shared" si="199"/>
        <v>0.37205878619649901</v>
      </c>
      <c r="P915">
        <v>100000</v>
      </c>
      <c r="Q915">
        <f t="shared" si="200"/>
        <v>1824.3579224295461</v>
      </c>
      <c r="R915" t="b">
        <f t="shared" si="196"/>
        <v>0</v>
      </c>
      <c r="S915" t="b">
        <f t="shared" si="201"/>
        <v>0</v>
      </c>
      <c r="T915" t="b">
        <f t="shared" si="202"/>
        <v>0</v>
      </c>
    </row>
    <row r="916" spans="1:20" x14ac:dyDescent="0.25">
      <c r="A916" s="1">
        <v>41299</v>
      </c>
      <c r="B916">
        <v>9.8569190600522205</v>
      </c>
      <c r="C916">
        <v>9.8973577023498702</v>
      </c>
      <c r="D916">
        <v>9.5738485639686708</v>
      </c>
      <c r="E916">
        <v>9.68</v>
      </c>
      <c r="F916">
        <v>117948000</v>
      </c>
      <c r="G916">
        <v>9.68</v>
      </c>
      <c r="H916">
        <f t="shared" si="203"/>
        <v>10.562255859375</v>
      </c>
      <c r="I916">
        <f t="shared" si="204"/>
        <v>10.562255859375</v>
      </c>
      <c r="J916">
        <f t="shared" si="205"/>
        <v>7.80453667953668</v>
      </c>
      <c r="K916">
        <f t="shared" si="206"/>
        <v>0.59716301925634796</v>
      </c>
      <c r="L916">
        <f t="shared" si="207"/>
        <v>0.54418119701717949</v>
      </c>
      <c r="M916">
        <f t="shared" si="197"/>
        <v>0.32350913838119943</v>
      </c>
      <c r="N916">
        <f t="shared" si="198"/>
        <v>0.54418119701717949</v>
      </c>
      <c r="O916">
        <f t="shared" si="199"/>
        <v>0.10272882868975053</v>
      </c>
      <c r="P916">
        <v>100000</v>
      </c>
      <c r="Q916">
        <f t="shared" si="200"/>
        <v>1674.5846071401211</v>
      </c>
      <c r="R916" t="b">
        <f t="shared" si="196"/>
        <v>0</v>
      </c>
      <c r="S916" t="b">
        <f t="shared" si="201"/>
        <v>0</v>
      </c>
      <c r="T916" t="b">
        <f t="shared" si="202"/>
        <v>0</v>
      </c>
    </row>
    <row r="917" spans="1:20" x14ac:dyDescent="0.25">
      <c r="A917" s="1">
        <v>41302</v>
      </c>
      <c r="B917">
        <v>9.6845752254390103</v>
      </c>
      <c r="C917">
        <v>10.65</v>
      </c>
      <c r="D917">
        <v>9.6845752254390103</v>
      </c>
      <c r="E917">
        <v>10.65</v>
      </c>
      <c r="F917">
        <v>223487100</v>
      </c>
      <c r="G917">
        <v>10.65</v>
      </c>
      <c r="H917">
        <f t="shared" si="203"/>
        <v>10.562255859375</v>
      </c>
      <c r="I917">
        <f t="shared" si="204"/>
        <v>10.562255859375</v>
      </c>
      <c r="J917">
        <f t="shared" si="205"/>
        <v>7.8311059098888203</v>
      </c>
      <c r="K917">
        <f t="shared" si="206"/>
        <v>0.62177740665433379</v>
      </c>
      <c r="L917">
        <f t="shared" si="207"/>
        <v>0.96542477456099007</v>
      </c>
      <c r="M917">
        <f t="shared" si="197"/>
        <v>0.96542477456099007</v>
      </c>
      <c r="N917">
        <f t="shared" si="198"/>
        <v>0.21278247691085994</v>
      </c>
      <c r="O917">
        <f t="shared" si="199"/>
        <v>0.11072666147033949</v>
      </c>
      <c r="P917">
        <v>100000</v>
      </c>
      <c r="Q917">
        <f t="shared" si="200"/>
        <v>1608.2925968326997</v>
      </c>
      <c r="R917" t="b">
        <f t="shared" si="196"/>
        <v>1</v>
      </c>
      <c r="S917" t="b">
        <f t="shared" si="201"/>
        <v>1</v>
      </c>
      <c r="T917" t="b">
        <f t="shared" si="202"/>
        <v>0</v>
      </c>
    </row>
    <row r="918" spans="1:20" x14ac:dyDescent="0.25">
      <c r="A918" s="1">
        <v>41303</v>
      </c>
      <c r="B918">
        <v>10.7595884003742</v>
      </c>
      <c r="C918">
        <v>10.885874649204901</v>
      </c>
      <c r="D918">
        <v>10.421141253508001</v>
      </c>
      <c r="E918">
        <v>10.8</v>
      </c>
      <c r="F918">
        <v>207915800</v>
      </c>
      <c r="G918">
        <v>10.8</v>
      </c>
      <c r="H918">
        <f t="shared" si="203"/>
        <v>10.65</v>
      </c>
      <c r="I918">
        <f t="shared" si="204"/>
        <v>10.65</v>
      </c>
      <c r="J918">
        <f t="shared" si="205"/>
        <v>8.6371947756956295</v>
      </c>
      <c r="K918">
        <f t="shared" si="206"/>
        <v>0.63743047509931483</v>
      </c>
      <c r="L918">
        <f t="shared" si="207"/>
        <v>1.0750131749351901</v>
      </c>
      <c r="M918">
        <f t="shared" si="197"/>
        <v>0.46473339569689998</v>
      </c>
      <c r="N918">
        <f t="shared" si="198"/>
        <v>0.10958840037420003</v>
      </c>
      <c r="O918">
        <f t="shared" si="199"/>
        <v>1.0750131749351901</v>
      </c>
      <c r="P918">
        <v>100000</v>
      </c>
      <c r="Q918">
        <f t="shared" si="200"/>
        <v>1568.7985420593438</v>
      </c>
      <c r="R918" t="b">
        <f t="shared" ref="R918:R981" si="208">C918&gt;H918</f>
        <v>1</v>
      </c>
      <c r="S918" t="b">
        <f t="shared" si="201"/>
        <v>1</v>
      </c>
      <c r="T918" t="b">
        <f t="shared" si="202"/>
        <v>0</v>
      </c>
    </row>
    <row r="919" spans="1:20" x14ac:dyDescent="0.25">
      <c r="A919" s="1">
        <v>41304</v>
      </c>
      <c r="B919">
        <v>10.663759962494099</v>
      </c>
      <c r="C919">
        <v>10.785053914674201</v>
      </c>
      <c r="D919">
        <v>10.5121425222691</v>
      </c>
      <c r="E919">
        <v>10.78</v>
      </c>
      <c r="F919">
        <v>112056000</v>
      </c>
      <c r="G919">
        <v>10.78</v>
      </c>
      <c r="H919">
        <f t="shared" si="203"/>
        <v>10.885874649204901</v>
      </c>
      <c r="I919">
        <f t="shared" si="204"/>
        <v>10.885874649204901</v>
      </c>
      <c r="J919">
        <f t="shared" si="205"/>
        <v>8.7066329966329992</v>
      </c>
      <c r="K919">
        <f t="shared" si="206"/>
        <v>0.66280672202578184</v>
      </c>
      <c r="L919">
        <f t="shared" si="207"/>
        <v>0.27291139240510098</v>
      </c>
      <c r="M919">
        <f t="shared" ref="M919:M982" si="209">C919-D919</f>
        <v>0.27291139240510098</v>
      </c>
      <c r="N919">
        <f t="shared" ref="N919:N982" si="210">ABS(B919-C918)</f>
        <v>0.22211468671080148</v>
      </c>
      <c r="O919">
        <f t="shared" ref="O919:O982" si="211">ABS(B919-D918)</f>
        <v>0.2426187089860985</v>
      </c>
      <c r="P919">
        <v>100000</v>
      </c>
      <c r="Q919">
        <f t="shared" si="200"/>
        <v>1508.7354529894192</v>
      </c>
      <c r="R919" t="b">
        <f t="shared" si="208"/>
        <v>0</v>
      </c>
      <c r="S919" t="b">
        <f t="shared" si="201"/>
        <v>0</v>
      </c>
      <c r="T919" t="b">
        <f t="shared" si="202"/>
        <v>0</v>
      </c>
    </row>
    <row r="920" spans="1:20" x14ac:dyDescent="0.25">
      <c r="A920" s="1">
        <v>41305</v>
      </c>
      <c r="B920">
        <v>10.7458862559242</v>
      </c>
      <c r="C920">
        <v>10.781251184834099</v>
      </c>
      <c r="D920">
        <v>10.508436018957299</v>
      </c>
      <c r="E920">
        <v>10.66</v>
      </c>
      <c r="F920">
        <v>79849700</v>
      </c>
      <c r="G920">
        <v>10.66</v>
      </c>
      <c r="H920">
        <f t="shared" si="203"/>
        <v>10.885874649204901</v>
      </c>
      <c r="I920">
        <f t="shared" si="204"/>
        <v>10.885874649204901</v>
      </c>
      <c r="J920">
        <f t="shared" si="205"/>
        <v>8.82842164599775</v>
      </c>
      <c r="K920">
        <f t="shared" si="206"/>
        <v>0.655210655879087</v>
      </c>
      <c r="L920">
        <f t="shared" si="207"/>
        <v>0.27281516587679988</v>
      </c>
      <c r="M920">
        <f t="shared" si="209"/>
        <v>0.27281516587679988</v>
      </c>
      <c r="N920">
        <f t="shared" si="210"/>
        <v>3.9167658750001166E-2</v>
      </c>
      <c r="O920">
        <f t="shared" si="211"/>
        <v>0.23374373365509982</v>
      </c>
      <c r="P920">
        <v>100000</v>
      </c>
      <c r="Q920">
        <f t="shared" si="200"/>
        <v>1526.2267043845829</v>
      </c>
      <c r="R920" t="b">
        <f t="shared" si="208"/>
        <v>0</v>
      </c>
      <c r="S920" t="b">
        <f t="shared" si="201"/>
        <v>0</v>
      </c>
      <c r="T920" t="b">
        <f t="shared" si="202"/>
        <v>0</v>
      </c>
    </row>
    <row r="921" spans="1:20" x14ac:dyDescent="0.25">
      <c r="A921" s="1">
        <v>41306</v>
      </c>
      <c r="B921">
        <v>10.6271422202407</v>
      </c>
      <c r="C921">
        <v>11.400668747213601</v>
      </c>
      <c r="D921">
        <v>10.5108604547481</v>
      </c>
      <c r="E921">
        <v>11.34</v>
      </c>
      <c r="F921">
        <v>158223400</v>
      </c>
      <c r="G921">
        <v>11.34</v>
      </c>
      <c r="H921">
        <f t="shared" si="203"/>
        <v>10.885874649204901</v>
      </c>
      <c r="I921">
        <f t="shared" si="204"/>
        <v>10.885874649204901</v>
      </c>
      <c r="J921">
        <f t="shared" si="205"/>
        <v>8.8912165848336109</v>
      </c>
      <c r="K921">
        <f t="shared" si="206"/>
        <v>0.64102994022324999</v>
      </c>
      <c r="L921">
        <f t="shared" si="207"/>
        <v>0.88980829246550108</v>
      </c>
      <c r="M921">
        <f t="shared" si="209"/>
        <v>0.88980829246550108</v>
      </c>
      <c r="N921">
        <f t="shared" si="210"/>
        <v>0.15410896459339973</v>
      </c>
      <c r="O921">
        <f t="shared" si="211"/>
        <v>0.11870620128340015</v>
      </c>
      <c r="P921">
        <v>100000</v>
      </c>
      <c r="Q921">
        <f t="shared" si="200"/>
        <v>1559.989537542868</v>
      </c>
      <c r="R921" t="b">
        <f t="shared" si="208"/>
        <v>1</v>
      </c>
      <c r="S921" t="b">
        <f t="shared" si="201"/>
        <v>1</v>
      </c>
      <c r="T921" t="b">
        <f t="shared" si="202"/>
        <v>0</v>
      </c>
    </row>
    <row r="922" spans="1:20" x14ac:dyDescent="0.25">
      <c r="A922" s="1">
        <v>41309</v>
      </c>
      <c r="B922">
        <v>11.2463062244434</v>
      </c>
      <c r="C922">
        <v>11.514075420263501</v>
      </c>
      <c r="D922">
        <v>10.968432530667901</v>
      </c>
      <c r="E922">
        <v>11.12</v>
      </c>
      <c r="F922">
        <v>164624600</v>
      </c>
      <c r="G922">
        <v>11.12</v>
      </c>
      <c r="H922">
        <f t="shared" si="203"/>
        <v>11.400668747213601</v>
      </c>
      <c r="I922">
        <f t="shared" si="204"/>
        <v>11.400668747213601</v>
      </c>
      <c r="J922">
        <f t="shared" si="205"/>
        <v>9.0954517766497496</v>
      </c>
      <c r="K922">
        <f t="shared" si="206"/>
        <v>0.68858578310864416</v>
      </c>
      <c r="L922">
        <f t="shared" si="207"/>
        <v>0.73544576969529984</v>
      </c>
      <c r="M922">
        <f t="shared" si="209"/>
        <v>0.54564288959559981</v>
      </c>
      <c r="N922">
        <f t="shared" si="210"/>
        <v>0.15436252277020124</v>
      </c>
      <c r="O922">
        <f t="shared" si="211"/>
        <v>0.73544576969529984</v>
      </c>
      <c r="P922">
        <v>100000</v>
      </c>
      <c r="Q922">
        <f t="shared" si="200"/>
        <v>1452.2518828162058</v>
      </c>
      <c r="R922" t="b">
        <f t="shared" si="208"/>
        <v>1</v>
      </c>
      <c r="S922" t="b">
        <f t="shared" si="201"/>
        <v>1</v>
      </c>
      <c r="T922" t="b">
        <f t="shared" si="202"/>
        <v>0</v>
      </c>
    </row>
    <row r="923" spans="1:20" x14ac:dyDescent="0.25">
      <c r="A923" s="1">
        <v>41310</v>
      </c>
      <c r="B923">
        <v>10.9897796143251</v>
      </c>
      <c r="C923">
        <v>11.2020936639118</v>
      </c>
      <c r="D923">
        <v>10.711749311294801</v>
      </c>
      <c r="E923">
        <v>11.01</v>
      </c>
      <c r="F923">
        <v>81963000</v>
      </c>
      <c r="G923">
        <v>11.01</v>
      </c>
      <c r="H923">
        <f t="shared" si="203"/>
        <v>11.514075420263501</v>
      </c>
      <c r="I923">
        <f t="shared" si="204"/>
        <v>11.514075420263501</v>
      </c>
      <c r="J923">
        <f t="shared" si="205"/>
        <v>9.5738485639686708</v>
      </c>
      <c r="K923">
        <f t="shared" si="206"/>
        <v>0.67567553774314904</v>
      </c>
      <c r="L923">
        <f t="shared" si="207"/>
        <v>0.52429580593840086</v>
      </c>
      <c r="M923">
        <f t="shared" si="209"/>
        <v>0.49034435261699905</v>
      </c>
      <c r="N923">
        <f t="shared" si="210"/>
        <v>0.52429580593840086</v>
      </c>
      <c r="O923">
        <f t="shared" si="211"/>
        <v>2.1347083657198951E-2</v>
      </c>
      <c r="P923">
        <v>100000</v>
      </c>
      <c r="Q923">
        <f t="shared" si="200"/>
        <v>1480.0003021274681</v>
      </c>
      <c r="R923" t="b">
        <f t="shared" si="208"/>
        <v>0</v>
      </c>
      <c r="S923" t="b">
        <f t="shared" si="201"/>
        <v>0</v>
      </c>
      <c r="T923" t="b">
        <f t="shared" si="202"/>
        <v>0</v>
      </c>
    </row>
    <row r="924" spans="1:20" x14ac:dyDescent="0.25">
      <c r="A924" s="1">
        <v>41311</v>
      </c>
      <c r="B924">
        <v>10.9691216834401</v>
      </c>
      <c r="C924">
        <v>11.1106587374199</v>
      </c>
      <c r="D924">
        <v>10.842749313815199</v>
      </c>
      <c r="E924">
        <v>11.05</v>
      </c>
      <c r="F924">
        <v>73118700</v>
      </c>
      <c r="G924">
        <v>11.05</v>
      </c>
      <c r="H924">
        <f t="shared" si="203"/>
        <v>11.514075420263501</v>
      </c>
      <c r="I924">
        <f t="shared" si="204"/>
        <v>11.514075420263501</v>
      </c>
      <c r="J924">
        <f t="shared" si="205"/>
        <v>9.5738485639686708</v>
      </c>
      <c r="K924">
        <f t="shared" si="206"/>
        <v>0.64876185661823915</v>
      </c>
      <c r="L924">
        <f t="shared" si="207"/>
        <v>0.26790942360470105</v>
      </c>
      <c r="M924">
        <f t="shared" si="209"/>
        <v>0.26790942360470105</v>
      </c>
      <c r="N924">
        <f t="shared" si="210"/>
        <v>0.23297198047169942</v>
      </c>
      <c r="O924">
        <f t="shared" si="211"/>
        <v>0.25737237214529962</v>
      </c>
      <c r="P924">
        <v>100000</v>
      </c>
      <c r="Q924">
        <f t="shared" si="200"/>
        <v>1541.3976481487957</v>
      </c>
      <c r="R924" t="b">
        <f t="shared" si="208"/>
        <v>0</v>
      </c>
      <c r="S924" t="b">
        <f t="shared" si="201"/>
        <v>0</v>
      </c>
      <c r="T924" t="b">
        <f t="shared" si="202"/>
        <v>0</v>
      </c>
    </row>
    <row r="925" spans="1:20" x14ac:dyDescent="0.25">
      <c r="A925" s="1">
        <v>41312</v>
      </c>
      <c r="B925">
        <v>10.9696882494005</v>
      </c>
      <c r="C925">
        <v>11.0252949640288</v>
      </c>
      <c r="D925">
        <v>10.2670215827338</v>
      </c>
      <c r="E925">
        <v>10.54</v>
      </c>
      <c r="F925">
        <v>112536300</v>
      </c>
      <c r="G925">
        <v>10.54</v>
      </c>
      <c r="H925">
        <f t="shared" si="203"/>
        <v>11.514075420263501</v>
      </c>
      <c r="I925">
        <f t="shared" si="204"/>
        <v>11.514075420263501</v>
      </c>
      <c r="J925">
        <f t="shared" si="205"/>
        <v>9.5738485639686708</v>
      </c>
      <c r="K925">
        <f t="shared" si="206"/>
        <v>0.61947150222060932</v>
      </c>
      <c r="L925">
        <f t="shared" si="207"/>
        <v>0.75827338129499999</v>
      </c>
      <c r="M925">
        <f t="shared" si="209"/>
        <v>0.75827338129499999</v>
      </c>
      <c r="N925">
        <f t="shared" si="210"/>
        <v>0.14097048801940026</v>
      </c>
      <c r="O925">
        <f t="shared" si="211"/>
        <v>0.12693893558530078</v>
      </c>
      <c r="P925">
        <v>100000</v>
      </c>
      <c r="Q925">
        <f t="shared" si="200"/>
        <v>1614.2792629125254</v>
      </c>
      <c r="R925" t="b">
        <f t="shared" si="208"/>
        <v>0</v>
      </c>
      <c r="S925" t="b">
        <f t="shared" si="201"/>
        <v>0</v>
      </c>
      <c r="T925" t="b">
        <f t="shared" si="202"/>
        <v>0</v>
      </c>
    </row>
    <row r="926" spans="1:20" x14ac:dyDescent="0.25">
      <c r="A926" s="1">
        <v>41313</v>
      </c>
      <c r="B926">
        <v>10.5051662650602</v>
      </c>
      <c r="C926">
        <v>10.641662650602401</v>
      </c>
      <c r="D926">
        <v>10.3080048192771</v>
      </c>
      <c r="E926">
        <v>10.49</v>
      </c>
      <c r="F926">
        <v>88708700</v>
      </c>
      <c r="G926">
        <v>10.49</v>
      </c>
      <c r="H926">
        <f t="shared" si="203"/>
        <v>11.514075420263501</v>
      </c>
      <c r="I926">
        <f t="shared" si="204"/>
        <v>11.514075420263501</v>
      </c>
      <c r="J926">
        <f t="shared" si="205"/>
        <v>9.5738485639686708</v>
      </c>
      <c r="K926">
        <f t="shared" si="206"/>
        <v>0.63060783777941631</v>
      </c>
      <c r="L926">
        <f t="shared" si="207"/>
        <v>0.52012869896860003</v>
      </c>
      <c r="M926">
        <f t="shared" si="209"/>
        <v>0.33365783132530069</v>
      </c>
      <c r="N926">
        <f t="shared" si="210"/>
        <v>0.52012869896860003</v>
      </c>
      <c r="O926">
        <f t="shared" si="211"/>
        <v>0.23814468232639996</v>
      </c>
      <c r="P926">
        <v>100000</v>
      </c>
      <c r="Q926">
        <f t="shared" si="200"/>
        <v>1585.7716001775977</v>
      </c>
      <c r="R926" t="b">
        <f t="shared" si="208"/>
        <v>0</v>
      </c>
      <c r="S926" t="b">
        <f t="shared" si="201"/>
        <v>0</v>
      </c>
      <c r="T926" t="b">
        <f t="shared" si="202"/>
        <v>0</v>
      </c>
    </row>
    <row r="927" spans="1:20" x14ac:dyDescent="0.25">
      <c r="A927" s="1">
        <v>41323</v>
      </c>
      <c r="B927">
        <v>10.565052631578901</v>
      </c>
      <c r="C927">
        <v>10.858105263157899</v>
      </c>
      <c r="D927">
        <v>10.474105263157901</v>
      </c>
      <c r="E927">
        <v>10.56</v>
      </c>
      <c r="F927">
        <v>80988100</v>
      </c>
      <c r="G927">
        <v>10.56</v>
      </c>
      <c r="H927">
        <f t="shared" si="203"/>
        <v>11.514075420263501</v>
      </c>
      <c r="I927">
        <f t="shared" si="204"/>
        <v>11.514075420263501</v>
      </c>
      <c r="J927">
        <f t="shared" si="205"/>
        <v>9.6845752254390103</v>
      </c>
      <c r="K927">
        <f t="shared" si="206"/>
        <v>0.62820258797455841</v>
      </c>
      <c r="L927">
        <f t="shared" si="207"/>
        <v>0.38399999999999856</v>
      </c>
      <c r="M927">
        <f t="shared" si="209"/>
        <v>0.38399999999999856</v>
      </c>
      <c r="N927">
        <f t="shared" si="210"/>
        <v>7.6610019023499731E-2</v>
      </c>
      <c r="O927">
        <f t="shared" si="211"/>
        <v>0.25704781230180096</v>
      </c>
      <c r="P927">
        <v>100000</v>
      </c>
      <c r="Q927">
        <f t="shared" si="200"/>
        <v>1591.8431715223992</v>
      </c>
      <c r="R927" t="b">
        <f t="shared" si="208"/>
        <v>0</v>
      </c>
      <c r="S927" t="b">
        <f t="shared" si="201"/>
        <v>0</v>
      </c>
      <c r="T927" t="b">
        <f t="shared" si="202"/>
        <v>0</v>
      </c>
    </row>
    <row r="928" spans="1:20" x14ac:dyDescent="0.25">
      <c r="A928" s="1">
        <v>41324</v>
      </c>
      <c r="B928">
        <v>10.514944738106699</v>
      </c>
      <c r="C928">
        <v>10.6716578567996</v>
      </c>
      <c r="D928">
        <v>10.449226333493501</v>
      </c>
      <c r="E928">
        <v>10.52</v>
      </c>
      <c r="F928">
        <v>93409600</v>
      </c>
      <c r="G928">
        <v>10.52</v>
      </c>
      <c r="H928">
        <f t="shared" si="203"/>
        <v>11.514075420263501</v>
      </c>
      <c r="I928">
        <f t="shared" si="204"/>
        <v>11.514075420263501</v>
      </c>
      <c r="J928">
        <f t="shared" si="205"/>
        <v>10.2670215827338</v>
      </c>
      <c r="K928">
        <f t="shared" si="206"/>
        <v>0.57006011051845928</v>
      </c>
      <c r="L928">
        <f t="shared" si="207"/>
        <v>0.34316052505119998</v>
      </c>
      <c r="M928">
        <f t="shared" si="209"/>
        <v>0.22243152330609917</v>
      </c>
      <c r="N928">
        <f t="shared" si="210"/>
        <v>0.34316052505119998</v>
      </c>
      <c r="O928">
        <f t="shared" si="211"/>
        <v>4.0839474948798582E-2</v>
      </c>
      <c r="P928">
        <v>100000</v>
      </c>
      <c r="Q928">
        <f t="shared" si="200"/>
        <v>1754.2009720527863</v>
      </c>
      <c r="R928" t="b">
        <f t="shared" si="208"/>
        <v>0</v>
      </c>
      <c r="S928" t="b">
        <f t="shared" si="201"/>
        <v>0</v>
      </c>
      <c r="T928" t="b">
        <f t="shared" si="202"/>
        <v>0</v>
      </c>
    </row>
    <row r="929" spans="1:20" x14ac:dyDescent="0.25">
      <c r="A929" s="1">
        <v>41325</v>
      </c>
      <c r="B929">
        <v>10.5379802955665</v>
      </c>
      <c r="C929">
        <v>10.6087389162562</v>
      </c>
      <c r="D929">
        <v>9.9516945812807904</v>
      </c>
      <c r="E929">
        <v>10.26</v>
      </c>
      <c r="F929">
        <v>126558200</v>
      </c>
      <c r="G929">
        <v>10.26</v>
      </c>
      <c r="H929">
        <f t="shared" si="203"/>
        <v>11.514075420263501</v>
      </c>
      <c r="I929">
        <f t="shared" si="204"/>
        <v>11.514075420263501</v>
      </c>
      <c r="J929">
        <f t="shared" si="205"/>
        <v>10.2670215827338</v>
      </c>
      <c r="K929">
        <f t="shared" si="206"/>
        <v>0.49687484553006023</v>
      </c>
      <c r="L929">
        <f t="shared" si="207"/>
        <v>0.65704433497541004</v>
      </c>
      <c r="M929">
        <f t="shared" si="209"/>
        <v>0.65704433497541004</v>
      </c>
      <c r="N929">
        <f t="shared" si="210"/>
        <v>0.1336775612330996</v>
      </c>
      <c r="O929">
        <f t="shared" si="211"/>
        <v>8.875396207299957E-2</v>
      </c>
      <c r="P929">
        <v>100000</v>
      </c>
      <c r="Q929">
        <f t="shared" si="200"/>
        <v>2012.5792420286677</v>
      </c>
      <c r="R929" t="b">
        <f t="shared" si="208"/>
        <v>0</v>
      </c>
      <c r="S929" t="b">
        <f t="shared" si="201"/>
        <v>0</v>
      </c>
      <c r="T929" t="b">
        <f t="shared" si="202"/>
        <v>0</v>
      </c>
    </row>
    <row r="930" spans="1:20" x14ac:dyDescent="0.25">
      <c r="A930" s="1">
        <v>41326</v>
      </c>
      <c r="B930">
        <v>10.1020408163265</v>
      </c>
      <c r="C930">
        <v>10.1020408163265</v>
      </c>
      <c r="D930">
        <v>9.62724489795918</v>
      </c>
      <c r="E930">
        <v>9.9</v>
      </c>
      <c r="F930">
        <v>142127000</v>
      </c>
      <c r="G930">
        <v>9.9</v>
      </c>
      <c r="H930">
        <f t="shared" si="203"/>
        <v>11.514075420263501</v>
      </c>
      <c r="I930">
        <f t="shared" si="204"/>
        <v>11.514075420263501</v>
      </c>
      <c r="J930">
        <f t="shared" si="205"/>
        <v>9.9516945812807904</v>
      </c>
      <c r="K930">
        <f t="shared" si="206"/>
        <v>0.53528813978709111</v>
      </c>
      <c r="L930">
        <f t="shared" si="207"/>
        <v>0.50669809992970016</v>
      </c>
      <c r="M930">
        <f t="shared" si="209"/>
        <v>0.47479591836732027</v>
      </c>
      <c r="N930">
        <f t="shared" si="210"/>
        <v>0.50669809992970016</v>
      </c>
      <c r="O930">
        <f t="shared" si="211"/>
        <v>0.15034623504570988</v>
      </c>
      <c r="P930">
        <v>100000</v>
      </c>
      <c r="Q930">
        <f t="shared" si="200"/>
        <v>1868.1527305980408</v>
      </c>
      <c r="R930" t="b">
        <f t="shared" si="208"/>
        <v>0</v>
      </c>
      <c r="S930" t="b">
        <f t="shared" si="201"/>
        <v>0</v>
      </c>
      <c r="T930" t="b">
        <f t="shared" si="202"/>
        <v>0</v>
      </c>
    </row>
    <row r="931" spans="1:20" x14ac:dyDescent="0.25">
      <c r="A931" s="1">
        <v>41327</v>
      </c>
      <c r="B931">
        <v>9.8519874476987503</v>
      </c>
      <c r="C931">
        <v>9.9479811715481201</v>
      </c>
      <c r="D931">
        <v>9.5741108786610898</v>
      </c>
      <c r="E931">
        <v>9.66</v>
      </c>
      <c r="F931">
        <v>89970200</v>
      </c>
      <c r="G931">
        <v>9.66</v>
      </c>
      <c r="H931">
        <f t="shared" si="203"/>
        <v>11.514075420263501</v>
      </c>
      <c r="I931">
        <f t="shared" si="204"/>
        <v>11.514075420263501</v>
      </c>
      <c r="J931">
        <f t="shared" si="205"/>
        <v>9.62724489795918</v>
      </c>
      <c r="K931">
        <f t="shared" si="206"/>
        <v>0.55867643319238114</v>
      </c>
      <c r="L931">
        <f t="shared" si="207"/>
        <v>0.37387029288703033</v>
      </c>
      <c r="M931">
        <f t="shared" si="209"/>
        <v>0.37387029288703033</v>
      </c>
      <c r="N931">
        <f t="shared" si="210"/>
        <v>0.25005336862774996</v>
      </c>
      <c r="O931">
        <f t="shared" si="211"/>
        <v>0.22474254973957031</v>
      </c>
      <c r="P931">
        <v>100000</v>
      </c>
      <c r="Q931">
        <f t="shared" si="200"/>
        <v>1789.9448421080049</v>
      </c>
      <c r="R931" t="b">
        <f t="shared" si="208"/>
        <v>0</v>
      </c>
      <c r="S931" t="b">
        <f t="shared" si="201"/>
        <v>0</v>
      </c>
      <c r="T931" t="b">
        <f t="shared" si="202"/>
        <v>0</v>
      </c>
    </row>
    <row r="932" spans="1:20" x14ac:dyDescent="0.25">
      <c r="A932" s="1">
        <v>41330</v>
      </c>
      <c r="B932">
        <v>9.7310644677661209</v>
      </c>
      <c r="C932">
        <v>10.256521739130401</v>
      </c>
      <c r="D932">
        <v>9.7108545727136395</v>
      </c>
      <c r="E932">
        <v>10.11</v>
      </c>
      <c r="F932">
        <v>118329700</v>
      </c>
      <c r="G932">
        <v>10.11</v>
      </c>
      <c r="H932">
        <f t="shared" si="203"/>
        <v>11.514075420263501</v>
      </c>
      <c r="I932">
        <f t="shared" si="204"/>
        <v>11.514075420263501</v>
      </c>
      <c r="J932">
        <f t="shared" si="205"/>
        <v>9.5741108786610898</v>
      </c>
      <c r="K932">
        <f t="shared" si="206"/>
        <v>0.50708263323453406</v>
      </c>
      <c r="L932">
        <f t="shared" si="207"/>
        <v>0.54566716641676116</v>
      </c>
      <c r="M932">
        <f t="shared" si="209"/>
        <v>0.54566716641676116</v>
      </c>
      <c r="N932">
        <f t="shared" si="210"/>
        <v>0.21691670378199923</v>
      </c>
      <c r="O932">
        <f t="shared" si="211"/>
        <v>0.1569535891050311</v>
      </c>
      <c r="P932">
        <v>100000</v>
      </c>
      <c r="Q932">
        <f t="shared" si="200"/>
        <v>1972.0651713534105</v>
      </c>
      <c r="R932" t="b">
        <f t="shared" si="208"/>
        <v>0</v>
      </c>
      <c r="S932" t="b">
        <f t="shared" si="201"/>
        <v>0</v>
      </c>
      <c r="T932" t="b">
        <f t="shared" si="202"/>
        <v>0</v>
      </c>
    </row>
    <row r="933" spans="1:20" x14ac:dyDescent="0.25">
      <c r="A933" s="1">
        <v>41331</v>
      </c>
      <c r="B933">
        <v>10.014263788968799</v>
      </c>
      <c r="C933">
        <v>11.106177458033599</v>
      </c>
      <c r="D933">
        <v>9.9586570743405307</v>
      </c>
      <c r="E933">
        <v>10.54</v>
      </c>
      <c r="F933">
        <v>198684400</v>
      </c>
      <c r="G933">
        <v>10.54</v>
      </c>
      <c r="H933">
        <f t="shared" si="203"/>
        <v>11.514075420263501</v>
      </c>
      <c r="I933">
        <f t="shared" si="204"/>
        <v>11.514075420263501</v>
      </c>
      <c r="J933">
        <f t="shared" si="205"/>
        <v>9.5741108786610898</v>
      </c>
      <c r="K933">
        <f t="shared" si="206"/>
        <v>0.4881047729066802</v>
      </c>
      <c r="L933">
        <f t="shared" si="207"/>
        <v>1.1475203836930685</v>
      </c>
      <c r="M933">
        <f t="shared" si="209"/>
        <v>1.1475203836930685</v>
      </c>
      <c r="N933">
        <f t="shared" si="210"/>
        <v>0.24225795016160134</v>
      </c>
      <c r="O933">
        <f t="shared" si="211"/>
        <v>0.30340921625515982</v>
      </c>
      <c r="P933">
        <v>100000</v>
      </c>
      <c r="Q933">
        <f t="shared" si="200"/>
        <v>2048.740466201481</v>
      </c>
      <c r="R933" t="b">
        <f t="shared" si="208"/>
        <v>0</v>
      </c>
      <c r="S933" t="b">
        <f t="shared" si="201"/>
        <v>0</v>
      </c>
      <c r="T933" t="b">
        <f t="shared" si="202"/>
        <v>0</v>
      </c>
    </row>
    <row r="934" spans="1:20" x14ac:dyDescent="0.25">
      <c r="A934" s="1">
        <v>41332</v>
      </c>
      <c r="B934">
        <v>10.614947668886799</v>
      </c>
      <c r="C934">
        <v>11.024186489058</v>
      </c>
      <c r="D934">
        <v>10.534110371075201</v>
      </c>
      <c r="E934">
        <v>10.62</v>
      </c>
      <c r="F934">
        <v>134529900</v>
      </c>
      <c r="G934">
        <v>10.62</v>
      </c>
      <c r="H934">
        <f t="shared" si="203"/>
        <v>11.514075420263501</v>
      </c>
      <c r="I934">
        <f t="shared" si="204"/>
        <v>11.514075420263501</v>
      </c>
      <c r="J934">
        <f t="shared" si="205"/>
        <v>9.5741108786610898</v>
      </c>
      <c r="K934">
        <f t="shared" si="206"/>
        <v>0.55042723068214694</v>
      </c>
      <c r="L934">
        <f t="shared" si="207"/>
        <v>0.65629059454626848</v>
      </c>
      <c r="M934">
        <f t="shared" si="209"/>
        <v>0.49007611798279882</v>
      </c>
      <c r="N934">
        <f t="shared" si="210"/>
        <v>0.49122978914680004</v>
      </c>
      <c r="O934">
        <f t="shared" si="211"/>
        <v>0.65629059454626848</v>
      </c>
      <c r="P934">
        <v>100000</v>
      </c>
      <c r="Q934">
        <f t="shared" si="200"/>
        <v>1816.7705815729637</v>
      </c>
      <c r="R934" t="b">
        <f t="shared" si="208"/>
        <v>0</v>
      </c>
      <c r="S934" t="b">
        <f t="shared" si="201"/>
        <v>0</v>
      </c>
      <c r="T934" t="b">
        <f t="shared" si="202"/>
        <v>0</v>
      </c>
    </row>
    <row r="935" spans="1:20" x14ac:dyDescent="0.25">
      <c r="A935" s="1">
        <v>41333</v>
      </c>
      <c r="B935">
        <v>10.6802956521739</v>
      </c>
      <c r="C935">
        <v>11.62</v>
      </c>
      <c r="D935">
        <v>10.624721739130401</v>
      </c>
      <c r="E935">
        <v>11.62</v>
      </c>
      <c r="F935">
        <v>215019200</v>
      </c>
      <c r="G935">
        <v>11.62</v>
      </c>
      <c r="H935">
        <f t="shared" si="203"/>
        <v>11.514075420263501</v>
      </c>
      <c r="I935">
        <f t="shared" si="204"/>
        <v>11.514075420263501</v>
      </c>
      <c r="J935">
        <f t="shared" si="205"/>
        <v>9.5741108786610898</v>
      </c>
      <c r="K935">
        <f t="shared" si="206"/>
        <v>0.58926534777630368</v>
      </c>
      <c r="L935">
        <f t="shared" si="207"/>
        <v>0.9952782608695987</v>
      </c>
      <c r="M935">
        <f t="shared" si="209"/>
        <v>0.9952782608695987</v>
      </c>
      <c r="N935">
        <f t="shared" si="210"/>
        <v>0.34389083688409983</v>
      </c>
      <c r="O935">
        <f t="shared" si="211"/>
        <v>0.14618528109869899</v>
      </c>
      <c r="P935">
        <v>100000</v>
      </c>
      <c r="Q935">
        <f t="shared" si="200"/>
        <v>1697.0283485592283</v>
      </c>
      <c r="R935" t="b">
        <f t="shared" si="208"/>
        <v>1</v>
      </c>
      <c r="S935" t="b">
        <f t="shared" si="201"/>
        <v>1</v>
      </c>
      <c r="T935" t="b">
        <f t="shared" si="202"/>
        <v>0</v>
      </c>
    </row>
    <row r="936" spans="1:20" x14ac:dyDescent="0.25">
      <c r="A936" s="1">
        <v>41334</v>
      </c>
      <c r="B936">
        <v>11.584323503902899</v>
      </c>
      <c r="C936">
        <v>11.7409366869037</v>
      </c>
      <c r="D936">
        <v>11.301409366869001</v>
      </c>
      <c r="E936">
        <v>11.65</v>
      </c>
      <c r="F936">
        <v>199262100</v>
      </c>
      <c r="G936">
        <v>11.65</v>
      </c>
      <c r="H936">
        <f t="shared" si="203"/>
        <v>11.62</v>
      </c>
      <c r="I936">
        <f t="shared" si="204"/>
        <v>11.62</v>
      </c>
      <c r="J936">
        <f t="shared" si="205"/>
        <v>9.5741108786610898</v>
      </c>
      <c r="K936">
        <f t="shared" si="206"/>
        <v>0.61296583573376362</v>
      </c>
      <c r="L936">
        <f t="shared" si="207"/>
        <v>0.95960176477249881</v>
      </c>
      <c r="M936">
        <f t="shared" si="209"/>
        <v>0.43952732003469919</v>
      </c>
      <c r="N936">
        <f t="shared" si="210"/>
        <v>3.5676496097099886E-2</v>
      </c>
      <c r="O936">
        <f t="shared" si="211"/>
        <v>0.95960176477249881</v>
      </c>
      <c r="P936">
        <v>100000</v>
      </c>
      <c r="Q936">
        <f t="shared" si="200"/>
        <v>1631.4122936442764</v>
      </c>
      <c r="R936" t="b">
        <f t="shared" si="208"/>
        <v>1</v>
      </c>
      <c r="S936" t="b">
        <f t="shared" si="201"/>
        <v>1</v>
      </c>
      <c r="T936" t="b">
        <f t="shared" si="202"/>
        <v>0</v>
      </c>
    </row>
    <row r="937" spans="1:20" x14ac:dyDescent="0.25">
      <c r="A937" s="1">
        <v>41337</v>
      </c>
      <c r="B937">
        <v>11.3437011494253</v>
      </c>
      <c r="C937">
        <v>11.6216091954023</v>
      </c>
      <c r="D937">
        <v>10.8788367816092</v>
      </c>
      <c r="E937">
        <v>10.99</v>
      </c>
      <c r="F937">
        <v>210965600</v>
      </c>
      <c r="G937">
        <v>10.99</v>
      </c>
      <c r="H937">
        <f t="shared" si="203"/>
        <v>11.7409366869037</v>
      </c>
      <c r="I937">
        <f t="shared" si="204"/>
        <v>11.7409366869037</v>
      </c>
      <c r="J937">
        <f t="shared" si="205"/>
        <v>9.5741108786610898</v>
      </c>
      <c r="K937">
        <f t="shared" si="206"/>
        <v>0.65691314231415343</v>
      </c>
      <c r="L937">
        <f t="shared" si="207"/>
        <v>0.74277241379309977</v>
      </c>
      <c r="M937">
        <f t="shared" si="209"/>
        <v>0.74277241379309977</v>
      </c>
      <c r="N937">
        <f t="shared" si="210"/>
        <v>0.39723553747839979</v>
      </c>
      <c r="O937">
        <f t="shared" si="211"/>
        <v>4.2291782556299395E-2</v>
      </c>
      <c r="P937">
        <v>100000</v>
      </c>
      <c r="Q937">
        <f t="shared" si="200"/>
        <v>1522.2712647782182</v>
      </c>
      <c r="R937" t="b">
        <f t="shared" si="208"/>
        <v>0</v>
      </c>
      <c r="S937" t="b">
        <f t="shared" si="201"/>
        <v>0</v>
      </c>
      <c r="T937" t="b">
        <f t="shared" si="202"/>
        <v>0</v>
      </c>
    </row>
    <row r="938" spans="1:20" x14ac:dyDescent="0.25">
      <c r="A938" s="1">
        <v>41338</v>
      </c>
      <c r="B938">
        <v>11.013873798579199</v>
      </c>
      <c r="C938">
        <v>12.09</v>
      </c>
      <c r="D938">
        <v>11.0088215628918</v>
      </c>
      <c r="E938">
        <v>12.09</v>
      </c>
      <c r="F938">
        <v>224445500</v>
      </c>
      <c r="G938">
        <v>12.09</v>
      </c>
      <c r="H938">
        <f t="shared" si="203"/>
        <v>11.7409366869037</v>
      </c>
      <c r="I938">
        <f t="shared" si="204"/>
        <v>11.7409366869037</v>
      </c>
      <c r="J938">
        <f t="shared" si="205"/>
        <v>9.5741108786610898</v>
      </c>
      <c r="K938">
        <f t="shared" si="206"/>
        <v>0.69279038369346357</v>
      </c>
      <c r="L938">
        <f t="shared" si="207"/>
        <v>1.0811784371081998</v>
      </c>
      <c r="M938">
        <f t="shared" si="209"/>
        <v>1.0811784371081998</v>
      </c>
      <c r="N938">
        <f t="shared" si="210"/>
        <v>0.60773539682310052</v>
      </c>
      <c r="O938">
        <f t="shared" si="211"/>
        <v>0.13503701696999926</v>
      </c>
      <c r="P938">
        <v>100000</v>
      </c>
      <c r="Q938">
        <f t="shared" si="200"/>
        <v>1443.4380492822579</v>
      </c>
      <c r="R938" t="b">
        <f t="shared" si="208"/>
        <v>1</v>
      </c>
      <c r="S938" t="b">
        <f t="shared" si="201"/>
        <v>1</v>
      </c>
      <c r="T938" t="b">
        <f t="shared" si="202"/>
        <v>0</v>
      </c>
    </row>
    <row r="939" spans="1:20" x14ac:dyDescent="0.25">
      <c r="A939" s="1">
        <v>41339</v>
      </c>
      <c r="B939">
        <v>12.376288659793801</v>
      </c>
      <c r="C939">
        <v>12.4823711340206</v>
      </c>
      <c r="D939">
        <v>12.083298969072199</v>
      </c>
      <c r="E939">
        <v>12.25</v>
      </c>
      <c r="F939">
        <v>218549900</v>
      </c>
      <c r="G939">
        <v>12.25</v>
      </c>
      <c r="H939">
        <f t="shared" si="203"/>
        <v>12.09</v>
      </c>
      <c r="I939">
        <f t="shared" si="204"/>
        <v>12.09</v>
      </c>
      <c r="J939">
        <f t="shared" si="205"/>
        <v>9.5741108786610898</v>
      </c>
      <c r="K939">
        <f t="shared" si="206"/>
        <v>0.76659217489916354</v>
      </c>
      <c r="L939">
        <f t="shared" si="207"/>
        <v>1.3674670969020006</v>
      </c>
      <c r="M939">
        <f t="shared" si="209"/>
        <v>0.39907216494840014</v>
      </c>
      <c r="N939">
        <f t="shared" si="210"/>
        <v>0.2862886597938008</v>
      </c>
      <c r="O939">
        <f t="shared" si="211"/>
        <v>1.3674670969020006</v>
      </c>
      <c r="P939">
        <v>100000</v>
      </c>
      <c r="Q939">
        <f t="shared" si="200"/>
        <v>1304.4745729781791</v>
      </c>
      <c r="R939" t="b">
        <f t="shared" si="208"/>
        <v>1</v>
      </c>
      <c r="S939" t="b">
        <f t="shared" si="201"/>
        <v>1</v>
      </c>
      <c r="T939" t="b">
        <f t="shared" si="202"/>
        <v>0</v>
      </c>
    </row>
    <row r="940" spans="1:20" x14ac:dyDescent="0.25">
      <c r="A940" s="1">
        <v>41340</v>
      </c>
      <c r="B940">
        <v>12.106149957876999</v>
      </c>
      <c r="C940">
        <v>12.1920808761584</v>
      </c>
      <c r="D940">
        <v>11.4995787700084</v>
      </c>
      <c r="E940">
        <v>12</v>
      </c>
      <c r="F940">
        <v>171392800</v>
      </c>
      <c r="G940">
        <v>12</v>
      </c>
      <c r="H940">
        <f t="shared" si="203"/>
        <v>12.4823711340206</v>
      </c>
      <c r="I940">
        <f t="shared" si="204"/>
        <v>12.4823711340206</v>
      </c>
      <c r="J940">
        <f t="shared" si="205"/>
        <v>9.5741108786610898</v>
      </c>
      <c r="K940">
        <f t="shared" si="206"/>
        <v>0.83763445109182266</v>
      </c>
      <c r="L940">
        <f t="shared" si="207"/>
        <v>0.69250210615000007</v>
      </c>
      <c r="M940">
        <f t="shared" si="209"/>
        <v>0.69250210615000007</v>
      </c>
      <c r="N940">
        <f t="shared" si="210"/>
        <v>0.37622117614360029</v>
      </c>
      <c r="O940">
        <f t="shared" si="211"/>
        <v>2.2850988804799854E-2</v>
      </c>
      <c r="P940">
        <v>100000</v>
      </c>
      <c r="Q940">
        <f t="shared" si="200"/>
        <v>1193.8381936136227</v>
      </c>
      <c r="R940" t="b">
        <f t="shared" si="208"/>
        <v>0</v>
      </c>
      <c r="S940" t="b">
        <f t="shared" si="201"/>
        <v>0</v>
      </c>
      <c r="T940" t="b">
        <f t="shared" si="202"/>
        <v>0</v>
      </c>
    </row>
    <row r="941" spans="1:20" x14ac:dyDescent="0.25">
      <c r="A941" s="1">
        <v>41341</v>
      </c>
      <c r="B941">
        <v>12.024934383202099</v>
      </c>
      <c r="C941">
        <v>12.1158792650919</v>
      </c>
      <c r="D941">
        <v>11.347900262467199</v>
      </c>
      <c r="E941">
        <v>11.55</v>
      </c>
      <c r="F941">
        <v>177766700</v>
      </c>
      <c r="G941">
        <v>11.55</v>
      </c>
      <c r="H941">
        <f t="shared" si="203"/>
        <v>12.4823711340206</v>
      </c>
      <c r="I941">
        <f t="shared" si="204"/>
        <v>12.4823711340206</v>
      </c>
      <c r="J941">
        <f t="shared" si="205"/>
        <v>9.5741108786610898</v>
      </c>
      <c r="K941">
        <f t="shared" si="206"/>
        <v>0.85621485171385259</v>
      </c>
      <c r="L941">
        <f t="shared" si="207"/>
        <v>0.76797900262470087</v>
      </c>
      <c r="M941">
        <f t="shared" si="209"/>
        <v>0.76797900262470087</v>
      </c>
      <c r="N941">
        <f t="shared" si="210"/>
        <v>0.16714649295630046</v>
      </c>
      <c r="O941">
        <f t="shared" si="211"/>
        <v>0.52535561319369961</v>
      </c>
      <c r="P941">
        <v>100000</v>
      </c>
      <c r="Q941">
        <f t="shared" si="200"/>
        <v>1167.9311541937614</v>
      </c>
      <c r="R941" t="b">
        <f t="shared" si="208"/>
        <v>0</v>
      </c>
      <c r="S941" t="b">
        <f t="shared" si="201"/>
        <v>0</v>
      </c>
      <c r="T941" t="b">
        <f t="shared" si="202"/>
        <v>0</v>
      </c>
    </row>
    <row r="942" spans="1:20" x14ac:dyDescent="0.25">
      <c r="A942" s="1">
        <v>41344</v>
      </c>
      <c r="B942">
        <v>11.4854971277066</v>
      </c>
      <c r="C942">
        <v>11.6169332744145</v>
      </c>
      <c r="D942">
        <v>11.0456915598763</v>
      </c>
      <c r="E942">
        <v>11.44</v>
      </c>
      <c r="F942">
        <v>110072300</v>
      </c>
      <c r="G942">
        <v>11.44</v>
      </c>
      <c r="H942">
        <f t="shared" si="203"/>
        <v>12.4823711340206</v>
      </c>
      <c r="I942">
        <f t="shared" si="204"/>
        <v>12.4823711340206</v>
      </c>
      <c r="J942">
        <f t="shared" si="205"/>
        <v>9.7108545727136395</v>
      </c>
      <c r="K942">
        <f t="shared" si="206"/>
        <v>0.89562572268761964</v>
      </c>
      <c r="L942">
        <f t="shared" si="207"/>
        <v>0.63038213738530047</v>
      </c>
      <c r="M942">
        <f t="shared" si="209"/>
        <v>0.57124171453819983</v>
      </c>
      <c r="N942">
        <f t="shared" si="210"/>
        <v>0.63038213738530047</v>
      </c>
      <c r="O942">
        <f t="shared" si="211"/>
        <v>0.1375968652394004</v>
      </c>
      <c r="P942">
        <v>100000</v>
      </c>
      <c r="Q942">
        <f t="shared" si="200"/>
        <v>1116.5378289930877</v>
      </c>
      <c r="R942" t="b">
        <f t="shared" si="208"/>
        <v>0</v>
      </c>
      <c r="S942" t="b">
        <f t="shared" si="201"/>
        <v>0</v>
      </c>
      <c r="T942" t="b">
        <f t="shared" si="202"/>
        <v>0</v>
      </c>
    </row>
    <row r="943" spans="1:20" x14ac:dyDescent="0.25">
      <c r="A943" s="1">
        <v>41345</v>
      </c>
      <c r="B943">
        <v>11.424861878452999</v>
      </c>
      <c r="C943">
        <v>11.5209116022099</v>
      </c>
      <c r="D943">
        <v>10.772734806629799</v>
      </c>
      <c r="E943">
        <v>10.98</v>
      </c>
      <c r="F943">
        <v>161427600</v>
      </c>
      <c r="G943">
        <v>10.98</v>
      </c>
      <c r="H943">
        <f t="shared" si="203"/>
        <v>12.4823711340206</v>
      </c>
      <c r="I943">
        <f t="shared" si="204"/>
        <v>12.4823711340206</v>
      </c>
      <c r="J943">
        <f t="shared" si="205"/>
        <v>9.9586570743405307</v>
      </c>
      <c r="K943">
        <f t="shared" si="206"/>
        <v>0.90409721978447366</v>
      </c>
      <c r="L943">
        <f t="shared" si="207"/>
        <v>0.74817679558010042</v>
      </c>
      <c r="M943">
        <f t="shared" si="209"/>
        <v>0.74817679558010042</v>
      </c>
      <c r="N943">
        <f t="shared" si="210"/>
        <v>0.19207139596150036</v>
      </c>
      <c r="O943">
        <f t="shared" si="211"/>
        <v>0.37917031857669947</v>
      </c>
      <c r="P943">
        <v>100000</v>
      </c>
      <c r="Q943">
        <f t="shared" si="200"/>
        <v>1106.0757384459034</v>
      </c>
      <c r="R943" t="b">
        <f t="shared" si="208"/>
        <v>0</v>
      </c>
      <c r="S943" t="b">
        <f t="shared" si="201"/>
        <v>0</v>
      </c>
      <c r="T943" t="b">
        <f t="shared" si="202"/>
        <v>0</v>
      </c>
    </row>
    <row r="944" spans="1:20" x14ac:dyDescent="0.25">
      <c r="A944" s="1">
        <v>41346</v>
      </c>
      <c r="B944">
        <v>10.9579176097782</v>
      </c>
      <c r="C944">
        <v>11.407550928021699</v>
      </c>
      <c r="D944">
        <v>10.9175011317338</v>
      </c>
      <c r="E944">
        <v>11.16</v>
      </c>
      <c r="F944">
        <v>160685000</v>
      </c>
      <c r="G944">
        <v>11.16</v>
      </c>
      <c r="H944">
        <f t="shared" si="203"/>
        <v>12.4823711340206</v>
      </c>
      <c r="I944">
        <f t="shared" si="204"/>
        <v>12.4823711340206</v>
      </c>
      <c r="J944">
        <f t="shared" si="205"/>
        <v>10.534110371075201</v>
      </c>
      <c r="K944">
        <f t="shared" si="206"/>
        <v>0.86416286097317685</v>
      </c>
      <c r="L944">
        <f t="shared" si="207"/>
        <v>0.56299399243170001</v>
      </c>
      <c r="M944">
        <f t="shared" si="209"/>
        <v>0.49004979628789869</v>
      </c>
      <c r="N944">
        <f t="shared" si="210"/>
        <v>0.56299399243170001</v>
      </c>
      <c r="O944">
        <f t="shared" si="211"/>
        <v>0.18518280314840041</v>
      </c>
      <c r="P944">
        <v>100000</v>
      </c>
      <c r="Q944">
        <f t="shared" si="200"/>
        <v>1157.1892812818294</v>
      </c>
      <c r="R944" t="b">
        <f t="shared" si="208"/>
        <v>0</v>
      </c>
      <c r="S944" t="b">
        <f t="shared" si="201"/>
        <v>0</v>
      </c>
      <c r="T944" t="b">
        <f t="shared" si="202"/>
        <v>0</v>
      </c>
    </row>
    <row r="945" spans="1:20" x14ac:dyDescent="0.25">
      <c r="A945" s="1">
        <v>41347</v>
      </c>
      <c r="B945">
        <v>11.1167512690355</v>
      </c>
      <c r="C945">
        <v>11.1622288878634</v>
      </c>
      <c r="D945">
        <v>10.7630364559299</v>
      </c>
      <c r="E945">
        <v>10.95</v>
      </c>
      <c r="F945">
        <v>110947800</v>
      </c>
      <c r="G945">
        <v>10.95</v>
      </c>
      <c r="H945">
        <f t="shared" si="203"/>
        <v>12.4823711340206</v>
      </c>
      <c r="I945">
        <f t="shared" si="204"/>
        <v>12.4823711340206</v>
      </c>
      <c r="J945">
        <f t="shared" si="205"/>
        <v>10.624721739130401</v>
      </c>
      <c r="K945">
        <f t="shared" si="206"/>
        <v>0.85483320076171998</v>
      </c>
      <c r="L945">
        <f t="shared" si="207"/>
        <v>0.39919243193349985</v>
      </c>
      <c r="M945">
        <f t="shared" si="209"/>
        <v>0.39919243193349985</v>
      </c>
      <c r="N945">
        <f t="shared" si="210"/>
        <v>0.29079965898619875</v>
      </c>
      <c r="O945">
        <f t="shared" si="211"/>
        <v>0.19925013730169994</v>
      </c>
      <c r="P945">
        <v>100000</v>
      </c>
      <c r="Q945">
        <f t="shared" si="200"/>
        <v>1169.8188595259585</v>
      </c>
      <c r="R945" t="b">
        <f t="shared" si="208"/>
        <v>0</v>
      </c>
      <c r="S945" t="b">
        <f t="shared" si="201"/>
        <v>0</v>
      </c>
      <c r="T945" t="b">
        <f t="shared" si="202"/>
        <v>0</v>
      </c>
    </row>
    <row r="946" spans="1:20" x14ac:dyDescent="0.25">
      <c r="A946" s="1">
        <v>41348</v>
      </c>
      <c r="B946">
        <v>10.9470810810811</v>
      </c>
      <c r="C946">
        <v>11.437324324324299</v>
      </c>
      <c r="D946">
        <v>10.5124324324324</v>
      </c>
      <c r="E946">
        <v>11.22</v>
      </c>
      <c r="F946">
        <v>181166200</v>
      </c>
      <c r="G946">
        <v>11.22</v>
      </c>
      <c r="H946">
        <f t="shared" si="203"/>
        <v>12.4823711340206</v>
      </c>
      <c r="I946">
        <f t="shared" si="204"/>
        <v>12.4823711340206</v>
      </c>
      <c r="J946">
        <f t="shared" si="205"/>
        <v>10.7630364559299</v>
      </c>
      <c r="K946">
        <f t="shared" si="206"/>
        <v>0.79522461786811005</v>
      </c>
      <c r="L946">
        <f t="shared" si="207"/>
        <v>0.92489189189189958</v>
      </c>
      <c r="M946">
        <f t="shared" si="209"/>
        <v>0.92489189189189958</v>
      </c>
      <c r="N946">
        <f t="shared" si="210"/>
        <v>0.21514780678229961</v>
      </c>
      <c r="O946">
        <f t="shared" si="211"/>
        <v>0.18404462515120024</v>
      </c>
      <c r="P946">
        <v>100000</v>
      </c>
      <c r="Q946">
        <f t="shared" si="200"/>
        <v>1257.506341643277</v>
      </c>
      <c r="R946" t="b">
        <f t="shared" si="208"/>
        <v>0</v>
      </c>
      <c r="S946" t="b">
        <f t="shared" si="201"/>
        <v>0</v>
      </c>
      <c r="T946" t="b">
        <f t="shared" si="202"/>
        <v>0</v>
      </c>
    </row>
    <row r="947" spans="1:20" x14ac:dyDescent="0.25">
      <c r="A947" s="1">
        <v>41351</v>
      </c>
      <c r="B947">
        <v>10.966885245901601</v>
      </c>
      <c r="C947">
        <v>11.118501170960201</v>
      </c>
      <c r="D947">
        <v>10.719245901639299</v>
      </c>
      <c r="E947">
        <v>10.79</v>
      </c>
      <c r="F947">
        <v>143096600</v>
      </c>
      <c r="G947">
        <v>10.79</v>
      </c>
      <c r="H947">
        <f t="shared" si="203"/>
        <v>12.4823711340206</v>
      </c>
      <c r="I947">
        <f t="shared" si="204"/>
        <v>12.4823711340206</v>
      </c>
      <c r="J947">
        <f t="shared" si="205"/>
        <v>10.5124324324324</v>
      </c>
      <c r="K947">
        <f t="shared" si="206"/>
        <v>0.79175363058005011</v>
      </c>
      <c r="L947">
        <f t="shared" si="207"/>
        <v>0.47043907842269839</v>
      </c>
      <c r="M947">
        <f t="shared" si="209"/>
        <v>0.39925526932090172</v>
      </c>
      <c r="N947">
        <f t="shared" si="210"/>
        <v>0.47043907842269839</v>
      </c>
      <c r="O947">
        <f t="shared" si="211"/>
        <v>0.45445281346920119</v>
      </c>
      <c r="P947">
        <v>100000</v>
      </c>
      <c r="Q947">
        <f t="shared" si="200"/>
        <v>1263.0191531517014</v>
      </c>
      <c r="R947" t="b">
        <f t="shared" si="208"/>
        <v>0</v>
      </c>
      <c r="S947" t="b">
        <f t="shared" si="201"/>
        <v>0</v>
      </c>
      <c r="T947" t="b">
        <f t="shared" si="202"/>
        <v>0</v>
      </c>
    </row>
    <row r="948" spans="1:20" x14ac:dyDescent="0.25">
      <c r="A948" s="1">
        <v>41352</v>
      </c>
      <c r="B948">
        <v>10.7688837209302</v>
      </c>
      <c r="C948">
        <v>10.986283720930199</v>
      </c>
      <c r="D948">
        <v>10.6374325581395</v>
      </c>
      <c r="E948">
        <v>10.87</v>
      </c>
      <c r="F948">
        <v>101716000</v>
      </c>
      <c r="G948">
        <v>10.87</v>
      </c>
      <c r="H948">
        <f t="shared" si="203"/>
        <v>12.4823711340206</v>
      </c>
      <c r="I948">
        <f t="shared" si="204"/>
        <v>12.4823711340206</v>
      </c>
      <c r="J948">
        <f t="shared" si="205"/>
        <v>10.5124324324324</v>
      </c>
      <c r="K948">
        <f t="shared" si="206"/>
        <v>0.76452029704301006</v>
      </c>
      <c r="L948">
        <f t="shared" si="207"/>
        <v>0.34961745003000111</v>
      </c>
      <c r="M948">
        <f t="shared" si="209"/>
        <v>0.34885116279069983</v>
      </c>
      <c r="N948">
        <f t="shared" si="210"/>
        <v>0.34961745003000111</v>
      </c>
      <c r="O948">
        <f t="shared" si="211"/>
        <v>4.9637819290900609E-2</v>
      </c>
      <c r="P948">
        <v>100000</v>
      </c>
      <c r="Q948">
        <f t="shared" si="200"/>
        <v>1308.0097465924341</v>
      </c>
      <c r="R948" t="b">
        <f t="shared" si="208"/>
        <v>0</v>
      </c>
      <c r="S948" t="b">
        <f t="shared" si="201"/>
        <v>0</v>
      </c>
      <c r="T948" t="b">
        <f t="shared" si="202"/>
        <v>0</v>
      </c>
    </row>
    <row r="949" spans="1:20" x14ac:dyDescent="0.25">
      <c r="A949" s="1">
        <v>41353</v>
      </c>
      <c r="B949">
        <v>10.826324675324701</v>
      </c>
      <c r="C949">
        <v>11.7558831168831</v>
      </c>
      <c r="D949">
        <v>10.8111688311688</v>
      </c>
      <c r="E949">
        <v>11.67</v>
      </c>
      <c r="F949">
        <v>251399100</v>
      </c>
      <c r="G949">
        <v>11.67</v>
      </c>
      <c r="H949">
        <f t="shared" si="203"/>
        <v>12.4823711340206</v>
      </c>
      <c r="I949">
        <f t="shared" si="204"/>
        <v>12.4823711340206</v>
      </c>
      <c r="J949">
        <f t="shared" si="205"/>
        <v>10.5124324324324</v>
      </c>
      <c r="K949">
        <f t="shared" si="206"/>
        <v>0.69136419833519014</v>
      </c>
      <c r="L949">
        <f t="shared" si="207"/>
        <v>0.94471428571429961</v>
      </c>
      <c r="M949">
        <f t="shared" si="209"/>
        <v>0.94471428571429961</v>
      </c>
      <c r="N949">
        <f t="shared" si="210"/>
        <v>0.15995904560549867</v>
      </c>
      <c r="O949">
        <f t="shared" si="211"/>
        <v>0.18889211718520116</v>
      </c>
      <c r="P949">
        <v>100000</v>
      </c>
      <c r="Q949">
        <f t="shared" si="200"/>
        <v>1446.4156553203175</v>
      </c>
      <c r="R949" t="b">
        <f t="shared" si="208"/>
        <v>0</v>
      </c>
      <c r="S949" t="b">
        <f t="shared" si="201"/>
        <v>0</v>
      </c>
      <c r="T949" t="b">
        <f t="shared" si="202"/>
        <v>0</v>
      </c>
    </row>
    <row r="950" spans="1:20" x14ac:dyDescent="0.25">
      <c r="A950" s="1">
        <v>41354</v>
      </c>
      <c r="B950">
        <v>11.615156794425101</v>
      </c>
      <c r="C950">
        <v>11.726306620209099</v>
      </c>
      <c r="D950">
        <v>11.4585365853659</v>
      </c>
      <c r="E950">
        <v>11.6</v>
      </c>
      <c r="F950">
        <v>137341000</v>
      </c>
      <c r="G950">
        <v>11.6</v>
      </c>
      <c r="H950">
        <f t="shared" si="203"/>
        <v>12.4823711340206</v>
      </c>
      <c r="I950">
        <f t="shared" si="204"/>
        <v>12.4823711340206</v>
      </c>
      <c r="J950">
        <f t="shared" si="205"/>
        <v>10.5124324324324</v>
      </c>
      <c r="K950">
        <f t="shared" si="206"/>
        <v>0.64908891721642004</v>
      </c>
      <c r="L950">
        <f t="shared" si="207"/>
        <v>0.80398796325630073</v>
      </c>
      <c r="M950">
        <f t="shared" si="209"/>
        <v>0.26777003484319906</v>
      </c>
      <c r="N950">
        <f t="shared" si="210"/>
        <v>0.14072632245799888</v>
      </c>
      <c r="O950">
        <f t="shared" si="211"/>
        <v>0.80398796325630073</v>
      </c>
      <c r="P950">
        <v>100000</v>
      </c>
      <c r="Q950">
        <f t="shared" si="200"/>
        <v>1540.620974224058</v>
      </c>
      <c r="R950" t="b">
        <f t="shared" si="208"/>
        <v>0</v>
      </c>
      <c r="S950" t="b">
        <f t="shared" si="201"/>
        <v>0</v>
      </c>
      <c r="T950" t="b">
        <f t="shared" si="202"/>
        <v>0</v>
      </c>
    </row>
    <row r="951" spans="1:20" x14ac:dyDescent="0.25">
      <c r="A951" s="1">
        <v>41355</v>
      </c>
      <c r="B951">
        <v>11.599565783760299</v>
      </c>
      <c r="C951">
        <v>11.695597047329599</v>
      </c>
      <c r="D951">
        <v>11.513643074251</v>
      </c>
      <c r="E951">
        <v>11.64</v>
      </c>
      <c r="F951">
        <v>79070400</v>
      </c>
      <c r="G951">
        <v>11.64</v>
      </c>
      <c r="H951">
        <f t="shared" si="203"/>
        <v>12.4823711340206</v>
      </c>
      <c r="I951">
        <f t="shared" si="204"/>
        <v>12.4823711340206</v>
      </c>
      <c r="J951">
        <f t="shared" si="205"/>
        <v>10.5124324324324</v>
      </c>
      <c r="K951">
        <f t="shared" si="206"/>
        <v>0.66023750292705008</v>
      </c>
      <c r="L951">
        <f t="shared" si="207"/>
        <v>0.18195397307859906</v>
      </c>
      <c r="M951">
        <f t="shared" si="209"/>
        <v>0.18195397307859906</v>
      </c>
      <c r="N951">
        <f t="shared" si="210"/>
        <v>0.12674083644879985</v>
      </c>
      <c r="O951">
        <f t="shared" si="211"/>
        <v>0.1410291983943992</v>
      </c>
      <c r="P951">
        <v>100000</v>
      </c>
      <c r="Q951">
        <f t="shared" si="200"/>
        <v>1514.6064795875286</v>
      </c>
      <c r="R951" t="b">
        <f t="shared" si="208"/>
        <v>0</v>
      </c>
      <c r="S951" t="b">
        <f t="shared" si="201"/>
        <v>0</v>
      </c>
      <c r="T951" t="b">
        <f t="shared" si="202"/>
        <v>0</v>
      </c>
    </row>
    <row r="952" spans="1:20" x14ac:dyDescent="0.25">
      <c r="A952" s="1">
        <v>41358</v>
      </c>
      <c r="B952">
        <v>11.6869507908612</v>
      </c>
      <c r="C952">
        <v>11.7627416520211</v>
      </c>
      <c r="D952">
        <v>11.454525483304</v>
      </c>
      <c r="E952">
        <v>11.5</v>
      </c>
      <c r="F952">
        <v>86955500</v>
      </c>
      <c r="G952">
        <v>11.5</v>
      </c>
      <c r="H952">
        <f t="shared" si="203"/>
        <v>12.4823711340206</v>
      </c>
      <c r="I952">
        <f t="shared" si="204"/>
        <v>12.4823711340206</v>
      </c>
      <c r="J952">
        <f t="shared" si="205"/>
        <v>10.5124324324324</v>
      </c>
      <c r="K952">
        <f t="shared" si="206"/>
        <v>0.60163499997243997</v>
      </c>
      <c r="L952">
        <f t="shared" si="207"/>
        <v>0.30821616871710056</v>
      </c>
      <c r="M952">
        <f t="shared" si="209"/>
        <v>0.30821616871710056</v>
      </c>
      <c r="N952">
        <f t="shared" si="210"/>
        <v>8.6462564683991161E-3</v>
      </c>
      <c r="O952">
        <f t="shared" si="211"/>
        <v>0.17330771661019995</v>
      </c>
      <c r="P952">
        <v>100000</v>
      </c>
      <c r="Q952">
        <f t="shared" si="200"/>
        <v>1662.1373424847434</v>
      </c>
      <c r="R952" t="b">
        <f t="shared" si="208"/>
        <v>0</v>
      </c>
      <c r="S952" t="b">
        <f t="shared" si="201"/>
        <v>0</v>
      </c>
      <c r="T952" t="b">
        <f t="shared" si="202"/>
        <v>0</v>
      </c>
    </row>
    <row r="953" spans="1:20" x14ac:dyDescent="0.25">
      <c r="A953" s="1">
        <v>41359</v>
      </c>
      <c r="B953">
        <v>11.4174390243902</v>
      </c>
      <c r="C953">
        <v>11.4174390243902</v>
      </c>
      <c r="D953">
        <v>11.159674796748</v>
      </c>
      <c r="E953">
        <v>11.19</v>
      </c>
      <c r="F953">
        <v>107476400</v>
      </c>
      <c r="G953">
        <v>11.19</v>
      </c>
      <c r="H953">
        <f t="shared" si="203"/>
        <v>12.4823711340206</v>
      </c>
      <c r="I953">
        <f t="shared" si="204"/>
        <v>12.4823711340206</v>
      </c>
      <c r="J953">
        <f t="shared" si="205"/>
        <v>10.5124324324324</v>
      </c>
      <c r="K953">
        <f t="shared" si="206"/>
        <v>0.56941840310561997</v>
      </c>
      <c r="L953">
        <f t="shared" si="207"/>
        <v>0.34530262763090036</v>
      </c>
      <c r="M953">
        <f t="shared" si="209"/>
        <v>0.25776422764220008</v>
      </c>
      <c r="N953">
        <f t="shared" si="210"/>
        <v>0.34530262763090036</v>
      </c>
      <c r="O953">
        <f t="shared" si="211"/>
        <v>3.7086458913799802E-2</v>
      </c>
      <c r="P953">
        <v>100000</v>
      </c>
      <c r="Q953">
        <f t="shared" ref="Q953:Q1016" si="212">0.01*P953/K953</f>
        <v>1756.1778729770217</v>
      </c>
      <c r="R953" t="b">
        <f t="shared" si="208"/>
        <v>0</v>
      </c>
      <c r="S953" t="b">
        <f t="shared" ref="S953:S1016" si="213">C953&gt;I953</f>
        <v>0</v>
      </c>
      <c r="T953" t="b">
        <f t="shared" ref="T953:T1016" si="214">D953&lt;K953</f>
        <v>0</v>
      </c>
    </row>
    <row r="954" spans="1:20" x14ac:dyDescent="0.25">
      <c r="A954" s="1">
        <v>41360</v>
      </c>
      <c r="B954">
        <v>11.200103837471801</v>
      </c>
      <c r="C954">
        <v>11.452699774266399</v>
      </c>
      <c r="D954">
        <v>11.0738058690745</v>
      </c>
      <c r="E954">
        <v>11.19</v>
      </c>
      <c r="F954">
        <v>74111400</v>
      </c>
      <c r="G954">
        <v>11.19</v>
      </c>
      <c r="H954">
        <f t="shared" ref="H954:H1017" si="215">MAX(C899:C953)</f>
        <v>12.4823711340206</v>
      </c>
      <c r="I954">
        <f t="shared" ref="I954:I1017" si="216">MAX(C934:C953)</f>
        <v>12.4823711340206</v>
      </c>
      <c r="J954">
        <f t="shared" ref="J954:J1017" si="217">MIN(D944:D953)</f>
        <v>10.5124324324324</v>
      </c>
      <c r="K954">
        <f t="shared" ref="K954:K1017" si="218">AVERAGE(L944:L953)</f>
        <v>0.52913098631069988</v>
      </c>
      <c r="L954">
        <f t="shared" si="207"/>
        <v>0.3788939051918998</v>
      </c>
      <c r="M954">
        <f t="shared" si="209"/>
        <v>0.3788939051918998</v>
      </c>
      <c r="N954">
        <f t="shared" si="210"/>
        <v>0.21733518691839926</v>
      </c>
      <c r="O954">
        <f t="shared" si="211"/>
        <v>4.0429040723800824E-2</v>
      </c>
      <c r="P954">
        <v>100000</v>
      </c>
      <c r="Q954">
        <f t="shared" si="212"/>
        <v>1889.8912100619468</v>
      </c>
      <c r="R954" t="b">
        <f t="shared" si="208"/>
        <v>0</v>
      </c>
      <c r="S954" t="b">
        <f t="shared" si="213"/>
        <v>0</v>
      </c>
      <c r="T954" t="b">
        <f t="shared" si="214"/>
        <v>0</v>
      </c>
    </row>
    <row r="955" spans="1:20" x14ac:dyDescent="0.25">
      <c r="A955" s="1">
        <v>41361</v>
      </c>
      <c r="B955">
        <v>10.615384615384601</v>
      </c>
      <c r="C955">
        <v>10.615384615384601</v>
      </c>
      <c r="D955">
        <v>10.079560439560399</v>
      </c>
      <c r="E955">
        <v>10.119999999999999</v>
      </c>
      <c r="F955">
        <v>225608300</v>
      </c>
      <c r="G955">
        <v>10.119999999999999</v>
      </c>
      <c r="H955">
        <f t="shared" si="215"/>
        <v>12.4823711340206</v>
      </c>
      <c r="I955">
        <f t="shared" si="216"/>
        <v>12.4823711340206</v>
      </c>
      <c r="J955">
        <f t="shared" si="217"/>
        <v>10.5124324324324</v>
      </c>
      <c r="K955">
        <f t="shared" si="218"/>
        <v>0.51072097758671986</v>
      </c>
      <c r="L955">
        <f t="shared" si="207"/>
        <v>0.83731515888179864</v>
      </c>
      <c r="M955">
        <f t="shared" si="209"/>
        <v>0.53582417582420128</v>
      </c>
      <c r="N955">
        <f t="shared" si="210"/>
        <v>0.83731515888179864</v>
      </c>
      <c r="O955">
        <f t="shared" si="211"/>
        <v>0.45842125368989883</v>
      </c>
      <c r="P955">
        <v>100000</v>
      </c>
      <c r="Q955">
        <f t="shared" si="212"/>
        <v>1958.016302218957</v>
      </c>
      <c r="R955" t="b">
        <f t="shared" si="208"/>
        <v>0</v>
      </c>
      <c r="S955" t="b">
        <f t="shared" si="213"/>
        <v>0</v>
      </c>
      <c r="T955" t="b">
        <f t="shared" si="214"/>
        <v>0</v>
      </c>
    </row>
    <row r="956" spans="1:20" x14ac:dyDescent="0.25">
      <c r="A956" s="1">
        <v>41362</v>
      </c>
      <c r="B956">
        <v>10.119453280318099</v>
      </c>
      <c r="C956">
        <v>10.296366799204799</v>
      </c>
      <c r="D956">
        <v>9.9273757455268399</v>
      </c>
      <c r="E956">
        <v>10.17</v>
      </c>
      <c r="F956">
        <v>109410900</v>
      </c>
      <c r="G956">
        <v>10.17</v>
      </c>
      <c r="H956">
        <f t="shared" si="215"/>
        <v>12.4823711340206</v>
      </c>
      <c r="I956">
        <f t="shared" si="216"/>
        <v>12.4823711340206</v>
      </c>
      <c r="J956">
        <f t="shared" si="217"/>
        <v>10.079560439560399</v>
      </c>
      <c r="K956">
        <f t="shared" si="218"/>
        <v>0.55453325028154976</v>
      </c>
      <c r="L956">
        <f t="shared" si="207"/>
        <v>0.49593133506650133</v>
      </c>
      <c r="M956">
        <f t="shared" si="209"/>
        <v>0.36899105367795926</v>
      </c>
      <c r="N956">
        <f t="shared" si="210"/>
        <v>0.49593133506650133</v>
      </c>
      <c r="O956">
        <f t="shared" si="211"/>
        <v>3.9892840757699943E-2</v>
      </c>
      <c r="P956">
        <v>100000</v>
      </c>
      <c r="Q956">
        <f t="shared" si="212"/>
        <v>1803.3183753945793</v>
      </c>
      <c r="R956" t="b">
        <f t="shared" si="208"/>
        <v>0</v>
      </c>
      <c r="S956" t="b">
        <f t="shared" si="213"/>
        <v>0</v>
      </c>
      <c r="T956" t="b">
        <f t="shared" si="214"/>
        <v>0</v>
      </c>
    </row>
    <row r="957" spans="1:20" x14ac:dyDescent="0.25">
      <c r="A957" s="1">
        <v>41365</v>
      </c>
      <c r="B957">
        <v>10.2040215792055</v>
      </c>
      <c r="C957">
        <v>10.4060814124571</v>
      </c>
      <c r="D957">
        <v>10.1535066208926</v>
      </c>
      <c r="E957">
        <v>10.3</v>
      </c>
      <c r="F957">
        <v>74024000</v>
      </c>
      <c r="G957">
        <v>10.3</v>
      </c>
      <c r="H957">
        <f t="shared" si="215"/>
        <v>12.4823711340206</v>
      </c>
      <c r="I957">
        <f t="shared" si="216"/>
        <v>12.4823711340206</v>
      </c>
      <c r="J957">
        <f t="shared" si="217"/>
        <v>9.9273757455268399</v>
      </c>
      <c r="K957">
        <f t="shared" si="218"/>
        <v>0.51163719459900991</v>
      </c>
      <c r="L957">
        <f t="shared" si="207"/>
        <v>0.27664583367866058</v>
      </c>
      <c r="M957">
        <f t="shared" si="209"/>
        <v>0.25257479156450025</v>
      </c>
      <c r="N957">
        <f t="shared" si="210"/>
        <v>9.2345219999298678E-2</v>
      </c>
      <c r="O957">
        <f t="shared" si="211"/>
        <v>0.27664583367866058</v>
      </c>
      <c r="P957">
        <v>100000</v>
      </c>
      <c r="Q957">
        <f t="shared" si="212"/>
        <v>1954.5099741697613</v>
      </c>
      <c r="R957" t="b">
        <f t="shared" si="208"/>
        <v>0</v>
      </c>
      <c r="S957" t="b">
        <f t="shared" si="213"/>
        <v>0</v>
      </c>
      <c r="T957" t="b">
        <f t="shared" si="214"/>
        <v>0</v>
      </c>
    </row>
    <row r="958" spans="1:20" x14ac:dyDescent="0.25">
      <c r="A958" s="1">
        <v>41366</v>
      </c>
      <c r="B958">
        <v>10.299677103718199</v>
      </c>
      <c r="C958">
        <v>10.5624755381605</v>
      </c>
      <c r="D958">
        <v>10.2036545988258</v>
      </c>
      <c r="E958">
        <v>10.33</v>
      </c>
      <c r="F958">
        <v>88906500</v>
      </c>
      <c r="G958">
        <v>10.33</v>
      </c>
      <c r="H958">
        <f t="shared" si="215"/>
        <v>12.4823711340206</v>
      </c>
      <c r="I958">
        <f t="shared" si="216"/>
        <v>12.4823711340206</v>
      </c>
      <c r="J958">
        <f t="shared" si="217"/>
        <v>9.9273757455268399</v>
      </c>
      <c r="K958">
        <f t="shared" si="218"/>
        <v>0.4922578701246062</v>
      </c>
      <c r="L958">
        <f t="shared" si="207"/>
        <v>0.35882093933470038</v>
      </c>
      <c r="M958">
        <f t="shared" si="209"/>
        <v>0.35882093933470038</v>
      </c>
      <c r="N958">
        <f t="shared" si="210"/>
        <v>0.10640430873890061</v>
      </c>
      <c r="O958">
        <f t="shared" si="211"/>
        <v>0.14617048282559963</v>
      </c>
      <c r="P958">
        <v>100000</v>
      </c>
      <c r="Q958">
        <f t="shared" si="212"/>
        <v>2031.4555859652748</v>
      </c>
      <c r="R958" t="b">
        <f t="shared" si="208"/>
        <v>0</v>
      </c>
      <c r="S958" t="b">
        <f t="shared" si="213"/>
        <v>0</v>
      </c>
      <c r="T958" t="b">
        <f t="shared" si="214"/>
        <v>0</v>
      </c>
    </row>
    <row r="959" spans="1:20" x14ac:dyDescent="0.25">
      <c r="A959" s="1">
        <v>41367</v>
      </c>
      <c r="B959">
        <v>10.385564792176</v>
      </c>
      <c r="C959">
        <v>10.5017457212714</v>
      </c>
      <c r="D959">
        <v>10.259281173594101</v>
      </c>
      <c r="E959">
        <v>10.33</v>
      </c>
      <c r="F959">
        <v>43121200</v>
      </c>
      <c r="G959">
        <v>10.33</v>
      </c>
      <c r="H959">
        <f t="shared" si="215"/>
        <v>12.4823711340206</v>
      </c>
      <c r="I959">
        <f t="shared" si="216"/>
        <v>12.4823711340206</v>
      </c>
      <c r="J959">
        <f t="shared" si="217"/>
        <v>9.9273757455268399</v>
      </c>
      <c r="K959">
        <f t="shared" si="218"/>
        <v>0.49317821905507608</v>
      </c>
      <c r="L959">
        <f t="shared" si="207"/>
        <v>0.24246454767729908</v>
      </c>
      <c r="M959">
        <f t="shared" si="209"/>
        <v>0.24246454767729908</v>
      </c>
      <c r="N959">
        <f t="shared" si="210"/>
        <v>0.17691074598450029</v>
      </c>
      <c r="O959">
        <f t="shared" si="211"/>
        <v>0.18191019335020009</v>
      </c>
      <c r="P959">
        <v>100000</v>
      </c>
      <c r="Q959">
        <f t="shared" si="212"/>
        <v>2027.664567011878</v>
      </c>
      <c r="R959" t="b">
        <f t="shared" si="208"/>
        <v>0</v>
      </c>
      <c r="S959" t="b">
        <f t="shared" si="213"/>
        <v>0</v>
      </c>
      <c r="T959" t="b">
        <f t="shared" si="214"/>
        <v>0</v>
      </c>
    </row>
    <row r="960" spans="1:20" x14ac:dyDescent="0.25">
      <c r="A960" s="1">
        <v>41372</v>
      </c>
      <c r="B960">
        <v>9.9992624184646299</v>
      </c>
      <c r="C960">
        <v>10.155895634721499</v>
      </c>
      <c r="D960">
        <v>9.8931560461615593</v>
      </c>
      <c r="E960">
        <v>10.07</v>
      </c>
      <c r="F960">
        <v>78281200</v>
      </c>
      <c r="G960">
        <v>10.07</v>
      </c>
      <c r="H960">
        <f t="shared" si="215"/>
        <v>12.4823711340206</v>
      </c>
      <c r="I960">
        <f t="shared" si="216"/>
        <v>12.1920808761584</v>
      </c>
      <c r="J960">
        <f t="shared" si="217"/>
        <v>9.9273757455268399</v>
      </c>
      <c r="K960">
        <f t="shared" si="218"/>
        <v>0.42295324525137606</v>
      </c>
      <c r="L960">
        <f t="shared" si="207"/>
        <v>0.50248330280676967</v>
      </c>
      <c r="M960">
        <f t="shared" si="209"/>
        <v>0.26273958855994017</v>
      </c>
      <c r="N960">
        <f t="shared" si="210"/>
        <v>0.50248330280676967</v>
      </c>
      <c r="O960">
        <f t="shared" si="211"/>
        <v>0.26001875512947059</v>
      </c>
      <c r="P960">
        <v>100000</v>
      </c>
      <c r="Q960">
        <f t="shared" si="212"/>
        <v>2364.327526097275</v>
      </c>
      <c r="R960" t="b">
        <f t="shared" si="208"/>
        <v>0</v>
      </c>
      <c r="S960" t="b">
        <f t="shared" si="213"/>
        <v>0</v>
      </c>
      <c r="T960" t="b">
        <f t="shared" si="214"/>
        <v>0</v>
      </c>
    </row>
    <row r="961" spans="1:20" x14ac:dyDescent="0.25">
      <c r="A961" s="1">
        <v>41373</v>
      </c>
      <c r="B961">
        <v>10.1052758274824</v>
      </c>
      <c r="C961">
        <v>10.241765295887699</v>
      </c>
      <c r="D961">
        <v>10.0648345035105</v>
      </c>
      <c r="E961">
        <v>10.08</v>
      </c>
      <c r="F961">
        <v>73054200</v>
      </c>
      <c r="G961">
        <v>10.08</v>
      </c>
      <c r="H961">
        <f t="shared" si="215"/>
        <v>12.4823711340206</v>
      </c>
      <c r="I961">
        <f t="shared" si="216"/>
        <v>12.1158792650919</v>
      </c>
      <c r="J961">
        <f t="shared" si="217"/>
        <v>9.8931560461615593</v>
      </c>
      <c r="K961">
        <f t="shared" si="218"/>
        <v>0.39280277920642293</v>
      </c>
      <c r="L961">
        <f t="shared" si="207"/>
        <v>0.21211978132084042</v>
      </c>
      <c r="M961">
        <f t="shared" si="209"/>
        <v>0.176930792377199</v>
      </c>
      <c r="N961">
        <f t="shared" si="210"/>
        <v>5.0619807239099757E-2</v>
      </c>
      <c r="O961">
        <f t="shared" si="211"/>
        <v>0.21211978132084042</v>
      </c>
      <c r="P961">
        <v>100000</v>
      </c>
      <c r="Q961">
        <f t="shared" si="212"/>
        <v>2545.8068347181606</v>
      </c>
      <c r="R961" t="b">
        <f t="shared" si="208"/>
        <v>0</v>
      </c>
      <c r="S961" t="b">
        <f t="shared" si="213"/>
        <v>0</v>
      </c>
      <c r="T961" t="b">
        <f t="shared" si="214"/>
        <v>0</v>
      </c>
    </row>
    <row r="962" spans="1:20" x14ac:dyDescent="0.25">
      <c r="A962" s="1">
        <v>41374</v>
      </c>
      <c r="B962">
        <v>10.042474226804099</v>
      </c>
      <c r="C962">
        <v>10.0525773195876</v>
      </c>
      <c r="D962">
        <v>9.6636082474226797</v>
      </c>
      <c r="E962">
        <v>9.8000000000000007</v>
      </c>
      <c r="F962">
        <v>97491200</v>
      </c>
      <c r="G962">
        <v>9.8000000000000007</v>
      </c>
      <c r="H962">
        <f t="shared" si="215"/>
        <v>12.4823711340206</v>
      </c>
      <c r="I962">
        <f t="shared" si="216"/>
        <v>11.7627416520211</v>
      </c>
      <c r="J962">
        <f t="shared" si="217"/>
        <v>9.8931560461615593</v>
      </c>
      <c r="K962">
        <f t="shared" si="218"/>
        <v>0.3958193600306471</v>
      </c>
      <c r="L962">
        <f t="shared" si="207"/>
        <v>0.3889690721649206</v>
      </c>
      <c r="M962">
        <f t="shared" si="209"/>
        <v>0.3889690721649206</v>
      </c>
      <c r="N962">
        <f t="shared" si="210"/>
        <v>0.19929106908359984</v>
      </c>
      <c r="O962">
        <f t="shared" si="211"/>
        <v>2.2360276706400839E-2</v>
      </c>
      <c r="P962">
        <v>100000</v>
      </c>
      <c r="Q962">
        <f t="shared" si="212"/>
        <v>2526.4049740330361</v>
      </c>
      <c r="R962" t="b">
        <f t="shared" si="208"/>
        <v>0</v>
      </c>
      <c r="S962" t="b">
        <f t="shared" si="213"/>
        <v>0</v>
      </c>
      <c r="T962" t="b">
        <f t="shared" si="214"/>
        <v>0</v>
      </c>
    </row>
    <row r="963" spans="1:20" x14ac:dyDescent="0.25">
      <c r="A963" s="1">
        <v>41375</v>
      </c>
      <c r="B963">
        <v>9.9009737248840803</v>
      </c>
      <c r="C963">
        <v>9.9565687789799107</v>
      </c>
      <c r="D963">
        <v>9.7493508500772794</v>
      </c>
      <c r="E963">
        <v>9.81</v>
      </c>
      <c r="F963">
        <v>59863400</v>
      </c>
      <c r="G963">
        <v>9.81</v>
      </c>
      <c r="H963">
        <f t="shared" si="215"/>
        <v>12.4823711340206</v>
      </c>
      <c r="I963">
        <f t="shared" si="216"/>
        <v>11.7627416520211</v>
      </c>
      <c r="J963">
        <f t="shared" si="217"/>
        <v>9.6636082474226797</v>
      </c>
      <c r="K963">
        <f t="shared" si="218"/>
        <v>0.4038946503754291</v>
      </c>
      <c r="L963">
        <f t="shared" ref="L963:L1026" si="219">MAX(M963:O963)</f>
        <v>0.23736547746140069</v>
      </c>
      <c r="M963">
        <f t="shared" si="209"/>
        <v>0.20721792890263124</v>
      </c>
      <c r="N963">
        <f t="shared" si="210"/>
        <v>0.15160359470351992</v>
      </c>
      <c r="O963">
        <f t="shared" si="211"/>
        <v>0.23736547746140069</v>
      </c>
      <c r="P963">
        <v>100000</v>
      </c>
      <c r="Q963">
        <f t="shared" si="212"/>
        <v>2475.8931544908496</v>
      </c>
      <c r="R963" t="b">
        <f t="shared" si="208"/>
        <v>0</v>
      </c>
      <c r="S963" t="b">
        <f t="shared" si="213"/>
        <v>0</v>
      </c>
      <c r="T963" t="b">
        <f t="shared" si="214"/>
        <v>0</v>
      </c>
    </row>
    <row r="964" spans="1:20" x14ac:dyDescent="0.25">
      <c r="A964" s="1">
        <v>41376</v>
      </c>
      <c r="B964">
        <v>9.8279100529100507</v>
      </c>
      <c r="C964">
        <v>9.8430687830687909</v>
      </c>
      <c r="D964">
        <v>9.4994708994709001</v>
      </c>
      <c r="E964">
        <v>9.5500000000000007</v>
      </c>
      <c r="F964">
        <v>154621900</v>
      </c>
      <c r="G964">
        <v>9.5500000000000007</v>
      </c>
      <c r="H964">
        <f t="shared" si="215"/>
        <v>12.4823711340206</v>
      </c>
      <c r="I964">
        <f t="shared" si="216"/>
        <v>11.7627416520211</v>
      </c>
      <c r="J964">
        <f t="shared" si="217"/>
        <v>9.6636082474226797</v>
      </c>
      <c r="K964">
        <f t="shared" si="218"/>
        <v>0.39310093535847912</v>
      </c>
      <c r="L964">
        <f t="shared" si="219"/>
        <v>0.34359788359789079</v>
      </c>
      <c r="M964">
        <f t="shared" si="209"/>
        <v>0.34359788359789079</v>
      </c>
      <c r="N964">
        <f t="shared" si="210"/>
        <v>0.12865872606985995</v>
      </c>
      <c r="O964">
        <f t="shared" si="211"/>
        <v>7.8559202832771291E-2</v>
      </c>
      <c r="P964">
        <v>100000</v>
      </c>
      <c r="Q964">
        <f t="shared" si="212"/>
        <v>2543.8759108727982</v>
      </c>
      <c r="R964" t="b">
        <f t="shared" si="208"/>
        <v>0</v>
      </c>
      <c r="S964" t="b">
        <f t="shared" si="213"/>
        <v>0</v>
      </c>
      <c r="T964" t="b">
        <f t="shared" si="214"/>
        <v>0</v>
      </c>
    </row>
    <row r="965" spans="1:20" x14ac:dyDescent="0.25">
      <c r="A965" s="1">
        <v>41379</v>
      </c>
      <c r="B965">
        <v>9.5720474137931095</v>
      </c>
      <c r="C965">
        <v>9.6326939655172392</v>
      </c>
      <c r="D965">
        <v>9.3041918103448307</v>
      </c>
      <c r="E965">
        <v>9.3800000000000008</v>
      </c>
      <c r="F965">
        <v>109623700</v>
      </c>
      <c r="G965">
        <v>9.3800000000000008</v>
      </c>
      <c r="H965">
        <f t="shared" si="215"/>
        <v>12.4823711340206</v>
      </c>
      <c r="I965">
        <f t="shared" si="216"/>
        <v>11.7627416520211</v>
      </c>
      <c r="J965">
        <f t="shared" si="217"/>
        <v>9.4994708994709001</v>
      </c>
      <c r="K965">
        <f t="shared" si="218"/>
        <v>0.38957133319907822</v>
      </c>
      <c r="L965">
        <f t="shared" si="219"/>
        <v>0.32850215517240855</v>
      </c>
      <c r="M965">
        <f t="shared" si="209"/>
        <v>0.32850215517240855</v>
      </c>
      <c r="N965">
        <f t="shared" si="210"/>
        <v>0.27102136927568132</v>
      </c>
      <c r="O965">
        <f t="shared" si="211"/>
        <v>7.2576514322209462E-2</v>
      </c>
      <c r="P965">
        <v>100000</v>
      </c>
      <c r="Q965">
        <f t="shared" si="212"/>
        <v>2566.9239874202481</v>
      </c>
      <c r="R965" t="b">
        <f t="shared" si="208"/>
        <v>0</v>
      </c>
      <c r="S965" t="b">
        <f t="shared" si="213"/>
        <v>0</v>
      </c>
      <c r="T965" t="b">
        <f t="shared" si="214"/>
        <v>0</v>
      </c>
    </row>
    <row r="966" spans="1:20" x14ac:dyDescent="0.25">
      <c r="A966" s="1">
        <v>41380</v>
      </c>
      <c r="B966">
        <v>9.2676479999999994</v>
      </c>
      <c r="C966">
        <v>9.4850560000000002</v>
      </c>
      <c r="D966">
        <v>9.1513600000000004</v>
      </c>
      <c r="E966">
        <v>9.48</v>
      </c>
      <c r="F966">
        <v>125854500</v>
      </c>
      <c r="G966">
        <v>9.48</v>
      </c>
      <c r="H966">
        <f t="shared" si="215"/>
        <v>12.4823711340206</v>
      </c>
      <c r="I966">
        <f t="shared" si="216"/>
        <v>11.7627416520211</v>
      </c>
      <c r="J966">
        <f t="shared" si="217"/>
        <v>9.3041918103448307</v>
      </c>
      <c r="K966">
        <f t="shared" si="218"/>
        <v>0.3386900328281392</v>
      </c>
      <c r="L966">
        <f t="shared" si="219"/>
        <v>0.36504596551723978</v>
      </c>
      <c r="M966">
        <f t="shared" si="209"/>
        <v>0.33369599999999977</v>
      </c>
      <c r="N966">
        <f t="shared" si="210"/>
        <v>0.36504596551723978</v>
      </c>
      <c r="O966">
        <f t="shared" si="211"/>
        <v>3.6543810344831229E-2</v>
      </c>
      <c r="P966">
        <v>100000</v>
      </c>
      <c r="Q966">
        <f t="shared" si="212"/>
        <v>2952.5521954389133</v>
      </c>
      <c r="R966" t="b">
        <f t="shared" si="208"/>
        <v>0</v>
      </c>
      <c r="S966" t="b">
        <f t="shared" si="213"/>
        <v>0</v>
      </c>
      <c r="T966" t="b">
        <f t="shared" si="214"/>
        <v>0</v>
      </c>
    </row>
    <row r="967" spans="1:20" x14ac:dyDescent="0.25">
      <c r="A967" s="1">
        <v>41381</v>
      </c>
      <c r="B967">
        <v>9.4460789616008594</v>
      </c>
      <c r="C967">
        <v>9.4814386154678196</v>
      </c>
      <c r="D967">
        <v>9.1177393185505693</v>
      </c>
      <c r="E967">
        <v>9.34</v>
      </c>
      <c r="F967">
        <v>123399000</v>
      </c>
      <c r="G967">
        <v>9.34</v>
      </c>
      <c r="H967">
        <f t="shared" si="215"/>
        <v>12.4823711340206</v>
      </c>
      <c r="I967">
        <f t="shared" si="216"/>
        <v>11.7627416520211</v>
      </c>
      <c r="J967">
        <f t="shared" si="217"/>
        <v>9.1513600000000004</v>
      </c>
      <c r="K967">
        <f t="shared" si="218"/>
        <v>0.32560149587321308</v>
      </c>
      <c r="L967">
        <f t="shared" si="219"/>
        <v>0.36369929691725034</v>
      </c>
      <c r="M967">
        <f t="shared" si="209"/>
        <v>0.36369929691725034</v>
      </c>
      <c r="N967">
        <f t="shared" si="210"/>
        <v>3.8977038399140795E-2</v>
      </c>
      <c r="O967">
        <f t="shared" si="211"/>
        <v>0.29471896160085898</v>
      </c>
      <c r="P967">
        <v>100000</v>
      </c>
      <c r="Q967">
        <f t="shared" si="212"/>
        <v>3071.238961351065</v>
      </c>
      <c r="R967" t="b">
        <f t="shared" si="208"/>
        <v>0</v>
      </c>
      <c r="S967" t="b">
        <f t="shared" si="213"/>
        <v>0</v>
      </c>
      <c r="T967" t="b">
        <f t="shared" si="214"/>
        <v>0</v>
      </c>
    </row>
    <row r="968" spans="1:20" x14ac:dyDescent="0.25">
      <c r="A968" s="1">
        <v>41382</v>
      </c>
      <c r="B968">
        <v>9.2053926701570692</v>
      </c>
      <c r="C968">
        <v>9.6954712041884807</v>
      </c>
      <c r="D968">
        <v>9.1397120418848203</v>
      </c>
      <c r="E968">
        <v>9.65</v>
      </c>
      <c r="F968">
        <v>173038900</v>
      </c>
      <c r="G968">
        <v>9.65</v>
      </c>
      <c r="H968">
        <f t="shared" si="215"/>
        <v>12.4823711340206</v>
      </c>
      <c r="I968">
        <f t="shared" si="216"/>
        <v>11.7627416520211</v>
      </c>
      <c r="J968">
        <f t="shared" si="217"/>
        <v>9.1177393185505693</v>
      </c>
      <c r="K968">
        <f t="shared" si="218"/>
        <v>0.33430684219707202</v>
      </c>
      <c r="L968">
        <f t="shared" si="219"/>
        <v>0.5557591623036604</v>
      </c>
      <c r="M968">
        <f t="shared" si="209"/>
        <v>0.5557591623036604</v>
      </c>
      <c r="N968">
        <f t="shared" si="210"/>
        <v>0.27604594531075044</v>
      </c>
      <c r="O968">
        <f t="shared" si="211"/>
        <v>8.7653351606499896E-2</v>
      </c>
      <c r="P968">
        <v>100000</v>
      </c>
      <c r="Q968">
        <f t="shared" si="212"/>
        <v>2991.2639341390013</v>
      </c>
      <c r="R968" t="b">
        <f t="shared" si="208"/>
        <v>0</v>
      </c>
      <c r="S968" t="b">
        <f t="shared" si="213"/>
        <v>0</v>
      </c>
      <c r="T968" t="b">
        <f t="shared" si="214"/>
        <v>0</v>
      </c>
    </row>
    <row r="969" spans="1:20" x14ac:dyDescent="0.25">
      <c r="A969" s="1">
        <v>41383</v>
      </c>
      <c r="B969">
        <v>9.6032608695652204</v>
      </c>
      <c r="C969">
        <v>10.4119565217391</v>
      </c>
      <c r="D969">
        <v>9.5729347826086997</v>
      </c>
      <c r="E969">
        <v>10.23</v>
      </c>
      <c r="F969">
        <v>283848900</v>
      </c>
      <c r="G969">
        <v>10.23</v>
      </c>
      <c r="H969">
        <f t="shared" si="215"/>
        <v>12.4823711340206</v>
      </c>
      <c r="I969">
        <f t="shared" si="216"/>
        <v>11.7627416520211</v>
      </c>
      <c r="J969">
        <f t="shared" si="217"/>
        <v>9.1177393185505693</v>
      </c>
      <c r="K969">
        <f t="shared" si="218"/>
        <v>0.35400066449396805</v>
      </c>
      <c r="L969">
        <f t="shared" si="219"/>
        <v>0.83902173913040023</v>
      </c>
      <c r="M969">
        <f t="shared" si="209"/>
        <v>0.83902173913040023</v>
      </c>
      <c r="N969">
        <f t="shared" si="210"/>
        <v>9.2210334623260337E-2</v>
      </c>
      <c r="O969">
        <f t="shared" si="211"/>
        <v>0.46354882768040007</v>
      </c>
      <c r="P969">
        <v>100000</v>
      </c>
      <c r="Q969">
        <f t="shared" si="212"/>
        <v>2824.8534545251946</v>
      </c>
      <c r="R969" t="b">
        <f t="shared" si="208"/>
        <v>0</v>
      </c>
      <c r="S969" t="b">
        <f t="shared" si="213"/>
        <v>0</v>
      </c>
      <c r="T969" t="b">
        <f t="shared" si="214"/>
        <v>0</v>
      </c>
    </row>
    <row r="970" spans="1:20" x14ac:dyDescent="0.25">
      <c r="A970" s="1">
        <v>41386</v>
      </c>
      <c r="B970">
        <v>10.103806228373699</v>
      </c>
      <c r="C970">
        <v>10.2907266435986</v>
      </c>
      <c r="D970">
        <v>10.058339100346</v>
      </c>
      <c r="E970">
        <v>10.220000000000001</v>
      </c>
      <c r="F970">
        <v>133039500</v>
      </c>
      <c r="G970">
        <v>10.220000000000001</v>
      </c>
      <c r="H970">
        <f t="shared" si="215"/>
        <v>12.4823711340206</v>
      </c>
      <c r="I970">
        <f t="shared" si="216"/>
        <v>11.7627416520211</v>
      </c>
      <c r="J970">
        <f t="shared" si="217"/>
        <v>9.1177393185505693</v>
      </c>
      <c r="K970">
        <f t="shared" si="218"/>
        <v>0.41365638363927815</v>
      </c>
      <c r="L970">
        <f t="shared" si="219"/>
        <v>0.53087144576499945</v>
      </c>
      <c r="M970">
        <f t="shared" si="209"/>
        <v>0.23238754325259947</v>
      </c>
      <c r="N970">
        <f t="shared" si="210"/>
        <v>0.30815029336540078</v>
      </c>
      <c r="O970">
        <f t="shared" si="211"/>
        <v>0.53087144576499945</v>
      </c>
      <c r="P970">
        <v>100000</v>
      </c>
      <c r="Q970">
        <f t="shared" si="212"/>
        <v>2417.4654122394318</v>
      </c>
      <c r="R970" t="b">
        <f t="shared" si="208"/>
        <v>0</v>
      </c>
      <c r="S970" t="b">
        <f t="shared" si="213"/>
        <v>0</v>
      </c>
      <c r="T970" t="b">
        <f t="shared" si="214"/>
        <v>0</v>
      </c>
    </row>
    <row r="971" spans="1:20" x14ac:dyDescent="0.25">
      <c r="A971" s="1">
        <v>41387</v>
      </c>
      <c r="B971">
        <v>10.2715513626834</v>
      </c>
      <c r="C971">
        <v>10.3018658280922</v>
      </c>
      <c r="D971">
        <v>9.6248427672956005</v>
      </c>
      <c r="E971">
        <v>9.64</v>
      </c>
      <c r="F971">
        <v>154110600</v>
      </c>
      <c r="G971">
        <v>9.64</v>
      </c>
      <c r="H971">
        <f t="shared" si="215"/>
        <v>12.4823711340206</v>
      </c>
      <c r="I971">
        <f t="shared" si="216"/>
        <v>11.7627416520211</v>
      </c>
      <c r="J971">
        <f t="shared" si="217"/>
        <v>9.1177393185505693</v>
      </c>
      <c r="K971">
        <f t="shared" si="218"/>
        <v>0.41649519793510115</v>
      </c>
      <c r="L971">
        <f t="shared" si="219"/>
        <v>0.67702306079659991</v>
      </c>
      <c r="M971">
        <f t="shared" si="209"/>
        <v>0.67702306079659991</v>
      </c>
      <c r="N971">
        <f t="shared" si="210"/>
        <v>1.9175280915199266E-2</v>
      </c>
      <c r="O971">
        <f t="shared" si="211"/>
        <v>0.2132122623374002</v>
      </c>
      <c r="P971">
        <v>100000</v>
      </c>
      <c r="Q971">
        <f t="shared" si="212"/>
        <v>2400.9880665078435</v>
      </c>
      <c r="R971" t="b">
        <f t="shared" si="208"/>
        <v>0</v>
      </c>
      <c r="S971" t="b">
        <f t="shared" si="213"/>
        <v>0</v>
      </c>
      <c r="T971" t="b">
        <f t="shared" si="214"/>
        <v>0</v>
      </c>
    </row>
    <row r="972" spans="1:20" x14ac:dyDescent="0.25">
      <c r="A972" s="1">
        <v>41388</v>
      </c>
      <c r="B972">
        <v>9.4716494845360799</v>
      </c>
      <c r="C972">
        <v>9.99701030927835</v>
      </c>
      <c r="D972">
        <v>9.3706185567010305</v>
      </c>
      <c r="E972">
        <v>9.8000000000000007</v>
      </c>
      <c r="F972">
        <v>140809000</v>
      </c>
      <c r="G972">
        <v>9.8000000000000007</v>
      </c>
      <c r="H972">
        <f t="shared" si="215"/>
        <v>12.4823711340206</v>
      </c>
      <c r="I972">
        <f t="shared" si="216"/>
        <v>11.7627416520211</v>
      </c>
      <c r="J972">
        <f t="shared" si="217"/>
        <v>9.1177393185505693</v>
      </c>
      <c r="K972">
        <f t="shared" si="218"/>
        <v>0.46298552588267705</v>
      </c>
      <c r="L972">
        <f t="shared" si="219"/>
        <v>0.83021634355612051</v>
      </c>
      <c r="M972">
        <f t="shared" si="209"/>
        <v>0.62639175257731949</v>
      </c>
      <c r="N972">
        <f t="shared" si="210"/>
        <v>0.83021634355612051</v>
      </c>
      <c r="O972">
        <f t="shared" si="211"/>
        <v>0.1531932827595206</v>
      </c>
      <c r="P972">
        <v>100000</v>
      </c>
      <c r="Q972">
        <f t="shared" si="212"/>
        <v>2159.8947355719392</v>
      </c>
      <c r="R972" t="b">
        <f t="shared" si="208"/>
        <v>0</v>
      </c>
      <c r="S972" t="b">
        <f t="shared" si="213"/>
        <v>0</v>
      </c>
      <c r="T972" t="b">
        <f t="shared" si="214"/>
        <v>0</v>
      </c>
    </row>
    <row r="973" spans="1:20" x14ac:dyDescent="0.25">
      <c r="A973" s="1">
        <v>41389</v>
      </c>
      <c r="B973">
        <v>9.6059479553903397</v>
      </c>
      <c r="C973">
        <v>9.7980669144981398</v>
      </c>
      <c r="D973">
        <v>9.4744981412639397</v>
      </c>
      <c r="E973">
        <v>9.52</v>
      </c>
      <c r="F973">
        <v>85796300</v>
      </c>
      <c r="G973">
        <v>9.52</v>
      </c>
      <c r="H973">
        <f t="shared" si="215"/>
        <v>12.4823711340206</v>
      </c>
      <c r="I973">
        <f t="shared" si="216"/>
        <v>11.452699774266399</v>
      </c>
      <c r="J973">
        <f t="shared" si="217"/>
        <v>9.1177393185505693</v>
      </c>
      <c r="K973">
        <f t="shared" si="218"/>
        <v>0.50711025302179702</v>
      </c>
      <c r="L973">
        <f t="shared" si="219"/>
        <v>0.39106235388801025</v>
      </c>
      <c r="M973">
        <f t="shared" si="209"/>
        <v>0.32356877323420008</v>
      </c>
      <c r="N973">
        <f t="shared" si="210"/>
        <v>0.39106235388801025</v>
      </c>
      <c r="O973">
        <f t="shared" si="211"/>
        <v>0.23532939868930924</v>
      </c>
      <c r="P973">
        <v>100000</v>
      </c>
      <c r="Q973">
        <f t="shared" si="212"/>
        <v>1971.9577627175627</v>
      </c>
      <c r="R973" t="b">
        <f t="shared" si="208"/>
        <v>0</v>
      </c>
      <c r="S973" t="b">
        <f t="shared" si="213"/>
        <v>0</v>
      </c>
      <c r="T973" t="b">
        <f t="shared" si="214"/>
        <v>0</v>
      </c>
    </row>
    <row r="974" spans="1:20" x14ac:dyDescent="0.25">
      <c r="A974" s="1">
        <v>41390</v>
      </c>
      <c r="B974">
        <v>9.5965508021390402</v>
      </c>
      <c r="C974">
        <v>9.7127807486630999</v>
      </c>
      <c r="D974">
        <v>9.4247326203208495</v>
      </c>
      <c r="E974">
        <v>9.4499999999999993</v>
      </c>
      <c r="F974">
        <v>64653800</v>
      </c>
      <c r="G974">
        <v>9.4499999999999993</v>
      </c>
      <c r="H974">
        <f t="shared" si="215"/>
        <v>12.4823711340206</v>
      </c>
      <c r="I974">
        <f t="shared" si="216"/>
        <v>11.452699774266399</v>
      </c>
      <c r="J974">
        <f t="shared" si="217"/>
        <v>9.1177393185505693</v>
      </c>
      <c r="K974">
        <f t="shared" si="218"/>
        <v>0.52247994066445802</v>
      </c>
      <c r="L974">
        <f t="shared" si="219"/>
        <v>0.28804812834225046</v>
      </c>
      <c r="M974">
        <f t="shared" si="209"/>
        <v>0.28804812834225046</v>
      </c>
      <c r="N974">
        <f t="shared" si="210"/>
        <v>0.20151611235909961</v>
      </c>
      <c r="O974">
        <f t="shared" si="211"/>
        <v>0.12205266087510047</v>
      </c>
      <c r="P974">
        <v>100000</v>
      </c>
      <c r="Q974">
        <f t="shared" si="212"/>
        <v>1913.949076644476</v>
      </c>
      <c r="R974" t="b">
        <f t="shared" si="208"/>
        <v>0</v>
      </c>
      <c r="S974" t="b">
        <f t="shared" si="213"/>
        <v>0</v>
      </c>
      <c r="T974" t="b">
        <f t="shared" si="214"/>
        <v>0</v>
      </c>
    </row>
    <row r="975" spans="1:20" x14ac:dyDescent="0.25">
      <c r="A975" s="1">
        <v>41396</v>
      </c>
      <c r="B975">
        <v>9.4032786885245905</v>
      </c>
      <c r="C975">
        <v>9.5650555261766304</v>
      </c>
      <c r="D975">
        <v>9.3021681649920698</v>
      </c>
      <c r="E975">
        <v>9.56</v>
      </c>
      <c r="F975">
        <v>45613900</v>
      </c>
      <c r="G975">
        <v>9.56</v>
      </c>
      <c r="H975">
        <f t="shared" si="215"/>
        <v>12.4823711340206</v>
      </c>
      <c r="I975">
        <f t="shared" si="216"/>
        <v>10.615384615384601</v>
      </c>
      <c r="J975">
        <f t="shared" si="217"/>
        <v>9.1177393185505693</v>
      </c>
      <c r="K975">
        <f t="shared" si="218"/>
        <v>0.51692496513889397</v>
      </c>
      <c r="L975">
        <f t="shared" si="219"/>
        <v>0.30950206013850945</v>
      </c>
      <c r="M975">
        <f t="shared" si="209"/>
        <v>0.26288736118456058</v>
      </c>
      <c r="N975">
        <f t="shared" si="210"/>
        <v>0.30950206013850945</v>
      </c>
      <c r="O975">
        <f t="shared" si="211"/>
        <v>2.1453931796258985E-2</v>
      </c>
      <c r="P975">
        <v>100000</v>
      </c>
      <c r="Q975">
        <f t="shared" si="212"/>
        <v>1934.5167431240379</v>
      </c>
      <c r="R975" t="b">
        <f t="shared" si="208"/>
        <v>0</v>
      </c>
      <c r="S975" t="b">
        <f t="shared" si="213"/>
        <v>0</v>
      </c>
      <c r="T975" t="b">
        <f t="shared" si="214"/>
        <v>0</v>
      </c>
    </row>
    <row r="976" spans="1:20" x14ac:dyDescent="0.25">
      <c r="A976" s="1">
        <v>41397</v>
      </c>
      <c r="B976">
        <v>9.5910086163203196</v>
      </c>
      <c r="C976">
        <v>10.212554485555</v>
      </c>
      <c r="D976">
        <v>9.5303699949315792</v>
      </c>
      <c r="E976">
        <v>9.9700000000000006</v>
      </c>
      <c r="F976">
        <v>138264200</v>
      </c>
      <c r="G976">
        <v>9.9700000000000006</v>
      </c>
      <c r="H976">
        <f t="shared" si="215"/>
        <v>12.4823711340206</v>
      </c>
      <c r="I976">
        <f t="shared" si="216"/>
        <v>10.5624755381605</v>
      </c>
      <c r="J976">
        <f t="shared" si="217"/>
        <v>9.1177393185505693</v>
      </c>
      <c r="K976">
        <f t="shared" si="218"/>
        <v>0.5150249556355041</v>
      </c>
      <c r="L976">
        <f t="shared" si="219"/>
        <v>0.68218449062342046</v>
      </c>
      <c r="M976">
        <f t="shared" si="209"/>
        <v>0.68218449062342046</v>
      </c>
      <c r="N976">
        <f t="shared" si="210"/>
        <v>2.5953090143689295E-2</v>
      </c>
      <c r="O976">
        <f t="shared" si="211"/>
        <v>0.28884045132824987</v>
      </c>
      <c r="P976">
        <v>100000</v>
      </c>
      <c r="Q976">
        <f t="shared" si="212"/>
        <v>1941.6534850550518</v>
      </c>
      <c r="R976" t="b">
        <f t="shared" si="208"/>
        <v>0</v>
      </c>
      <c r="S976" t="b">
        <f t="shared" si="213"/>
        <v>0</v>
      </c>
      <c r="T976" t="b">
        <f t="shared" si="214"/>
        <v>0</v>
      </c>
    </row>
    <row r="977" spans="1:20" x14ac:dyDescent="0.25">
      <c r="A977" s="1">
        <v>41400</v>
      </c>
      <c r="B977">
        <v>10.0225701624815</v>
      </c>
      <c r="C977">
        <v>10.3862924667651</v>
      </c>
      <c r="D977">
        <v>9.9417429837518494</v>
      </c>
      <c r="E977">
        <v>10.26</v>
      </c>
      <c r="F977">
        <v>161384500</v>
      </c>
      <c r="G977">
        <v>10.26</v>
      </c>
      <c r="H977">
        <f t="shared" si="215"/>
        <v>12.4823711340206</v>
      </c>
      <c r="I977">
        <f t="shared" si="216"/>
        <v>10.5624755381605</v>
      </c>
      <c r="J977">
        <f t="shared" si="217"/>
        <v>9.1177393185505693</v>
      </c>
      <c r="K977">
        <f t="shared" si="218"/>
        <v>0.54673880814612219</v>
      </c>
      <c r="L977">
        <f t="shared" si="219"/>
        <v>0.49220016754992102</v>
      </c>
      <c r="M977">
        <f t="shared" si="209"/>
        <v>0.44454948301325103</v>
      </c>
      <c r="N977">
        <f t="shared" si="210"/>
        <v>0.18998432307349944</v>
      </c>
      <c r="O977">
        <f t="shared" si="211"/>
        <v>0.49220016754992102</v>
      </c>
      <c r="P977">
        <v>100000</v>
      </c>
      <c r="Q977">
        <f t="shared" si="212"/>
        <v>1829.0269230947633</v>
      </c>
      <c r="R977" t="b">
        <f t="shared" si="208"/>
        <v>0</v>
      </c>
      <c r="S977" t="b">
        <f t="shared" si="213"/>
        <v>0</v>
      </c>
      <c r="T977" t="b">
        <f t="shared" si="214"/>
        <v>0</v>
      </c>
    </row>
    <row r="978" spans="1:20" x14ac:dyDescent="0.25">
      <c r="A978" s="1">
        <v>41401</v>
      </c>
      <c r="B978">
        <v>10.184533333333301</v>
      </c>
      <c r="C978">
        <v>10.2956740740741</v>
      </c>
      <c r="D978">
        <v>10.043081481481501</v>
      </c>
      <c r="E978">
        <v>10.23</v>
      </c>
      <c r="F978">
        <v>81440800</v>
      </c>
      <c r="G978">
        <v>10.23</v>
      </c>
      <c r="H978">
        <f t="shared" si="215"/>
        <v>12.4823711340206</v>
      </c>
      <c r="I978">
        <f t="shared" si="216"/>
        <v>10.5624755381605</v>
      </c>
      <c r="J978">
        <f t="shared" si="217"/>
        <v>9.1397120418848203</v>
      </c>
      <c r="K978">
        <f t="shared" si="218"/>
        <v>0.55958889520938926</v>
      </c>
      <c r="L978">
        <f t="shared" si="219"/>
        <v>0.25259259259259892</v>
      </c>
      <c r="M978">
        <f t="shared" si="209"/>
        <v>0.25259259259259892</v>
      </c>
      <c r="N978">
        <f t="shared" si="210"/>
        <v>0.20175913343179985</v>
      </c>
      <c r="O978">
        <f t="shared" si="211"/>
        <v>0.24279034958145118</v>
      </c>
      <c r="P978">
        <v>100000</v>
      </c>
      <c r="Q978">
        <f t="shared" si="212"/>
        <v>1787.0261696773234</v>
      </c>
      <c r="R978" t="b">
        <f t="shared" si="208"/>
        <v>0</v>
      </c>
      <c r="S978" t="b">
        <f t="shared" si="213"/>
        <v>0</v>
      </c>
      <c r="T978" t="b">
        <f t="shared" si="214"/>
        <v>0</v>
      </c>
    </row>
    <row r="979" spans="1:20" x14ac:dyDescent="0.25">
      <c r="A979" s="1">
        <v>41402</v>
      </c>
      <c r="B979">
        <v>10.284838076545601</v>
      </c>
      <c r="C979">
        <v>10.547644749754699</v>
      </c>
      <c r="D979">
        <v>10.0675171736997</v>
      </c>
      <c r="E979">
        <v>10.3</v>
      </c>
      <c r="F979">
        <v>120727100</v>
      </c>
      <c r="G979">
        <v>10.3</v>
      </c>
      <c r="H979">
        <f t="shared" si="215"/>
        <v>12.4823711340206</v>
      </c>
      <c r="I979">
        <f t="shared" si="216"/>
        <v>10.5017457212714</v>
      </c>
      <c r="J979">
        <f t="shared" si="217"/>
        <v>9.3021681649920698</v>
      </c>
      <c r="K979">
        <f t="shared" si="218"/>
        <v>0.52927223823828307</v>
      </c>
      <c r="L979">
        <f t="shared" si="219"/>
        <v>0.48012757605499878</v>
      </c>
      <c r="M979">
        <f t="shared" si="209"/>
        <v>0.48012757605499878</v>
      </c>
      <c r="N979">
        <f t="shared" si="210"/>
        <v>1.0835997528499064E-2</v>
      </c>
      <c r="O979">
        <f t="shared" si="211"/>
        <v>0.24175659506409986</v>
      </c>
      <c r="P979">
        <v>100000</v>
      </c>
      <c r="Q979">
        <f t="shared" si="212"/>
        <v>1889.3868367790549</v>
      </c>
      <c r="R979" t="b">
        <f t="shared" si="208"/>
        <v>0</v>
      </c>
      <c r="S979" t="b">
        <f t="shared" si="213"/>
        <v>1</v>
      </c>
      <c r="T979" t="b">
        <f t="shared" si="214"/>
        <v>0</v>
      </c>
    </row>
    <row r="980" spans="1:20" x14ac:dyDescent="0.25">
      <c r="A980" s="1">
        <v>41403</v>
      </c>
      <c r="B980">
        <v>10.240730253353201</v>
      </c>
      <c r="C980">
        <v>10.240730253353201</v>
      </c>
      <c r="D980">
        <v>10.003278688524601</v>
      </c>
      <c r="E980">
        <v>10.17</v>
      </c>
      <c r="F980">
        <v>92853700</v>
      </c>
      <c r="G980">
        <v>10.17</v>
      </c>
      <c r="H980">
        <f t="shared" si="215"/>
        <v>12.4823711340206</v>
      </c>
      <c r="I980">
        <f t="shared" si="216"/>
        <v>10.547644749754699</v>
      </c>
      <c r="J980">
        <f t="shared" si="217"/>
        <v>9.3021681649920698</v>
      </c>
      <c r="K980">
        <f t="shared" si="218"/>
        <v>0.4933828219307429</v>
      </c>
      <c r="L980">
        <f t="shared" si="219"/>
        <v>0.30691449640149848</v>
      </c>
      <c r="M980">
        <f t="shared" si="209"/>
        <v>0.23745156482859997</v>
      </c>
      <c r="N980">
        <f t="shared" si="210"/>
        <v>0.30691449640149848</v>
      </c>
      <c r="O980">
        <f t="shared" si="211"/>
        <v>0.1732130796535003</v>
      </c>
      <c r="P980">
        <v>100000</v>
      </c>
      <c r="Q980">
        <f t="shared" si="212"/>
        <v>2026.8237067653156</v>
      </c>
      <c r="R980" t="b">
        <f t="shared" si="208"/>
        <v>0</v>
      </c>
      <c r="S980" t="b">
        <f t="shared" si="213"/>
        <v>0</v>
      </c>
      <c r="T980" t="b">
        <f t="shared" si="214"/>
        <v>0</v>
      </c>
    </row>
    <row r="981" spans="1:20" x14ac:dyDescent="0.25">
      <c r="A981" s="1">
        <v>41404</v>
      </c>
      <c r="B981">
        <v>10.104011887072801</v>
      </c>
      <c r="C981">
        <v>10.316196136701301</v>
      </c>
      <c r="D981">
        <v>10.048439821693901</v>
      </c>
      <c r="E981">
        <v>10.199999999999999</v>
      </c>
      <c r="F981">
        <v>74159600</v>
      </c>
      <c r="G981">
        <v>10.199999999999999</v>
      </c>
      <c r="H981">
        <f t="shared" si="215"/>
        <v>12.4823711340206</v>
      </c>
      <c r="I981">
        <f t="shared" si="216"/>
        <v>10.547644749754699</v>
      </c>
      <c r="J981">
        <f t="shared" si="217"/>
        <v>9.3021681649920698</v>
      </c>
      <c r="K981">
        <f t="shared" si="218"/>
        <v>0.47098712699439282</v>
      </c>
      <c r="L981">
        <f t="shared" si="219"/>
        <v>0.26775631500740005</v>
      </c>
      <c r="M981">
        <f t="shared" si="209"/>
        <v>0.26775631500740005</v>
      </c>
      <c r="N981">
        <f t="shared" si="210"/>
        <v>0.13671836628039991</v>
      </c>
      <c r="O981">
        <f t="shared" si="211"/>
        <v>0.10073319854820006</v>
      </c>
      <c r="P981">
        <v>100000</v>
      </c>
      <c r="Q981">
        <f t="shared" si="212"/>
        <v>2123.2002801891977</v>
      </c>
      <c r="R981" t="b">
        <f t="shared" si="208"/>
        <v>0</v>
      </c>
      <c r="S981" t="b">
        <f t="shared" si="213"/>
        <v>0</v>
      </c>
      <c r="T981" t="b">
        <f t="shared" si="214"/>
        <v>0</v>
      </c>
    </row>
    <row r="982" spans="1:20" x14ac:dyDescent="0.25">
      <c r="A982" s="1">
        <v>41407</v>
      </c>
      <c r="B982">
        <v>10.1660491967871</v>
      </c>
      <c r="C982">
        <v>10.211546184738999</v>
      </c>
      <c r="D982">
        <v>10.009337349397599</v>
      </c>
      <c r="E982">
        <v>10.07</v>
      </c>
      <c r="F982">
        <v>62184900</v>
      </c>
      <c r="G982">
        <v>10.07</v>
      </c>
      <c r="H982">
        <f t="shared" si="215"/>
        <v>12.4823711340206</v>
      </c>
      <c r="I982">
        <f t="shared" si="216"/>
        <v>10.547644749754699</v>
      </c>
      <c r="J982">
        <f t="shared" si="217"/>
        <v>9.3021681649920698</v>
      </c>
      <c r="K982">
        <f t="shared" si="218"/>
        <v>0.43006045241547286</v>
      </c>
      <c r="L982">
        <f t="shared" si="219"/>
        <v>0.20220883534140022</v>
      </c>
      <c r="M982">
        <f t="shared" si="209"/>
        <v>0.20220883534140022</v>
      </c>
      <c r="N982">
        <f t="shared" si="210"/>
        <v>0.15014693991420103</v>
      </c>
      <c r="O982">
        <f t="shared" si="211"/>
        <v>0.11760937509319902</v>
      </c>
      <c r="P982">
        <v>100000</v>
      </c>
      <c r="Q982">
        <f t="shared" si="212"/>
        <v>2325.2544947655865</v>
      </c>
      <c r="R982" t="b">
        <f t="shared" ref="R982:R1045" si="220">C982&gt;H982</f>
        <v>0</v>
      </c>
      <c r="S982" t="b">
        <f t="shared" si="213"/>
        <v>0</v>
      </c>
      <c r="T982" t="b">
        <f t="shared" si="214"/>
        <v>0</v>
      </c>
    </row>
    <row r="983" spans="1:20" x14ac:dyDescent="0.25">
      <c r="A983" s="1">
        <v>41408</v>
      </c>
      <c r="B983">
        <v>10.0684292379471</v>
      </c>
      <c r="C983">
        <v>10.0734836702955</v>
      </c>
      <c r="D983">
        <v>9.65902021772939</v>
      </c>
      <c r="E983">
        <v>9.75</v>
      </c>
      <c r="F983">
        <v>95646800</v>
      </c>
      <c r="G983">
        <v>9.75</v>
      </c>
      <c r="H983">
        <f t="shared" si="215"/>
        <v>12.4823711340206</v>
      </c>
      <c r="I983">
        <f t="shared" si="216"/>
        <v>10.547644749754699</v>
      </c>
      <c r="J983">
        <f t="shared" si="217"/>
        <v>9.3021681649920698</v>
      </c>
      <c r="K983">
        <f t="shared" si="218"/>
        <v>0.36725970159400079</v>
      </c>
      <c r="L983">
        <f t="shared" si="219"/>
        <v>0.41446345256611039</v>
      </c>
      <c r="M983">
        <f t="shared" ref="M983:M1046" si="221">C983-D983</f>
        <v>0.41446345256611039</v>
      </c>
      <c r="N983">
        <f t="shared" ref="N983:N1046" si="222">ABS(B983-C982)</f>
        <v>0.14311694679189912</v>
      </c>
      <c r="O983">
        <f t="shared" ref="O983:O1046" si="223">ABS(B983-D982)</f>
        <v>5.9091888549501093E-2</v>
      </c>
      <c r="P983">
        <v>100000</v>
      </c>
      <c r="Q983">
        <f t="shared" si="212"/>
        <v>2722.8688463769504</v>
      </c>
      <c r="R983" t="b">
        <f t="shared" si="220"/>
        <v>0</v>
      </c>
      <c r="S983" t="b">
        <f t="shared" si="213"/>
        <v>0</v>
      </c>
      <c r="T983" t="b">
        <f t="shared" si="214"/>
        <v>0</v>
      </c>
    </row>
    <row r="984" spans="1:20" x14ac:dyDescent="0.25">
      <c r="A984" s="1">
        <v>41409</v>
      </c>
      <c r="B984">
        <v>9.7449481865285001</v>
      </c>
      <c r="C984">
        <v>9.8106217616580302</v>
      </c>
      <c r="D984">
        <v>9.6742227979274595</v>
      </c>
      <c r="E984">
        <v>9.75</v>
      </c>
      <c r="F984">
        <v>46479900</v>
      </c>
      <c r="G984">
        <v>9.75</v>
      </c>
      <c r="H984">
        <f t="shared" si="215"/>
        <v>12.4823711340206</v>
      </c>
      <c r="I984">
        <f t="shared" si="216"/>
        <v>10.547644749754699</v>
      </c>
      <c r="J984">
        <f t="shared" si="217"/>
        <v>9.3021681649920698</v>
      </c>
      <c r="K984">
        <f t="shared" si="218"/>
        <v>0.36959981146181081</v>
      </c>
      <c r="L984">
        <f t="shared" si="219"/>
        <v>0.32853548376700026</v>
      </c>
      <c r="M984">
        <f t="shared" si="221"/>
        <v>0.1363989637305707</v>
      </c>
      <c r="N984">
        <f t="shared" si="222"/>
        <v>0.32853548376700026</v>
      </c>
      <c r="O984">
        <f t="shared" si="223"/>
        <v>8.5927968799110133E-2</v>
      </c>
      <c r="P984">
        <v>100000</v>
      </c>
      <c r="Q984">
        <f t="shared" si="212"/>
        <v>2705.6290858073821</v>
      </c>
      <c r="R984" t="b">
        <f t="shared" si="220"/>
        <v>0</v>
      </c>
      <c r="S984" t="b">
        <f t="shared" si="213"/>
        <v>0</v>
      </c>
      <c r="T984" t="b">
        <f t="shared" si="214"/>
        <v>0</v>
      </c>
    </row>
    <row r="985" spans="1:20" x14ac:dyDescent="0.25">
      <c r="A985" s="1">
        <v>41410</v>
      </c>
      <c r="B985">
        <v>9.70431314623338</v>
      </c>
      <c r="C985">
        <v>10.3408271787297</v>
      </c>
      <c r="D985">
        <v>9.6234859675036901</v>
      </c>
      <c r="E985">
        <v>10.26</v>
      </c>
      <c r="F985">
        <v>156118200</v>
      </c>
      <c r="G985">
        <v>10.26</v>
      </c>
      <c r="H985">
        <f t="shared" si="215"/>
        <v>12.4823711340206</v>
      </c>
      <c r="I985">
        <f t="shared" si="216"/>
        <v>10.547644749754699</v>
      </c>
      <c r="J985">
        <f t="shared" si="217"/>
        <v>9.3021681649920698</v>
      </c>
      <c r="K985">
        <f t="shared" si="218"/>
        <v>0.37364854700428579</v>
      </c>
      <c r="L985">
        <f t="shared" si="219"/>
        <v>0.71734121122601024</v>
      </c>
      <c r="M985">
        <f t="shared" si="221"/>
        <v>0.71734121122601024</v>
      </c>
      <c r="N985">
        <f t="shared" si="222"/>
        <v>0.1063086154246502</v>
      </c>
      <c r="O985">
        <f t="shared" si="223"/>
        <v>3.00903483059205E-2</v>
      </c>
      <c r="P985">
        <v>100000</v>
      </c>
      <c r="Q985">
        <f t="shared" si="212"/>
        <v>2676.3117587836623</v>
      </c>
      <c r="R985" t="b">
        <f t="shared" si="220"/>
        <v>0</v>
      </c>
      <c r="S985" t="b">
        <f t="shared" si="213"/>
        <v>0</v>
      </c>
      <c r="T985" t="b">
        <f t="shared" si="214"/>
        <v>0</v>
      </c>
    </row>
    <row r="986" spans="1:20" x14ac:dyDescent="0.25">
      <c r="A986" s="1">
        <v>41411</v>
      </c>
      <c r="B986">
        <v>10.2444335458558</v>
      </c>
      <c r="C986">
        <v>10.370720941638099</v>
      </c>
      <c r="D986">
        <v>10.062579695929401</v>
      </c>
      <c r="E986">
        <v>10.3</v>
      </c>
      <c r="F986">
        <v>114394900</v>
      </c>
      <c r="G986">
        <v>10.3</v>
      </c>
      <c r="H986">
        <f t="shared" si="215"/>
        <v>12.4823711340206</v>
      </c>
      <c r="I986">
        <f t="shared" si="216"/>
        <v>10.547644749754699</v>
      </c>
      <c r="J986">
        <f t="shared" si="217"/>
        <v>9.5303699949315792</v>
      </c>
      <c r="K986">
        <f t="shared" si="218"/>
        <v>0.41443246211303586</v>
      </c>
      <c r="L986">
        <f t="shared" si="219"/>
        <v>0.62094757835211034</v>
      </c>
      <c r="M986">
        <f t="shared" si="221"/>
        <v>0.30814124570869872</v>
      </c>
      <c r="N986">
        <f t="shared" si="222"/>
        <v>9.6393632873899904E-2</v>
      </c>
      <c r="O986">
        <f t="shared" si="223"/>
        <v>0.62094757835211034</v>
      </c>
      <c r="P986">
        <v>100000</v>
      </c>
      <c r="Q986">
        <f t="shared" si="212"/>
        <v>2412.9383950798028</v>
      </c>
      <c r="R986" t="b">
        <f t="shared" si="220"/>
        <v>0</v>
      </c>
      <c r="S986" t="b">
        <f t="shared" si="213"/>
        <v>0</v>
      </c>
      <c r="T986" t="b">
        <f t="shared" si="214"/>
        <v>0</v>
      </c>
    </row>
    <row r="987" spans="1:20" x14ac:dyDescent="0.25">
      <c r="A987" s="1">
        <v>41414</v>
      </c>
      <c r="B987">
        <v>10.3473784556721</v>
      </c>
      <c r="C987">
        <v>10.862726406101</v>
      </c>
      <c r="D987">
        <v>10.296854146806499</v>
      </c>
      <c r="E987">
        <v>10.6</v>
      </c>
      <c r="F987">
        <v>168379100</v>
      </c>
      <c r="G987">
        <v>10.6</v>
      </c>
      <c r="H987">
        <f t="shared" si="215"/>
        <v>12.4823711340206</v>
      </c>
      <c r="I987">
        <f t="shared" si="216"/>
        <v>10.547644749754699</v>
      </c>
      <c r="J987">
        <f t="shared" si="217"/>
        <v>9.6234859675036901</v>
      </c>
      <c r="K987">
        <f t="shared" si="218"/>
        <v>0.40830877088590489</v>
      </c>
      <c r="L987">
        <f t="shared" si="219"/>
        <v>0.56587225929450113</v>
      </c>
      <c r="M987">
        <f t="shared" si="221"/>
        <v>0.56587225929450113</v>
      </c>
      <c r="N987">
        <f t="shared" si="222"/>
        <v>2.3342485965999415E-2</v>
      </c>
      <c r="O987">
        <f t="shared" si="223"/>
        <v>0.2847987597426993</v>
      </c>
      <c r="P987">
        <v>100000</v>
      </c>
      <c r="Q987">
        <f t="shared" si="212"/>
        <v>2449.1269140026225</v>
      </c>
      <c r="R987" t="b">
        <f t="shared" si="220"/>
        <v>0</v>
      </c>
      <c r="S987" t="b">
        <f t="shared" si="213"/>
        <v>1</v>
      </c>
      <c r="T987" t="b">
        <f t="shared" si="214"/>
        <v>0</v>
      </c>
    </row>
    <row r="988" spans="1:20" x14ac:dyDescent="0.25">
      <c r="A988" s="1">
        <v>41415</v>
      </c>
      <c r="B988">
        <v>10.508436018957299</v>
      </c>
      <c r="C988">
        <v>10.7155734597156</v>
      </c>
      <c r="D988">
        <v>10.478123222748801</v>
      </c>
      <c r="E988">
        <v>10.66</v>
      </c>
      <c r="F988">
        <v>85934300</v>
      </c>
      <c r="G988">
        <v>10.66</v>
      </c>
      <c r="H988">
        <f t="shared" si="215"/>
        <v>12.4823711340206</v>
      </c>
      <c r="I988">
        <f t="shared" si="216"/>
        <v>10.862726406101</v>
      </c>
      <c r="J988">
        <f t="shared" si="217"/>
        <v>9.6234859675036901</v>
      </c>
      <c r="K988">
        <f t="shared" si="218"/>
        <v>0.41567598006036288</v>
      </c>
      <c r="L988">
        <f t="shared" si="219"/>
        <v>0.35429038714370087</v>
      </c>
      <c r="M988">
        <f t="shared" si="221"/>
        <v>0.23745023696679901</v>
      </c>
      <c r="N988">
        <f t="shared" si="222"/>
        <v>0.35429038714370087</v>
      </c>
      <c r="O988">
        <f t="shared" si="223"/>
        <v>0.21158187215080027</v>
      </c>
      <c r="P988">
        <v>100000</v>
      </c>
      <c r="Q988">
        <f t="shared" si="212"/>
        <v>2405.7199548907874</v>
      </c>
      <c r="R988" t="b">
        <f t="shared" si="220"/>
        <v>0</v>
      </c>
      <c r="S988" t="b">
        <f t="shared" si="213"/>
        <v>0</v>
      </c>
      <c r="T988" t="b">
        <f t="shared" si="214"/>
        <v>0</v>
      </c>
    </row>
    <row r="989" spans="1:20" x14ac:dyDescent="0.25">
      <c r="A989" s="1">
        <v>41416</v>
      </c>
      <c r="B989">
        <v>10.6596880907372</v>
      </c>
      <c r="C989">
        <v>10.7556758034026</v>
      </c>
      <c r="D989">
        <v>10.568752362949001</v>
      </c>
      <c r="E989">
        <v>10.69</v>
      </c>
      <c r="F989">
        <v>79317700</v>
      </c>
      <c r="G989">
        <v>10.69</v>
      </c>
      <c r="H989">
        <f t="shared" si="215"/>
        <v>12.4823711340206</v>
      </c>
      <c r="I989">
        <f t="shared" si="216"/>
        <v>10.862726406101</v>
      </c>
      <c r="J989">
        <f t="shared" si="217"/>
        <v>9.6234859675036901</v>
      </c>
      <c r="K989">
        <f t="shared" si="218"/>
        <v>0.4258457595154731</v>
      </c>
      <c r="L989">
        <f t="shared" si="219"/>
        <v>0.1869234404535991</v>
      </c>
      <c r="M989">
        <f t="shared" si="221"/>
        <v>0.1869234404535991</v>
      </c>
      <c r="N989">
        <f t="shared" si="222"/>
        <v>5.5885368978399796E-2</v>
      </c>
      <c r="O989">
        <f t="shared" si="223"/>
        <v>0.18156486798839921</v>
      </c>
      <c r="P989">
        <v>100000</v>
      </c>
      <c r="Q989">
        <f t="shared" si="212"/>
        <v>2348.268070434232</v>
      </c>
      <c r="R989" t="b">
        <f t="shared" si="220"/>
        <v>0</v>
      </c>
      <c r="S989" t="b">
        <f t="shared" si="213"/>
        <v>0</v>
      </c>
      <c r="T989" t="b">
        <f t="shared" si="214"/>
        <v>0</v>
      </c>
    </row>
    <row r="990" spans="1:20" x14ac:dyDescent="0.25">
      <c r="A990" s="1">
        <v>41417</v>
      </c>
      <c r="B990">
        <v>10.617626705653</v>
      </c>
      <c r="C990">
        <v>10.713645224171501</v>
      </c>
      <c r="D990">
        <v>10.3598927875244</v>
      </c>
      <c r="E990">
        <v>10.37</v>
      </c>
      <c r="F990">
        <v>97422600</v>
      </c>
      <c r="G990">
        <v>10.37</v>
      </c>
      <c r="H990">
        <f t="shared" si="215"/>
        <v>12.4823711340206</v>
      </c>
      <c r="I990">
        <f t="shared" si="216"/>
        <v>10.862726406101</v>
      </c>
      <c r="J990">
        <f t="shared" si="217"/>
        <v>9.6234859675036901</v>
      </c>
      <c r="K990">
        <f t="shared" si="218"/>
        <v>0.39652534595533312</v>
      </c>
      <c r="L990">
        <f t="shared" si="219"/>
        <v>0.35375243664710077</v>
      </c>
      <c r="M990">
        <f t="shared" si="221"/>
        <v>0.35375243664710077</v>
      </c>
      <c r="N990">
        <f t="shared" si="222"/>
        <v>0.13804909774959917</v>
      </c>
      <c r="O990">
        <f t="shared" si="223"/>
        <v>4.8874342703999929E-2</v>
      </c>
      <c r="P990">
        <v>100000</v>
      </c>
      <c r="Q990">
        <f t="shared" si="212"/>
        <v>2521.9068848946813</v>
      </c>
      <c r="R990" t="b">
        <f t="shared" si="220"/>
        <v>0</v>
      </c>
      <c r="S990" t="b">
        <f t="shared" si="213"/>
        <v>0</v>
      </c>
      <c r="T990" t="b">
        <f t="shared" si="214"/>
        <v>0</v>
      </c>
    </row>
    <row r="991" spans="1:20" x14ac:dyDescent="0.25">
      <c r="A991" s="1">
        <v>41418</v>
      </c>
      <c r="B991">
        <v>10.3892218463026</v>
      </c>
      <c r="C991">
        <v>10.586389560174</v>
      </c>
      <c r="D991">
        <v>10.2678878685355</v>
      </c>
      <c r="E991">
        <v>10.46</v>
      </c>
      <c r="F991">
        <v>63899500</v>
      </c>
      <c r="G991">
        <v>10.46</v>
      </c>
      <c r="H991">
        <f t="shared" si="215"/>
        <v>12.4823711340206</v>
      </c>
      <c r="I991">
        <f t="shared" si="216"/>
        <v>10.862726406101</v>
      </c>
      <c r="J991">
        <f t="shared" si="217"/>
        <v>9.6234859675036901</v>
      </c>
      <c r="K991">
        <f t="shared" si="218"/>
        <v>0.40120913997989333</v>
      </c>
      <c r="L991">
        <f t="shared" si="219"/>
        <v>0.32442337786890008</v>
      </c>
      <c r="M991">
        <f t="shared" si="221"/>
        <v>0.31850169163850062</v>
      </c>
      <c r="N991">
        <f t="shared" si="222"/>
        <v>0.32442337786890008</v>
      </c>
      <c r="O991">
        <f t="shared" si="223"/>
        <v>2.932905877820069E-2</v>
      </c>
      <c r="P991">
        <v>100000</v>
      </c>
      <c r="Q991">
        <f t="shared" si="212"/>
        <v>2492.4656503341753</v>
      </c>
      <c r="R991" t="b">
        <f t="shared" si="220"/>
        <v>0</v>
      </c>
      <c r="S991" t="b">
        <f t="shared" si="213"/>
        <v>0</v>
      </c>
      <c r="T991" t="b">
        <f t="shared" si="214"/>
        <v>0</v>
      </c>
    </row>
    <row r="992" spans="1:20" x14ac:dyDescent="0.25">
      <c r="A992" s="1">
        <v>41421</v>
      </c>
      <c r="B992">
        <v>10.405915768854101</v>
      </c>
      <c r="C992">
        <v>10.5524779627816</v>
      </c>
      <c r="D992">
        <v>10.2542997061704</v>
      </c>
      <c r="E992">
        <v>10.32</v>
      </c>
      <c r="F992">
        <v>68840800</v>
      </c>
      <c r="G992">
        <v>10.32</v>
      </c>
      <c r="H992">
        <f t="shared" si="215"/>
        <v>12.4823711340206</v>
      </c>
      <c r="I992">
        <f t="shared" si="216"/>
        <v>10.862726406101</v>
      </c>
      <c r="J992">
        <f t="shared" si="217"/>
        <v>9.6234859675036901</v>
      </c>
      <c r="K992">
        <f t="shared" si="218"/>
        <v>0.40687584626604334</v>
      </c>
      <c r="L992">
        <f t="shared" si="219"/>
        <v>0.2981782566111999</v>
      </c>
      <c r="M992">
        <f t="shared" si="221"/>
        <v>0.2981782566111999</v>
      </c>
      <c r="N992">
        <f t="shared" si="222"/>
        <v>0.18047379131989949</v>
      </c>
      <c r="O992">
        <f t="shared" si="223"/>
        <v>0.13802790031860113</v>
      </c>
      <c r="P992">
        <v>100000</v>
      </c>
      <c r="Q992">
        <f t="shared" si="212"/>
        <v>2457.7521845475471</v>
      </c>
      <c r="R992" t="b">
        <f t="shared" si="220"/>
        <v>0</v>
      </c>
      <c r="S992" t="b">
        <f t="shared" si="213"/>
        <v>0</v>
      </c>
      <c r="T992" t="b">
        <f t="shared" si="214"/>
        <v>0</v>
      </c>
    </row>
    <row r="993" spans="1:20" x14ac:dyDescent="0.25">
      <c r="A993" s="1">
        <v>41422</v>
      </c>
      <c r="B993">
        <v>10.3234444444444</v>
      </c>
      <c r="C993">
        <v>10.970555555555601</v>
      </c>
      <c r="D993">
        <v>10.2324444444444</v>
      </c>
      <c r="E993">
        <v>10.92</v>
      </c>
      <c r="F993">
        <v>150454400</v>
      </c>
      <c r="G993">
        <v>10.92</v>
      </c>
      <c r="H993">
        <f t="shared" si="215"/>
        <v>12.4823711340206</v>
      </c>
      <c r="I993">
        <f t="shared" si="216"/>
        <v>10.862726406101</v>
      </c>
      <c r="J993">
        <f t="shared" si="217"/>
        <v>9.6234859675036901</v>
      </c>
      <c r="K993">
        <f t="shared" si="218"/>
        <v>0.41647278839302332</v>
      </c>
      <c r="L993">
        <f t="shared" si="219"/>
        <v>0.7381111111112002</v>
      </c>
      <c r="M993">
        <f t="shared" si="221"/>
        <v>0.7381111111112002</v>
      </c>
      <c r="N993">
        <f t="shared" si="222"/>
        <v>0.22903351833720009</v>
      </c>
      <c r="O993">
        <f t="shared" si="223"/>
        <v>6.9144738273999806E-2</v>
      </c>
      <c r="P993">
        <v>100000</v>
      </c>
      <c r="Q993">
        <f t="shared" si="212"/>
        <v>2401.1172587254487</v>
      </c>
      <c r="R993" t="b">
        <f t="shared" si="220"/>
        <v>0</v>
      </c>
      <c r="S993" t="b">
        <f t="shared" si="213"/>
        <v>1</v>
      </c>
      <c r="T993" t="b">
        <f t="shared" si="214"/>
        <v>0</v>
      </c>
    </row>
    <row r="994" spans="1:20" x14ac:dyDescent="0.25">
      <c r="A994" s="1">
        <v>41423</v>
      </c>
      <c r="B994">
        <v>10.9167058270677</v>
      </c>
      <c r="C994">
        <v>10.957119360902301</v>
      </c>
      <c r="D994">
        <v>10.7196898496241</v>
      </c>
      <c r="E994">
        <v>10.75</v>
      </c>
      <c r="F994">
        <v>102258700</v>
      </c>
      <c r="G994">
        <v>10.75</v>
      </c>
      <c r="H994">
        <f t="shared" si="215"/>
        <v>12.4823711340206</v>
      </c>
      <c r="I994">
        <f t="shared" si="216"/>
        <v>10.970555555555601</v>
      </c>
      <c r="J994">
        <f t="shared" si="217"/>
        <v>9.6234859675036901</v>
      </c>
      <c r="K994">
        <f t="shared" si="218"/>
        <v>0.4488375542475323</v>
      </c>
      <c r="L994">
        <f t="shared" si="219"/>
        <v>0.6842613826232995</v>
      </c>
      <c r="M994">
        <f t="shared" si="221"/>
        <v>0.23742951127820078</v>
      </c>
      <c r="N994">
        <f t="shared" si="222"/>
        <v>5.3849728487900705E-2</v>
      </c>
      <c r="O994">
        <f t="shared" si="223"/>
        <v>0.6842613826232995</v>
      </c>
      <c r="P994">
        <v>100000</v>
      </c>
      <c r="Q994">
        <f t="shared" si="212"/>
        <v>2227.9775623420842</v>
      </c>
      <c r="R994" t="b">
        <f t="shared" si="220"/>
        <v>0</v>
      </c>
      <c r="S994" t="b">
        <f t="shared" si="213"/>
        <v>0</v>
      </c>
      <c r="T994" t="b">
        <f t="shared" si="214"/>
        <v>0</v>
      </c>
    </row>
    <row r="995" spans="1:20" x14ac:dyDescent="0.25">
      <c r="A995" s="1">
        <v>41424</v>
      </c>
      <c r="B995">
        <v>10.720103773584899</v>
      </c>
      <c r="C995">
        <v>10.901971698113201</v>
      </c>
      <c r="D995">
        <v>10.6392735849057</v>
      </c>
      <c r="E995">
        <v>10.71</v>
      </c>
      <c r="F995">
        <v>81684800</v>
      </c>
      <c r="G995">
        <v>10.71</v>
      </c>
      <c r="H995">
        <f t="shared" si="215"/>
        <v>12.1920808761584</v>
      </c>
      <c r="I995">
        <f t="shared" si="216"/>
        <v>10.970555555555601</v>
      </c>
      <c r="J995">
        <f t="shared" si="217"/>
        <v>9.6234859675036901</v>
      </c>
      <c r="K995">
        <f t="shared" si="218"/>
        <v>0.48441014413316219</v>
      </c>
      <c r="L995">
        <f t="shared" si="219"/>
        <v>0.26269811320750058</v>
      </c>
      <c r="M995">
        <f t="shared" si="221"/>
        <v>0.26269811320750058</v>
      </c>
      <c r="N995">
        <f t="shared" si="222"/>
        <v>0.23701558731740135</v>
      </c>
      <c r="O995">
        <f t="shared" si="223"/>
        <v>4.1392396079942273E-4</v>
      </c>
      <c r="P995">
        <v>100000</v>
      </c>
      <c r="Q995">
        <f t="shared" si="212"/>
        <v>2064.3663476318625</v>
      </c>
      <c r="R995" t="b">
        <f t="shared" si="220"/>
        <v>0</v>
      </c>
      <c r="S995" t="b">
        <f t="shared" si="213"/>
        <v>0</v>
      </c>
      <c r="T995" t="b">
        <f t="shared" si="214"/>
        <v>0</v>
      </c>
    </row>
    <row r="996" spans="1:20" x14ac:dyDescent="0.25">
      <c r="A996" s="1">
        <v>41425</v>
      </c>
      <c r="B996">
        <v>10.7414244878514</v>
      </c>
      <c r="C996">
        <v>10.8627393997141</v>
      </c>
      <c r="D996">
        <v>10.604945212005701</v>
      </c>
      <c r="E996">
        <v>10.61</v>
      </c>
      <c r="F996">
        <v>69477500</v>
      </c>
      <c r="G996">
        <v>10.61</v>
      </c>
      <c r="H996">
        <f t="shared" si="215"/>
        <v>12.1158792650919</v>
      </c>
      <c r="I996">
        <f t="shared" si="216"/>
        <v>10.970555555555601</v>
      </c>
      <c r="J996">
        <f t="shared" si="217"/>
        <v>10.062579695929401</v>
      </c>
      <c r="K996">
        <f t="shared" si="218"/>
        <v>0.43894583433131124</v>
      </c>
      <c r="L996">
        <f t="shared" si="219"/>
        <v>0.25779418770839868</v>
      </c>
      <c r="M996">
        <f t="shared" si="221"/>
        <v>0.25779418770839868</v>
      </c>
      <c r="N996">
        <f t="shared" si="222"/>
        <v>0.16054721026180019</v>
      </c>
      <c r="O996">
        <f t="shared" si="223"/>
        <v>0.10215090294570039</v>
      </c>
      <c r="P996">
        <v>100000</v>
      </c>
      <c r="Q996">
        <f t="shared" si="212"/>
        <v>2278.1854201291076</v>
      </c>
      <c r="R996" t="b">
        <f t="shared" si="220"/>
        <v>0</v>
      </c>
      <c r="S996" t="b">
        <f t="shared" si="213"/>
        <v>0</v>
      </c>
      <c r="T996" t="b">
        <f t="shared" si="214"/>
        <v>0</v>
      </c>
    </row>
    <row r="997" spans="1:20" x14ac:dyDescent="0.25">
      <c r="A997" s="1">
        <v>41428</v>
      </c>
      <c r="B997">
        <v>10.580109995217599</v>
      </c>
      <c r="C997">
        <v>10.711539933046399</v>
      </c>
      <c r="D997">
        <v>10.5093400286944</v>
      </c>
      <c r="E997">
        <v>10.57</v>
      </c>
      <c r="F997">
        <v>66008200</v>
      </c>
      <c r="G997">
        <v>10.57</v>
      </c>
      <c r="H997">
        <f t="shared" si="215"/>
        <v>11.7627416520211</v>
      </c>
      <c r="I997">
        <f t="shared" si="216"/>
        <v>10.970555555555601</v>
      </c>
      <c r="J997">
        <f t="shared" si="217"/>
        <v>10.2324444444444</v>
      </c>
      <c r="K997">
        <f t="shared" si="218"/>
        <v>0.40263049526694006</v>
      </c>
      <c r="L997">
        <f t="shared" si="219"/>
        <v>0.28262940449650031</v>
      </c>
      <c r="M997">
        <f t="shared" si="221"/>
        <v>0.20219990435199975</v>
      </c>
      <c r="N997">
        <f t="shared" si="222"/>
        <v>0.28262940449650031</v>
      </c>
      <c r="O997">
        <f t="shared" si="223"/>
        <v>2.4835216788101633E-2</v>
      </c>
      <c r="P997">
        <v>100000</v>
      </c>
      <c r="Q997">
        <f t="shared" si="212"/>
        <v>2483.6668154929739</v>
      </c>
      <c r="R997" t="b">
        <f t="shared" si="220"/>
        <v>0</v>
      </c>
      <c r="S997" t="b">
        <f t="shared" si="213"/>
        <v>0</v>
      </c>
      <c r="T997" t="b">
        <f t="shared" si="214"/>
        <v>0</v>
      </c>
    </row>
    <row r="998" spans="1:20" x14ac:dyDescent="0.25">
      <c r="A998" s="1">
        <v>41429</v>
      </c>
      <c r="B998">
        <v>10.568802650260301</v>
      </c>
      <c r="C998">
        <v>10.781088499763399</v>
      </c>
      <c r="D998">
        <v>10.503095125414101</v>
      </c>
      <c r="E998">
        <v>10.68</v>
      </c>
      <c r="F998">
        <v>84894100</v>
      </c>
      <c r="G998">
        <v>10.68</v>
      </c>
      <c r="H998">
        <f t="shared" si="215"/>
        <v>11.7627416520211</v>
      </c>
      <c r="I998">
        <f t="shared" si="216"/>
        <v>10.970555555555601</v>
      </c>
      <c r="J998">
        <f t="shared" si="217"/>
        <v>10.2324444444444</v>
      </c>
      <c r="K998">
        <f t="shared" si="218"/>
        <v>0.37430620978714002</v>
      </c>
      <c r="L998">
        <f t="shared" si="219"/>
        <v>0.27799337434929861</v>
      </c>
      <c r="M998">
        <f t="shared" si="221"/>
        <v>0.27799337434929861</v>
      </c>
      <c r="N998">
        <f t="shared" si="222"/>
        <v>0.14273728278609887</v>
      </c>
      <c r="O998">
        <f t="shared" si="223"/>
        <v>5.9462621565900875E-2</v>
      </c>
      <c r="P998">
        <v>100000</v>
      </c>
      <c r="Q998">
        <f t="shared" si="212"/>
        <v>2671.6094306014284</v>
      </c>
      <c r="R998" t="b">
        <f t="shared" si="220"/>
        <v>0</v>
      </c>
      <c r="S998" t="b">
        <f t="shared" si="213"/>
        <v>0</v>
      </c>
      <c r="T998" t="b">
        <f t="shared" si="214"/>
        <v>0</v>
      </c>
    </row>
    <row r="999" spans="1:20" x14ac:dyDescent="0.25">
      <c r="A999" s="1">
        <v>41430</v>
      </c>
      <c r="B999">
        <v>10.6211052378664</v>
      </c>
      <c r="C999">
        <v>10.6716578567996</v>
      </c>
      <c r="D999">
        <v>10.423950024026899</v>
      </c>
      <c r="E999">
        <v>10.52</v>
      </c>
      <c r="F999">
        <v>58703000</v>
      </c>
      <c r="G999">
        <v>10.52</v>
      </c>
      <c r="H999">
        <f t="shared" si="215"/>
        <v>11.7627416520211</v>
      </c>
      <c r="I999">
        <f t="shared" si="216"/>
        <v>10.970555555555601</v>
      </c>
      <c r="J999">
        <f t="shared" si="217"/>
        <v>10.2324444444444</v>
      </c>
      <c r="K999">
        <f t="shared" si="218"/>
        <v>0.36667650850769978</v>
      </c>
      <c r="L999">
        <f t="shared" si="219"/>
        <v>0.2477078327727007</v>
      </c>
      <c r="M999">
        <f t="shared" si="221"/>
        <v>0.2477078327727007</v>
      </c>
      <c r="N999">
        <f t="shared" si="222"/>
        <v>0.15998326189699874</v>
      </c>
      <c r="O999">
        <f t="shared" si="223"/>
        <v>0.11801011245229986</v>
      </c>
      <c r="P999">
        <v>100000</v>
      </c>
      <c r="Q999">
        <f t="shared" si="212"/>
        <v>2727.1995254612857</v>
      </c>
      <c r="R999" t="b">
        <f t="shared" si="220"/>
        <v>0</v>
      </c>
      <c r="S999" t="b">
        <f t="shared" si="213"/>
        <v>0</v>
      </c>
      <c r="T999" t="b">
        <f t="shared" si="214"/>
        <v>0</v>
      </c>
    </row>
    <row r="1000" spans="1:20" x14ac:dyDescent="0.25">
      <c r="A1000" s="1">
        <v>41431</v>
      </c>
      <c r="B1000">
        <v>10.402399403874799</v>
      </c>
      <c r="C1000">
        <v>10.493338301043201</v>
      </c>
      <c r="D1000">
        <v>10.1245305514158</v>
      </c>
      <c r="E1000">
        <v>10.17</v>
      </c>
      <c r="F1000">
        <v>83571800</v>
      </c>
      <c r="G1000">
        <v>10.17</v>
      </c>
      <c r="H1000">
        <f t="shared" si="215"/>
        <v>11.7627416520211</v>
      </c>
      <c r="I1000">
        <f t="shared" si="216"/>
        <v>10.970555555555601</v>
      </c>
      <c r="J1000">
        <f t="shared" si="217"/>
        <v>10.2324444444444</v>
      </c>
      <c r="K1000">
        <f t="shared" si="218"/>
        <v>0.37275494773960993</v>
      </c>
      <c r="L1000">
        <f t="shared" si="219"/>
        <v>0.36880774962740048</v>
      </c>
      <c r="M1000">
        <f t="shared" si="221"/>
        <v>0.36880774962740048</v>
      </c>
      <c r="N1000">
        <f t="shared" si="222"/>
        <v>0.26925845292480055</v>
      </c>
      <c r="O1000">
        <f t="shared" si="223"/>
        <v>2.1550620152099853E-2</v>
      </c>
      <c r="P1000">
        <v>100000</v>
      </c>
      <c r="Q1000">
        <f t="shared" si="212"/>
        <v>2682.7276366524734</v>
      </c>
      <c r="R1000" t="b">
        <f t="shared" si="220"/>
        <v>0</v>
      </c>
      <c r="S1000" t="b">
        <f t="shared" si="213"/>
        <v>0</v>
      </c>
      <c r="T1000" t="b">
        <f t="shared" si="214"/>
        <v>0</v>
      </c>
    </row>
    <row r="1001" spans="1:20" x14ac:dyDescent="0.25">
      <c r="A1001" s="1">
        <v>41432</v>
      </c>
      <c r="B1001">
        <v>10.173225806451599</v>
      </c>
      <c r="C1001">
        <v>10.2389247311828</v>
      </c>
      <c r="D1001">
        <v>9.8093548387096696</v>
      </c>
      <c r="E1001">
        <v>9.8699999999999992</v>
      </c>
      <c r="F1001">
        <v>77184100</v>
      </c>
      <c r="G1001">
        <v>9.8699999999999992</v>
      </c>
      <c r="H1001">
        <f t="shared" si="215"/>
        <v>11.7627416520211</v>
      </c>
      <c r="I1001">
        <f t="shared" si="216"/>
        <v>10.970555555555601</v>
      </c>
      <c r="J1001">
        <f t="shared" si="217"/>
        <v>10.1245305514158</v>
      </c>
      <c r="K1001">
        <f t="shared" si="218"/>
        <v>0.37426047903763993</v>
      </c>
      <c r="L1001">
        <f t="shared" si="219"/>
        <v>0.42956989247313082</v>
      </c>
      <c r="M1001">
        <f t="shared" si="221"/>
        <v>0.42956989247313082</v>
      </c>
      <c r="N1001">
        <f t="shared" si="222"/>
        <v>0.3201124945916014</v>
      </c>
      <c r="O1001">
        <f t="shared" si="223"/>
        <v>4.8695255035799079E-2</v>
      </c>
      <c r="P1001">
        <v>100000</v>
      </c>
      <c r="Q1001">
        <f t="shared" si="212"/>
        <v>2671.9358735695641</v>
      </c>
      <c r="R1001" t="b">
        <f t="shared" si="220"/>
        <v>0</v>
      </c>
      <c r="S1001" t="b">
        <f t="shared" si="213"/>
        <v>0</v>
      </c>
      <c r="T1001" t="b">
        <f t="shared" si="214"/>
        <v>0</v>
      </c>
    </row>
    <row r="1002" spans="1:20" x14ac:dyDescent="0.25">
      <c r="A1002" s="1">
        <v>41438</v>
      </c>
      <c r="B1002">
        <v>9.7629058009579595</v>
      </c>
      <c r="C1002">
        <v>9.7730175625332603</v>
      </c>
      <c r="D1002">
        <v>9.37865886109633</v>
      </c>
      <c r="E1002">
        <v>9.5</v>
      </c>
      <c r="F1002">
        <v>73217700</v>
      </c>
      <c r="G1002">
        <v>9.5</v>
      </c>
      <c r="H1002">
        <f t="shared" si="215"/>
        <v>11.7627416520211</v>
      </c>
      <c r="I1002">
        <f t="shared" si="216"/>
        <v>10.970555555555601</v>
      </c>
      <c r="J1002">
        <f t="shared" si="217"/>
        <v>9.8093548387096696</v>
      </c>
      <c r="K1002">
        <f t="shared" si="218"/>
        <v>0.384775130498063</v>
      </c>
      <c r="L1002">
        <f t="shared" si="219"/>
        <v>0.47601893022484099</v>
      </c>
      <c r="M1002">
        <f t="shared" si="221"/>
        <v>0.3943587014369303</v>
      </c>
      <c r="N1002">
        <f t="shared" si="222"/>
        <v>0.47601893022484099</v>
      </c>
      <c r="O1002">
        <f t="shared" si="223"/>
        <v>4.6449037751710165E-2</v>
      </c>
      <c r="P1002">
        <v>100000</v>
      </c>
      <c r="Q1002">
        <f t="shared" si="212"/>
        <v>2598.9205661643823</v>
      </c>
      <c r="R1002" t="b">
        <f t="shared" si="220"/>
        <v>0</v>
      </c>
      <c r="S1002" t="b">
        <f t="shared" si="213"/>
        <v>0</v>
      </c>
      <c r="T1002" t="b">
        <f t="shared" si="214"/>
        <v>0</v>
      </c>
    </row>
    <row r="1003" spans="1:20" x14ac:dyDescent="0.25">
      <c r="A1003" s="1">
        <v>41439</v>
      </c>
      <c r="B1003">
        <v>9.5996852046169998</v>
      </c>
      <c r="C1003">
        <v>9.7007345225603405</v>
      </c>
      <c r="D1003">
        <v>9.4986358866736609</v>
      </c>
      <c r="E1003">
        <v>9.6300000000000008</v>
      </c>
      <c r="F1003">
        <v>63082200</v>
      </c>
      <c r="G1003">
        <v>9.6300000000000008</v>
      </c>
      <c r="H1003">
        <f t="shared" si="215"/>
        <v>11.7627416520211</v>
      </c>
      <c r="I1003">
        <f t="shared" si="216"/>
        <v>10.970555555555601</v>
      </c>
      <c r="J1003">
        <f t="shared" si="217"/>
        <v>9.37865886109633</v>
      </c>
      <c r="K1003">
        <f t="shared" si="218"/>
        <v>0.40255919785942706</v>
      </c>
      <c r="L1003">
        <f t="shared" si="219"/>
        <v>0.22102634352066985</v>
      </c>
      <c r="M1003">
        <f t="shared" si="221"/>
        <v>0.20209863588667965</v>
      </c>
      <c r="N1003">
        <f t="shared" si="222"/>
        <v>0.17333235791626045</v>
      </c>
      <c r="O1003">
        <f t="shared" si="223"/>
        <v>0.22102634352066985</v>
      </c>
      <c r="P1003">
        <v>100000</v>
      </c>
      <c r="Q1003">
        <f t="shared" si="212"/>
        <v>2484.1066986356582</v>
      </c>
      <c r="R1003" t="b">
        <f t="shared" si="220"/>
        <v>0</v>
      </c>
      <c r="S1003" t="b">
        <f t="shared" si="213"/>
        <v>0</v>
      </c>
      <c r="T1003" t="b">
        <f t="shared" si="214"/>
        <v>0</v>
      </c>
    </row>
    <row r="1004" spans="1:20" x14ac:dyDescent="0.25">
      <c r="A1004" s="1">
        <v>41442</v>
      </c>
      <c r="B1004">
        <v>9.6795841995842</v>
      </c>
      <c r="C1004">
        <v>9.8816632016631996</v>
      </c>
      <c r="D1004">
        <v>9.5734927234927305</v>
      </c>
      <c r="E1004">
        <v>9.7200000000000006</v>
      </c>
      <c r="F1004">
        <v>59368300</v>
      </c>
      <c r="G1004">
        <v>9.7200000000000006</v>
      </c>
      <c r="H1004">
        <f t="shared" si="215"/>
        <v>11.7627416520211</v>
      </c>
      <c r="I1004">
        <f t="shared" si="216"/>
        <v>10.970555555555601</v>
      </c>
      <c r="J1004">
        <f t="shared" si="217"/>
        <v>9.37865886109633</v>
      </c>
      <c r="K1004">
        <f t="shared" si="218"/>
        <v>0.35085072110037407</v>
      </c>
      <c r="L1004">
        <f t="shared" si="219"/>
        <v>0.30817047817046905</v>
      </c>
      <c r="M1004">
        <f t="shared" si="221"/>
        <v>0.30817047817046905</v>
      </c>
      <c r="N1004">
        <f t="shared" si="222"/>
        <v>2.1150322976140501E-2</v>
      </c>
      <c r="O1004">
        <f t="shared" si="223"/>
        <v>0.18094831291053914</v>
      </c>
      <c r="P1004">
        <v>100000</v>
      </c>
      <c r="Q1004">
        <f t="shared" si="212"/>
        <v>2850.2150340854287</v>
      </c>
      <c r="R1004" t="b">
        <f t="shared" si="220"/>
        <v>0</v>
      </c>
      <c r="S1004" t="b">
        <f t="shared" si="213"/>
        <v>0</v>
      </c>
      <c r="T1004" t="b">
        <f t="shared" si="214"/>
        <v>0</v>
      </c>
    </row>
    <row r="1005" spans="1:20" x14ac:dyDescent="0.25">
      <c r="A1005" s="1">
        <v>41443</v>
      </c>
      <c r="B1005">
        <v>9.8285098834262605</v>
      </c>
      <c r="C1005">
        <v>10.126649771920899</v>
      </c>
      <c r="D1005">
        <v>9.8285098834262605</v>
      </c>
      <c r="E1005">
        <v>9.9700000000000006</v>
      </c>
      <c r="F1005">
        <v>74803000</v>
      </c>
      <c r="G1005">
        <v>9.9700000000000006</v>
      </c>
      <c r="H1005">
        <f t="shared" si="215"/>
        <v>11.7627416520211</v>
      </c>
      <c r="I1005">
        <f t="shared" si="216"/>
        <v>10.970555555555601</v>
      </c>
      <c r="J1005">
        <f t="shared" si="217"/>
        <v>9.37865886109633</v>
      </c>
      <c r="K1005">
        <f t="shared" si="218"/>
        <v>0.31324163065509103</v>
      </c>
      <c r="L1005">
        <f t="shared" si="219"/>
        <v>0.29813988849463868</v>
      </c>
      <c r="M1005">
        <f t="shared" si="221"/>
        <v>0.29813988849463868</v>
      </c>
      <c r="N1005">
        <f t="shared" si="222"/>
        <v>5.3153318236939029E-2</v>
      </c>
      <c r="O1005">
        <f t="shared" si="223"/>
        <v>0.25501715993353002</v>
      </c>
      <c r="P1005">
        <v>100000</v>
      </c>
      <c r="Q1005">
        <f t="shared" si="212"/>
        <v>3192.4236823460274</v>
      </c>
      <c r="R1005" t="b">
        <f t="shared" si="220"/>
        <v>0</v>
      </c>
      <c r="S1005" t="b">
        <f t="shared" si="213"/>
        <v>0</v>
      </c>
      <c r="T1005" t="b">
        <f t="shared" si="214"/>
        <v>0</v>
      </c>
    </row>
    <row r="1006" spans="1:20" x14ac:dyDescent="0.25">
      <c r="A1006" s="1">
        <v>41444</v>
      </c>
      <c r="B1006">
        <v>9.8766112266112298</v>
      </c>
      <c r="C1006">
        <v>9.8816632016631996</v>
      </c>
      <c r="D1006">
        <v>9.6745322245322196</v>
      </c>
      <c r="E1006">
        <v>9.7200000000000006</v>
      </c>
      <c r="F1006">
        <v>71035600</v>
      </c>
      <c r="G1006">
        <v>9.7200000000000006</v>
      </c>
      <c r="H1006">
        <f t="shared" si="215"/>
        <v>11.7627416520211</v>
      </c>
      <c r="I1006">
        <f t="shared" si="216"/>
        <v>10.970555555555601</v>
      </c>
      <c r="J1006">
        <f t="shared" si="217"/>
        <v>9.37865886109633</v>
      </c>
      <c r="K1006">
        <f t="shared" si="218"/>
        <v>0.31678580818380481</v>
      </c>
      <c r="L1006">
        <f t="shared" si="219"/>
        <v>0.2500385453096694</v>
      </c>
      <c r="M1006">
        <f t="shared" si="221"/>
        <v>0.20713097713097994</v>
      </c>
      <c r="N1006">
        <f t="shared" si="222"/>
        <v>0.2500385453096694</v>
      </c>
      <c r="O1006">
        <f t="shared" si="223"/>
        <v>4.8101343184969281E-2</v>
      </c>
      <c r="P1006">
        <v>100000</v>
      </c>
      <c r="Q1006">
        <f t="shared" si="212"/>
        <v>3156.7070688336585</v>
      </c>
      <c r="R1006" t="b">
        <f t="shared" si="220"/>
        <v>0</v>
      </c>
      <c r="S1006" t="b">
        <f t="shared" si="213"/>
        <v>0</v>
      </c>
      <c r="T1006" t="b">
        <f t="shared" si="214"/>
        <v>0</v>
      </c>
    </row>
    <row r="1007" spans="1:20" x14ac:dyDescent="0.25">
      <c r="A1007" s="1">
        <v>41445</v>
      </c>
      <c r="B1007">
        <v>9.79583184257603</v>
      </c>
      <c r="C1007">
        <v>9.8122540250447194</v>
      </c>
      <c r="D1007">
        <v>9.0896779964221803</v>
      </c>
      <c r="E1007">
        <v>9.18</v>
      </c>
      <c r="F1007">
        <v>108367900</v>
      </c>
      <c r="G1007">
        <v>9.18</v>
      </c>
      <c r="H1007">
        <f t="shared" si="215"/>
        <v>11.7627416520211</v>
      </c>
      <c r="I1007">
        <f t="shared" si="216"/>
        <v>10.970555555555601</v>
      </c>
      <c r="J1007">
        <f t="shared" si="217"/>
        <v>9.37865886109633</v>
      </c>
      <c r="K1007">
        <f t="shared" si="218"/>
        <v>0.3160102439439319</v>
      </c>
      <c r="L1007">
        <f t="shared" si="219"/>
        <v>0.72257602862253911</v>
      </c>
      <c r="M1007">
        <f t="shared" si="221"/>
        <v>0.72257602862253911</v>
      </c>
      <c r="N1007">
        <f t="shared" si="222"/>
        <v>8.5831359087169545E-2</v>
      </c>
      <c r="O1007">
        <f t="shared" si="223"/>
        <v>0.1212996180438104</v>
      </c>
      <c r="P1007">
        <v>100000</v>
      </c>
      <c r="Q1007">
        <f t="shared" si="212"/>
        <v>3164.4543781859961</v>
      </c>
      <c r="R1007" t="b">
        <f t="shared" si="220"/>
        <v>0</v>
      </c>
      <c r="S1007" t="b">
        <f t="shared" si="213"/>
        <v>0</v>
      </c>
      <c r="T1007" t="b">
        <f t="shared" si="214"/>
        <v>0</v>
      </c>
    </row>
    <row r="1008" spans="1:20" x14ac:dyDescent="0.25">
      <c r="A1008" s="1">
        <v>41446</v>
      </c>
      <c r="B1008">
        <v>8.9890957446808493</v>
      </c>
      <c r="C1008">
        <v>9.3503014184397202</v>
      </c>
      <c r="D1008">
        <v>8.9070035460992898</v>
      </c>
      <c r="E1008">
        <v>9.26</v>
      </c>
      <c r="F1008">
        <v>73680300</v>
      </c>
      <c r="G1008">
        <v>9.26</v>
      </c>
      <c r="H1008">
        <f t="shared" si="215"/>
        <v>11.452699774266399</v>
      </c>
      <c r="I1008">
        <f t="shared" si="216"/>
        <v>10.970555555555601</v>
      </c>
      <c r="J1008">
        <f t="shared" si="217"/>
        <v>9.0896779964221803</v>
      </c>
      <c r="K1008">
        <f t="shared" si="218"/>
        <v>0.36000490635653576</v>
      </c>
      <c r="L1008">
        <f t="shared" si="219"/>
        <v>0.82315828036387018</v>
      </c>
      <c r="M1008">
        <f t="shared" si="221"/>
        <v>0.44329787234043039</v>
      </c>
      <c r="N1008">
        <f t="shared" si="222"/>
        <v>0.82315828036387018</v>
      </c>
      <c r="O1008">
        <f t="shared" si="223"/>
        <v>0.10058225174133106</v>
      </c>
      <c r="P1008">
        <v>100000</v>
      </c>
      <c r="Q1008">
        <f t="shared" si="212"/>
        <v>2777.7399206044051</v>
      </c>
      <c r="R1008" t="b">
        <f t="shared" si="220"/>
        <v>0</v>
      </c>
      <c r="S1008" t="b">
        <f t="shared" si="213"/>
        <v>0</v>
      </c>
      <c r="T1008" t="b">
        <f t="shared" si="214"/>
        <v>0</v>
      </c>
    </row>
    <row r="1009" spans="1:20" x14ac:dyDescent="0.25">
      <c r="A1009" s="1">
        <v>41449</v>
      </c>
      <c r="B1009">
        <v>9.1178620689655201</v>
      </c>
      <c r="C1009">
        <v>9.1178620689655201</v>
      </c>
      <c r="D1009">
        <v>8.33</v>
      </c>
      <c r="E1009">
        <v>8.33</v>
      </c>
      <c r="F1009">
        <v>140000600</v>
      </c>
      <c r="G1009">
        <v>8.33</v>
      </c>
      <c r="H1009">
        <f t="shared" si="215"/>
        <v>11.452699774266399</v>
      </c>
      <c r="I1009">
        <f t="shared" si="216"/>
        <v>10.970555555555601</v>
      </c>
      <c r="J1009">
        <f t="shared" si="217"/>
        <v>8.9070035460992898</v>
      </c>
      <c r="K1009">
        <f t="shared" si="218"/>
        <v>0.41452139695799295</v>
      </c>
      <c r="L1009">
        <f t="shared" si="219"/>
        <v>0.78786206896552002</v>
      </c>
      <c r="M1009">
        <f t="shared" si="221"/>
        <v>0.78786206896552002</v>
      </c>
      <c r="N1009">
        <f t="shared" si="222"/>
        <v>0.23243934947420009</v>
      </c>
      <c r="O1009">
        <f t="shared" si="223"/>
        <v>0.2108585228662303</v>
      </c>
      <c r="P1009">
        <v>100000</v>
      </c>
      <c r="Q1009">
        <f t="shared" si="212"/>
        <v>2412.4207033427001</v>
      </c>
      <c r="R1009" t="b">
        <f t="shared" si="220"/>
        <v>0</v>
      </c>
      <c r="S1009" t="b">
        <f t="shared" si="213"/>
        <v>0</v>
      </c>
      <c r="T1009" t="b">
        <f t="shared" si="214"/>
        <v>0</v>
      </c>
    </row>
    <row r="1010" spans="1:20" x14ac:dyDescent="0.25">
      <c r="A1010" s="1">
        <v>41450</v>
      </c>
      <c r="B1010">
        <v>8.04228456913828</v>
      </c>
      <c r="C1010">
        <v>8.2884769539078107</v>
      </c>
      <c r="D1010">
        <v>7.5006613226452901</v>
      </c>
      <c r="E1010">
        <v>8.19</v>
      </c>
      <c r="F1010">
        <v>206059500</v>
      </c>
      <c r="G1010">
        <v>8.19</v>
      </c>
      <c r="H1010">
        <f t="shared" si="215"/>
        <v>10.970555555555601</v>
      </c>
      <c r="I1010">
        <f t="shared" si="216"/>
        <v>10.970555555555601</v>
      </c>
      <c r="J1010">
        <f t="shared" si="217"/>
        <v>8.33</v>
      </c>
      <c r="K1010">
        <f t="shared" si="218"/>
        <v>0.46853682057727486</v>
      </c>
      <c r="L1010">
        <f t="shared" si="219"/>
        <v>1.07557749982724</v>
      </c>
      <c r="M1010">
        <f t="shared" si="221"/>
        <v>0.78781563126252063</v>
      </c>
      <c r="N1010">
        <f t="shared" si="222"/>
        <v>1.07557749982724</v>
      </c>
      <c r="O1010">
        <f t="shared" si="223"/>
        <v>0.28771543086172002</v>
      </c>
      <c r="P1010">
        <v>100000</v>
      </c>
      <c r="Q1010">
        <f t="shared" si="212"/>
        <v>2134.3039780052291</v>
      </c>
      <c r="R1010" t="b">
        <f t="shared" si="220"/>
        <v>0</v>
      </c>
      <c r="S1010" t="b">
        <f t="shared" si="213"/>
        <v>0</v>
      </c>
      <c r="T1010" t="b">
        <f t="shared" si="214"/>
        <v>0</v>
      </c>
    </row>
    <row r="1011" spans="1:20" x14ac:dyDescent="0.25">
      <c r="A1011" s="1">
        <v>41451</v>
      </c>
      <c r="B1011">
        <v>8.2069672131147495</v>
      </c>
      <c r="C1011">
        <v>8.2069672131147495</v>
      </c>
      <c r="D1011">
        <v>7.8622745901639304</v>
      </c>
      <c r="E1011">
        <v>8.01</v>
      </c>
      <c r="F1011">
        <v>122058100</v>
      </c>
      <c r="G1011">
        <v>8.01</v>
      </c>
      <c r="H1011">
        <f t="shared" si="215"/>
        <v>10.970555555555601</v>
      </c>
      <c r="I1011">
        <f t="shared" si="216"/>
        <v>10.970555555555601</v>
      </c>
      <c r="J1011">
        <f t="shared" si="217"/>
        <v>7.5006613226452901</v>
      </c>
      <c r="K1011">
        <f t="shared" si="218"/>
        <v>0.53921379559725879</v>
      </c>
      <c r="L1011">
        <f t="shared" si="219"/>
        <v>0.70630589046945946</v>
      </c>
      <c r="M1011">
        <f t="shared" si="221"/>
        <v>0.34469262295081915</v>
      </c>
      <c r="N1011">
        <f t="shared" si="222"/>
        <v>8.1509740793061169E-2</v>
      </c>
      <c r="O1011">
        <f t="shared" si="223"/>
        <v>0.70630589046945946</v>
      </c>
      <c r="P1011">
        <v>100000</v>
      </c>
      <c r="Q1011">
        <f t="shared" si="212"/>
        <v>1854.5519572479643</v>
      </c>
      <c r="R1011" t="b">
        <f t="shared" si="220"/>
        <v>0</v>
      </c>
      <c r="S1011" t="b">
        <f t="shared" si="213"/>
        <v>0</v>
      </c>
      <c r="T1011" t="b">
        <f t="shared" si="214"/>
        <v>0</v>
      </c>
    </row>
    <row r="1012" spans="1:20" x14ac:dyDescent="0.25">
      <c r="A1012" s="1">
        <v>41452</v>
      </c>
      <c r="B1012">
        <v>8.0852083333333304</v>
      </c>
      <c r="C1012">
        <v>8.2083333333333304</v>
      </c>
      <c r="D1012">
        <v>7.8307500000000001</v>
      </c>
      <c r="E1012">
        <v>7.88</v>
      </c>
      <c r="F1012">
        <v>100304000</v>
      </c>
      <c r="G1012">
        <v>7.88</v>
      </c>
      <c r="H1012">
        <f t="shared" si="215"/>
        <v>10.970555555555601</v>
      </c>
      <c r="I1012">
        <f t="shared" si="216"/>
        <v>10.970555555555601</v>
      </c>
      <c r="J1012">
        <f t="shared" si="217"/>
        <v>7.5006613226452901</v>
      </c>
      <c r="K1012">
        <f t="shared" si="218"/>
        <v>0.5668873953968917</v>
      </c>
      <c r="L1012">
        <f t="shared" si="219"/>
        <v>0.37758333333333027</v>
      </c>
      <c r="M1012">
        <f t="shared" si="221"/>
        <v>0.37758333333333027</v>
      </c>
      <c r="N1012">
        <f t="shared" si="222"/>
        <v>0.12175887978141908</v>
      </c>
      <c r="O1012">
        <f t="shared" si="223"/>
        <v>0.22293374316940007</v>
      </c>
      <c r="P1012">
        <v>100000</v>
      </c>
      <c r="Q1012">
        <f t="shared" si="212"/>
        <v>1764.0187594925719</v>
      </c>
      <c r="R1012" t="b">
        <f t="shared" si="220"/>
        <v>0</v>
      </c>
      <c r="S1012" t="b">
        <f t="shared" si="213"/>
        <v>0</v>
      </c>
      <c r="T1012" t="b">
        <f t="shared" si="214"/>
        <v>0</v>
      </c>
    </row>
    <row r="1013" spans="1:20" x14ac:dyDescent="0.25">
      <c r="A1013" s="1">
        <v>41453</v>
      </c>
      <c r="B1013">
        <v>7.8039117352056202</v>
      </c>
      <c r="C1013">
        <v>8.3296489468405195</v>
      </c>
      <c r="D1013">
        <v>7.6396188565697098</v>
      </c>
      <c r="E1013">
        <v>8.19</v>
      </c>
      <c r="F1013">
        <v>111197200</v>
      </c>
      <c r="G1013">
        <v>8.19</v>
      </c>
      <c r="H1013">
        <f t="shared" si="215"/>
        <v>10.970555555555601</v>
      </c>
      <c r="I1013">
        <f t="shared" si="216"/>
        <v>10.970555555555601</v>
      </c>
      <c r="J1013">
        <f t="shared" si="217"/>
        <v>7.5006613226452901</v>
      </c>
      <c r="K1013">
        <f t="shared" si="218"/>
        <v>0.55704383570774063</v>
      </c>
      <c r="L1013">
        <f t="shared" si="219"/>
        <v>0.69003009027080964</v>
      </c>
      <c r="M1013">
        <f t="shared" si="221"/>
        <v>0.69003009027080964</v>
      </c>
      <c r="N1013">
        <f t="shared" si="222"/>
        <v>0.40442159812771017</v>
      </c>
      <c r="O1013">
        <f t="shared" si="223"/>
        <v>2.6838264794379896E-2</v>
      </c>
      <c r="P1013">
        <v>100000</v>
      </c>
      <c r="Q1013">
        <f t="shared" si="212"/>
        <v>1795.1908555445559</v>
      </c>
      <c r="R1013" t="b">
        <f t="shared" si="220"/>
        <v>0</v>
      </c>
      <c r="S1013" t="b">
        <f t="shared" si="213"/>
        <v>0</v>
      </c>
      <c r="T1013" t="b">
        <f t="shared" si="214"/>
        <v>0</v>
      </c>
    </row>
    <row r="1014" spans="1:20" x14ac:dyDescent="0.25">
      <c r="A1014" s="1">
        <v>41456</v>
      </c>
      <c r="B1014">
        <v>8.05929230769231</v>
      </c>
      <c r="C1014">
        <v>8.1743076923076892</v>
      </c>
      <c r="D1014">
        <v>7.7553230769230801</v>
      </c>
      <c r="E1014">
        <v>8.01</v>
      </c>
      <c r="F1014">
        <v>96023600</v>
      </c>
      <c r="G1014">
        <v>8.01</v>
      </c>
      <c r="H1014">
        <f t="shared" si="215"/>
        <v>10.970555555555601</v>
      </c>
      <c r="I1014">
        <f t="shared" si="216"/>
        <v>10.957119360902301</v>
      </c>
      <c r="J1014">
        <f t="shared" si="217"/>
        <v>7.5006613226452901</v>
      </c>
      <c r="K1014">
        <f t="shared" si="218"/>
        <v>0.60394421038275459</v>
      </c>
      <c r="L1014">
        <f t="shared" si="219"/>
        <v>0.41967345112260013</v>
      </c>
      <c r="M1014">
        <f t="shared" si="221"/>
        <v>0.41898461538460907</v>
      </c>
      <c r="N1014">
        <f t="shared" si="222"/>
        <v>0.27035663914820951</v>
      </c>
      <c r="O1014">
        <f t="shared" si="223"/>
        <v>0.41967345112260013</v>
      </c>
      <c r="P1014">
        <v>100000</v>
      </c>
      <c r="Q1014">
        <f t="shared" si="212"/>
        <v>1655.7820785569611</v>
      </c>
      <c r="R1014" t="b">
        <f t="shared" si="220"/>
        <v>0</v>
      </c>
      <c r="S1014" t="b">
        <f t="shared" si="213"/>
        <v>0</v>
      </c>
      <c r="T1014" t="b">
        <f t="shared" si="214"/>
        <v>0</v>
      </c>
    </row>
    <row r="1015" spans="1:20" x14ac:dyDescent="0.25">
      <c r="A1015" s="1">
        <v>41457</v>
      </c>
      <c r="B1015">
        <v>8.0277499999999993</v>
      </c>
      <c r="C1015">
        <v>8.0441666666666691</v>
      </c>
      <c r="D1015">
        <v>7.6912083333333303</v>
      </c>
      <c r="E1015">
        <v>7.88</v>
      </c>
      <c r="F1015">
        <v>97650400</v>
      </c>
      <c r="G1015">
        <v>7.88</v>
      </c>
      <c r="H1015">
        <f t="shared" si="215"/>
        <v>10.970555555555601</v>
      </c>
      <c r="I1015">
        <f t="shared" si="216"/>
        <v>10.901971698113201</v>
      </c>
      <c r="J1015">
        <f t="shared" si="217"/>
        <v>7.5006613226452901</v>
      </c>
      <c r="K1015">
        <f t="shared" si="218"/>
        <v>0.61509450767796769</v>
      </c>
      <c r="L1015">
        <f t="shared" si="219"/>
        <v>0.35295833333333881</v>
      </c>
      <c r="M1015">
        <f t="shared" si="221"/>
        <v>0.35295833333333881</v>
      </c>
      <c r="N1015">
        <f t="shared" si="222"/>
        <v>0.14655769230768989</v>
      </c>
      <c r="O1015">
        <f t="shared" si="223"/>
        <v>0.27242692307691918</v>
      </c>
      <c r="P1015">
        <v>100000</v>
      </c>
      <c r="Q1015">
        <f t="shared" si="212"/>
        <v>1625.7664269757215</v>
      </c>
      <c r="R1015" t="b">
        <f t="shared" si="220"/>
        <v>0</v>
      </c>
      <c r="S1015" t="b">
        <f t="shared" si="213"/>
        <v>0</v>
      </c>
      <c r="T1015" t="b">
        <f t="shared" si="214"/>
        <v>0</v>
      </c>
    </row>
    <row r="1016" spans="1:20" x14ac:dyDescent="0.25">
      <c r="A1016" s="1">
        <v>41458</v>
      </c>
      <c r="B1016">
        <v>7.8406216505895001</v>
      </c>
      <c r="C1016">
        <v>7.8406216505895001</v>
      </c>
      <c r="D1016">
        <v>7.6107395498392298</v>
      </c>
      <c r="E1016">
        <v>7.66</v>
      </c>
      <c r="F1016">
        <v>92539000</v>
      </c>
      <c r="G1016">
        <v>7.66</v>
      </c>
      <c r="H1016">
        <f t="shared" si="215"/>
        <v>10.970555555555601</v>
      </c>
      <c r="I1016">
        <f t="shared" si="216"/>
        <v>10.8627393997141</v>
      </c>
      <c r="J1016">
        <f t="shared" si="217"/>
        <v>7.5006613226452901</v>
      </c>
      <c r="K1016">
        <f t="shared" si="218"/>
        <v>0.62057635216183771</v>
      </c>
      <c r="L1016">
        <f t="shared" si="219"/>
        <v>0.22988210075027027</v>
      </c>
      <c r="M1016">
        <f t="shared" si="221"/>
        <v>0.22988210075027027</v>
      </c>
      <c r="N1016">
        <f t="shared" si="222"/>
        <v>0.20354501607716902</v>
      </c>
      <c r="O1016">
        <f t="shared" si="223"/>
        <v>0.1494133172561698</v>
      </c>
      <c r="P1016">
        <v>100000</v>
      </c>
      <c r="Q1016">
        <f t="shared" si="212"/>
        <v>1611.4052630532944</v>
      </c>
      <c r="R1016" t="b">
        <f t="shared" si="220"/>
        <v>0</v>
      </c>
      <c r="S1016" t="b">
        <f t="shared" si="213"/>
        <v>0</v>
      </c>
      <c r="T1016" t="b">
        <f t="shared" si="214"/>
        <v>0</v>
      </c>
    </row>
    <row r="1017" spans="1:20" x14ac:dyDescent="0.25">
      <c r="A1017" s="1">
        <v>41459</v>
      </c>
      <c r="B1017">
        <v>7.5668943436499498</v>
      </c>
      <c r="C1017">
        <v>7.8541408751334103</v>
      </c>
      <c r="D1017">
        <v>7.39454642475987</v>
      </c>
      <c r="E1017">
        <v>7.69</v>
      </c>
      <c r="F1017">
        <v>96619100</v>
      </c>
      <c r="G1017">
        <v>7.69</v>
      </c>
      <c r="H1017">
        <f t="shared" si="215"/>
        <v>10.970555555555601</v>
      </c>
      <c r="I1017">
        <f t="shared" si="216"/>
        <v>10.781088499763399</v>
      </c>
      <c r="J1017">
        <f t="shared" si="217"/>
        <v>7.5006613226452901</v>
      </c>
      <c r="K1017">
        <f t="shared" si="218"/>
        <v>0.61856070770589777</v>
      </c>
      <c r="L1017">
        <f t="shared" si="219"/>
        <v>0.4595944503735403</v>
      </c>
      <c r="M1017">
        <f t="shared" si="221"/>
        <v>0.4595944503735403</v>
      </c>
      <c r="N1017">
        <f t="shared" si="222"/>
        <v>0.27372730693955027</v>
      </c>
      <c r="O1017">
        <f t="shared" si="223"/>
        <v>4.3845206189280006E-2</v>
      </c>
      <c r="P1017">
        <v>100000</v>
      </c>
      <c r="Q1017">
        <f t="shared" ref="Q1017:Q1080" si="224">0.01*P1017/K1017</f>
        <v>1616.6561948442775</v>
      </c>
      <c r="R1017" t="b">
        <f t="shared" si="220"/>
        <v>0</v>
      </c>
      <c r="S1017" t="b">
        <f t="shared" ref="S1017:S1080" si="225">C1017&gt;I1017</f>
        <v>0</v>
      </c>
      <c r="T1017" t="b">
        <f t="shared" ref="T1017:T1080" si="226">D1017&lt;K1017</f>
        <v>0</v>
      </c>
    </row>
    <row r="1018" spans="1:20" x14ac:dyDescent="0.25">
      <c r="A1018" s="1">
        <v>41460</v>
      </c>
      <c r="B1018">
        <v>7.6735859124866597</v>
      </c>
      <c r="C1018">
        <v>7.8541408751334103</v>
      </c>
      <c r="D1018">
        <v>7.6653788687299897</v>
      </c>
      <c r="E1018">
        <v>7.69</v>
      </c>
      <c r="F1018">
        <v>76973500</v>
      </c>
      <c r="G1018">
        <v>7.69</v>
      </c>
      <c r="H1018">
        <f t="shared" ref="H1018:H1081" si="227">MAX(C963:C1017)</f>
        <v>10.970555555555601</v>
      </c>
      <c r="I1018">
        <f t="shared" ref="I1018:I1081" si="228">MAX(C998:C1017)</f>
        <v>10.781088499763399</v>
      </c>
      <c r="J1018">
        <f t="shared" ref="J1018:J1081" si="229">MIN(D1008:D1017)</f>
        <v>7.39454642475987</v>
      </c>
      <c r="K1018">
        <f t="shared" ref="K1018:K1081" si="230">AVERAGE(L1008:L1017)</f>
        <v>0.59226254988099791</v>
      </c>
      <c r="L1018">
        <f t="shared" si="219"/>
        <v>0.27903948772678966</v>
      </c>
      <c r="M1018">
        <f t="shared" si="221"/>
        <v>0.18876200640342056</v>
      </c>
      <c r="N1018">
        <f t="shared" si="222"/>
        <v>0.18055496264675064</v>
      </c>
      <c r="O1018">
        <f t="shared" si="223"/>
        <v>0.27903948772678966</v>
      </c>
      <c r="P1018">
        <v>100000</v>
      </c>
      <c r="Q1018">
        <f t="shared" si="224"/>
        <v>1688.440371927835</v>
      </c>
      <c r="R1018" t="b">
        <f t="shared" si="220"/>
        <v>0</v>
      </c>
      <c r="S1018" t="b">
        <f t="shared" si="225"/>
        <v>0</v>
      </c>
      <c r="T1018" t="b">
        <f t="shared" si="226"/>
        <v>0</v>
      </c>
    </row>
    <row r="1019" spans="1:20" x14ac:dyDescent="0.25">
      <c r="A1019" s="1">
        <v>41463</v>
      </c>
      <c r="B1019">
        <v>7.5359733036707404</v>
      </c>
      <c r="C1019">
        <v>7.6016462736373702</v>
      </c>
      <c r="D1019">
        <v>7.3635817575083404</v>
      </c>
      <c r="E1019">
        <v>7.38</v>
      </c>
      <c r="F1019">
        <v>71400800</v>
      </c>
      <c r="G1019">
        <v>7.38</v>
      </c>
      <c r="H1019">
        <f t="shared" si="227"/>
        <v>10.970555555555601</v>
      </c>
      <c r="I1019">
        <f t="shared" si="228"/>
        <v>10.6716578567996</v>
      </c>
      <c r="J1019">
        <f t="shared" si="229"/>
        <v>7.39454642475987</v>
      </c>
      <c r="K1019">
        <f t="shared" si="230"/>
        <v>0.53785067061728986</v>
      </c>
      <c r="L1019">
        <f t="shared" si="219"/>
        <v>0.31816757146266994</v>
      </c>
      <c r="M1019">
        <f t="shared" si="221"/>
        <v>0.23806451612902979</v>
      </c>
      <c r="N1019">
        <f t="shared" si="222"/>
        <v>0.31816757146266994</v>
      </c>
      <c r="O1019">
        <f t="shared" si="223"/>
        <v>0.12940556505924938</v>
      </c>
      <c r="P1019">
        <v>100000</v>
      </c>
      <c r="Q1019">
        <f t="shared" si="224"/>
        <v>1859.2521207648631</v>
      </c>
      <c r="R1019" t="b">
        <f t="shared" si="220"/>
        <v>0</v>
      </c>
      <c r="S1019" t="b">
        <f t="shared" si="225"/>
        <v>0</v>
      </c>
      <c r="T1019" t="b">
        <f t="shared" si="226"/>
        <v>0</v>
      </c>
    </row>
    <row r="1020" spans="1:20" x14ac:dyDescent="0.25">
      <c r="A1020" s="1">
        <v>41464</v>
      </c>
      <c r="B1020">
        <v>7.3982111111111104</v>
      </c>
      <c r="C1020">
        <v>7.4803222222222203</v>
      </c>
      <c r="D1020">
        <v>7.3653666666666702</v>
      </c>
      <c r="E1020">
        <v>7.39</v>
      </c>
      <c r="F1020">
        <v>61458000</v>
      </c>
      <c r="G1020">
        <v>7.39</v>
      </c>
      <c r="H1020">
        <f t="shared" si="227"/>
        <v>10.970555555555601</v>
      </c>
      <c r="I1020">
        <f t="shared" si="228"/>
        <v>10.493338301043201</v>
      </c>
      <c r="J1020">
        <f t="shared" si="229"/>
        <v>7.3635817575083404</v>
      </c>
      <c r="K1020">
        <f t="shared" si="230"/>
        <v>0.49088122086700486</v>
      </c>
      <c r="L1020">
        <f t="shared" si="219"/>
        <v>0.20343516252625982</v>
      </c>
      <c r="M1020">
        <f t="shared" si="221"/>
        <v>0.11495555555555015</v>
      </c>
      <c r="N1020">
        <f t="shared" si="222"/>
        <v>0.20343516252625982</v>
      </c>
      <c r="O1020">
        <f t="shared" si="223"/>
        <v>3.4629353602769974E-2</v>
      </c>
      <c r="P1020">
        <v>100000</v>
      </c>
      <c r="Q1020">
        <f t="shared" si="224"/>
        <v>2037.152690896952</v>
      </c>
      <c r="R1020" t="b">
        <f t="shared" si="220"/>
        <v>0</v>
      </c>
      <c r="S1020" t="b">
        <f t="shared" si="225"/>
        <v>0</v>
      </c>
      <c r="T1020" t="b">
        <f t="shared" si="226"/>
        <v>0</v>
      </c>
    </row>
    <row r="1021" spans="1:20" x14ac:dyDescent="0.25">
      <c r="A1021" s="1">
        <v>41465</v>
      </c>
      <c r="B1021">
        <v>7.3997021276595696</v>
      </c>
      <c r="C1021">
        <v>7.72</v>
      </c>
      <c r="D1021">
        <v>7.3832765957446798</v>
      </c>
      <c r="E1021">
        <v>7.72</v>
      </c>
      <c r="F1021">
        <v>89668900</v>
      </c>
      <c r="G1021">
        <v>7.72</v>
      </c>
      <c r="H1021">
        <f t="shared" si="227"/>
        <v>10.970555555555601</v>
      </c>
      <c r="I1021">
        <f t="shared" si="228"/>
        <v>10.2389247311828</v>
      </c>
      <c r="J1021">
        <f t="shared" si="229"/>
        <v>7.3635817575083404</v>
      </c>
      <c r="K1021">
        <f t="shared" si="230"/>
        <v>0.40366698713690685</v>
      </c>
      <c r="L1021">
        <f t="shared" si="219"/>
        <v>0.33672340425531999</v>
      </c>
      <c r="M1021">
        <f t="shared" si="221"/>
        <v>0.33672340425531999</v>
      </c>
      <c r="N1021">
        <f t="shared" si="222"/>
        <v>8.0620094562650735E-2</v>
      </c>
      <c r="O1021">
        <f t="shared" si="223"/>
        <v>3.4335460992899414E-2</v>
      </c>
      <c r="P1021">
        <v>100000</v>
      </c>
      <c r="Q1021">
        <f t="shared" si="224"/>
        <v>2477.2895279168374</v>
      </c>
      <c r="R1021" t="b">
        <f t="shared" si="220"/>
        <v>0</v>
      </c>
      <c r="S1021" t="b">
        <f t="shared" si="225"/>
        <v>0</v>
      </c>
      <c r="T1021" t="b">
        <f t="shared" si="226"/>
        <v>0</v>
      </c>
    </row>
    <row r="1022" spans="1:20" x14ac:dyDescent="0.25">
      <c r="A1022" s="1">
        <v>41466</v>
      </c>
      <c r="B1022">
        <v>7.8002901353965202</v>
      </c>
      <c r="C1022">
        <v>8.49</v>
      </c>
      <c r="D1022">
        <v>7.8002901353965202</v>
      </c>
      <c r="E1022">
        <v>8.49</v>
      </c>
      <c r="F1022">
        <v>208033300</v>
      </c>
      <c r="G1022">
        <v>8.49</v>
      </c>
      <c r="H1022">
        <f t="shared" si="227"/>
        <v>10.970555555555601</v>
      </c>
      <c r="I1022">
        <f t="shared" si="228"/>
        <v>10.126649771920899</v>
      </c>
      <c r="J1022">
        <f t="shared" si="229"/>
        <v>7.3635817575083404</v>
      </c>
      <c r="K1022">
        <f t="shared" si="230"/>
        <v>0.3667087385154929</v>
      </c>
      <c r="L1022">
        <f t="shared" si="219"/>
        <v>0.68970986460348005</v>
      </c>
      <c r="M1022">
        <f t="shared" si="221"/>
        <v>0.68970986460348005</v>
      </c>
      <c r="N1022">
        <f t="shared" si="222"/>
        <v>8.0290135396520412E-2</v>
      </c>
      <c r="O1022">
        <f t="shared" si="223"/>
        <v>0.4170135396518404</v>
      </c>
      <c r="P1022">
        <v>100000</v>
      </c>
      <c r="Q1022">
        <f t="shared" si="224"/>
        <v>2726.959832067791</v>
      </c>
      <c r="R1022" t="b">
        <f t="shared" si="220"/>
        <v>0</v>
      </c>
      <c r="S1022" t="b">
        <f t="shared" si="225"/>
        <v>0</v>
      </c>
      <c r="T1022" t="b">
        <f t="shared" si="226"/>
        <v>0</v>
      </c>
    </row>
    <row r="1023" spans="1:20" x14ac:dyDescent="0.25">
      <c r="A1023" s="1">
        <v>41467</v>
      </c>
      <c r="B1023">
        <v>8.6213733075435197</v>
      </c>
      <c r="C1023">
        <v>8.9005415860734995</v>
      </c>
      <c r="D1023">
        <v>8.4243133462282405</v>
      </c>
      <c r="E1023">
        <v>8.49</v>
      </c>
      <c r="F1023">
        <v>254225200</v>
      </c>
      <c r="G1023">
        <v>8.49</v>
      </c>
      <c r="H1023">
        <f t="shared" si="227"/>
        <v>10.970555555555601</v>
      </c>
      <c r="I1023">
        <f t="shared" si="228"/>
        <v>10.126649771920899</v>
      </c>
      <c r="J1023">
        <f t="shared" si="229"/>
        <v>7.3635817575083404</v>
      </c>
      <c r="K1023">
        <f t="shared" si="230"/>
        <v>0.39792139164250784</v>
      </c>
      <c r="L1023">
        <f t="shared" si="219"/>
        <v>0.82108317214699955</v>
      </c>
      <c r="M1023">
        <f t="shared" si="221"/>
        <v>0.47622823984525908</v>
      </c>
      <c r="N1023">
        <f t="shared" si="222"/>
        <v>0.1313733075435195</v>
      </c>
      <c r="O1023">
        <f t="shared" si="223"/>
        <v>0.82108317214699955</v>
      </c>
      <c r="P1023">
        <v>100000</v>
      </c>
      <c r="Q1023">
        <f t="shared" si="224"/>
        <v>2513.0591644552724</v>
      </c>
      <c r="R1023" t="b">
        <f t="shared" si="220"/>
        <v>0</v>
      </c>
      <c r="S1023" t="b">
        <f t="shared" si="225"/>
        <v>0</v>
      </c>
      <c r="T1023" t="b">
        <f t="shared" si="226"/>
        <v>0</v>
      </c>
    </row>
    <row r="1024" spans="1:20" x14ac:dyDescent="0.25">
      <c r="A1024" s="1">
        <v>41470</v>
      </c>
      <c r="B1024">
        <v>8.6217887725975295</v>
      </c>
      <c r="C1024">
        <v>8.8352806850618499</v>
      </c>
      <c r="D1024">
        <v>8.2440723120837305</v>
      </c>
      <c r="E1024">
        <v>8.6300000000000008</v>
      </c>
      <c r="F1024">
        <v>160999100</v>
      </c>
      <c r="G1024">
        <v>8.6300000000000008</v>
      </c>
      <c r="H1024">
        <f t="shared" si="227"/>
        <v>10.970555555555601</v>
      </c>
      <c r="I1024">
        <f t="shared" si="228"/>
        <v>10.126649771920899</v>
      </c>
      <c r="J1024">
        <f t="shared" si="229"/>
        <v>7.3635817575083404</v>
      </c>
      <c r="K1024">
        <f t="shared" si="230"/>
        <v>0.41102669983012685</v>
      </c>
      <c r="L1024">
        <f t="shared" si="219"/>
        <v>0.59120837297811946</v>
      </c>
      <c r="M1024">
        <f t="shared" si="221"/>
        <v>0.59120837297811946</v>
      </c>
      <c r="N1024">
        <f t="shared" si="222"/>
        <v>0.27875281347597003</v>
      </c>
      <c r="O1024">
        <f t="shared" si="223"/>
        <v>0.19747542636928905</v>
      </c>
      <c r="P1024">
        <v>100000</v>
      </c>
      <c r="Q1024">
        <f t="shared" si="224"/>
        <v>2432.9319735513286</v>
      </c>
      <c r="R1024" t="b">
        <f t="shared" si="220"/>
        <v>0</v>
      </c>
      <c r="S1024" t="b">
        <f t="shared" si="225"/>
        <v>0</v>
      </c>
      <c r="T1024" t="b">
        <f t="shared" si="226"/>
        <v>0</v>
      </c>
    </row>
    <row r="1025" spans="1:20" x14ac:dyDescent="0.25">
      <c r="A1025" s="1">
        <v>41471</v>
      </c>
      <c r="B1025">
        <v>8.4953757225433506</v>
      </c>
      <c r="C1025">
        <v>8.5692485549132904</v>
      </c>
      <c r="D1025">
        <v>8.3230057803468203</v>
      </c>
      <c r="E1025">
        <v>8.52</v>
      </c>
      <c r="F1025">
        <v>121947300</v>
      </c>
      <c r="G1025">
        <v>8.52</v>
      </c>
      <c r="H1025">
        <f t="shared" si="227"/>
        <v>10.970555555555601</v>
      </c>
      <c r="I1025">
        <f t="shared" si="228"/>
        <v>10.126649771920899</v>
      </c>
      <c r="J1025">
        <f t="shared" si="229"/>
        <v>7.3635817575083404</v>
      </c>
      <c r="K1025">
        <f t="shared" si="230"/>
        <v>0.42818019201567881</v>
      </c>
      <c r="L1025">
        <f t="shared" si="219"/>
        <v>0.33990496251849933</v>
      </c>
      <c r="M1025">
        <f t="shared" si="221"/>
        <v>0.24624277456647015</v>
      </c>
      <c r="N1025">
        <f t="shared" si="222"/>
        <v>0.33990496251849933</v>
      </c>
      <c r="O1025">
        <f t="shared" si="223"/>
        <v>0.25130341045962012</v>
      </c>
      <c r="P1025">
        <v>100000</v>
      </c>
      <c r="Q1025">
        <f t="shared" si="224"/>
        <v>2335.4653453081328</v>
      </c>
      <c r="R1025" t="b">
        <f t="shared" si="220"/>
        <v>0</v>
      </c>
      <c r="S1025" t="b">
        <f t="shared" si="225"/>
        <v>0</v>
      </c>
      <c r="T1025" t="b">
        <f t="shared" si="226"/>
        <v>0</v>
      </c>
    </row>
    <row r="1026" spans="1:20" x14ac:dyDescent="0.25">
      <c r="A1026" s="1">
        <v>41472</v>
      </c>
      <c r="B1026">
        <v>8.5189447731755408</v>
      </c>
      <c r="C1026">
        <v>8.5928796844181505</v>
      </c>
      <c r="D1026">
        <v>8.2971400394477293</v>
      </c>
      <c r="E1026">
        <v>8.33</v>
      </c>
      <c r="F1026">
        <v>80842600</v>
      </c>
      <c r="G1026">
        <v>8.33</v>
      </c>
      <c r="H1026">
        <f t="shared" si="227"/>
        <v>10.970555555555601</v>
      </c>
      <c r="I1026">
        <f t="shared" si="228"/>
        <v>9.8816632016631996</v>
      </c>
      <c r="J1026">
        <f t="shared" si="229"/>
        <v>7.3635817575083404</v>
      </c>
      <c r="K1026">
        <f t="shared" si="230"/>
        <v>0.42687485493419486</v>
      </c>
      <c r="L1026">
        <f t="shared" si="219"/>
        <v>0.29573964497042127</v>
      </c>
      <c r="M1026">
        <f t="shared" si="221"/>
        <v>0.29573964497042127</v>
      </c>
      <c r="N1026">
        <f t="shared" si="222"/>
        <v>5.0303781737749631E-2</v>
      </c>
      <c r="O1026">
        <f t="shared" si="223"/>
        <v>0.19593899282872052</v>
      </c>
      <c r="P1026">
        <v>100000</v>
      </c>
      <c r="Q1026">
        <f t="shared" si="224"/>
        <v>2342.6069454340559</v>
      </c>
      <c r="R1026" t="b">
        <f t="shared" si="220"/>
        <v>0</v>
      </c>
      <c r="S1026" t="b">
        <f t="shared" si="225"/>
        <v>0</v>
      </c>
      <c r="T1026" t="b">
        <f t="shared" si="226"/>
        <v>0</v>
      </c>
    </row>
    <row r="1027" spans="1:20" x14ac:dyDescent="0.25">
      <c r="A1027" s="1">
        <v>41473</v>
      </c>
      <c r="B1027">
        <v>8.2734012219959308</v>
      </c>
      <c r="C1027">
        <v>8.3554786150712808</v>
      </c>
      <c r="D1027">
        <v>8.0271690427698594</v>
      </c>
      <c r="E1027">
        <v>8.06</v>
      </c>
      <c r="F1027">
        <v>96802400</v>
      </c>
      <c r="G1027">
        <v>8.06</v>
      </c>
      <c r="H1027">
        <f t="shared" si="227"/>
        <v>10.970555555555601</v>
      </c>
      <c r="I1027">
        <f t="shared" si="228"/>
        <v>9.8122540250447194</v>
      </c>
      <c r="J1027">
        <f t="shared" si="229"/>
        <v>7.3635817575083404</v>
      </c>
      <c r="K1027">
        <f t="shared" si="230"/>
        <v>0.43346060935620995</v>
      </c>
      <c r="L1027">
        <f t="shared" ref="L1027:L1090" si="231">MAX(M1027:O1027)</f>
        <v>0.32830957230142133</v>
      </c>
      <c r="M1027">
        <f t="shared" si="221"/>
        <v>0.32830957230142133</v>
      </c>
      <c r="N1027">
        <f t="shared" si="222"/>
        <v>0.31947846242221978</v>
      </c>
      <c r="O1027">
        <f t="shared" si="223"/>
        <v>2.3738817451798511E-2</v>
      </c>
      <c r="P1027">
        <v>100000</v>
      </c>
      <c r="Q1027">
        <f t="shared" si="224"/>
        <v>2307.0147054082563</v>
      </c>
      <c r="R1027" t="b">
        <f t="shared" si="220"/>
        <v>0</v>
      </c>
      <c r="S1027" t="b">
        <f t="shared" si="225"/>
        <v>0</v>
      </c>
      <c r="T1027" t="b">
        <f t="shared" si="226"/>
        <v>0</v>
      </c>
    </row>
    <row r="1028" spans="1:20" x14ac:dyDescent="0.25">
      <c r="A1028" s="1">
        <v>41474</v>
      </c>
      <c r="B1028">
        <v>8.0601060445387098</v>
      </c>
      <c r="C1028">
        <v>8.12576882290562</v>
      </c>
      <c r="D1028">
        <v>7.72358430540827</v>
      </c>
      <c r="E1028">
        <v>7.74</v>
      </c>
      <c r="F1028">
        <v>99284100</v>
      </c>
      <c r="G1028">
        <v>7.74</v>
      </c>
      <c r="H1028">
        <f t="shared" si="227"/>
        <v>10.970555555555601</v>
      </c>
      <c r="I1028">
        <f t="shared" si="228"/>
        <v>9.3503014184397202</v>
      </c>
      <c r="J1028">
        <f t="shared" si="229"/>
        <v>7.3635817575083404</v>
      </c>
      <c r="K1028">
        <f t="shared" si="230"/>
        <v>0.42033212154899802</v>
      </c>
      <c r="L1028">
        <f t="shared" si="231"/>
        <v>0.40218451749734996</v>
      </c>
      <c r="M1028">
        <f t="shared" si="221"/>
        <v>0.40218451749734996</v>
      </c>
      <c r="N1028">
        <f t="shared" si="222"/>
        <v>0.29537257053257093</v>
      </c>
      <c r="O1028">
        <f t="shared" si="223"/>
        <v>3.2937001768850394E-2</v>
      </c>
      <c r="P1028">
        <v>100000</v>
      </c>
      <c r="Q1028">
        <f t="shared" si="224"/>
        <v>2379.0710933887794</v>
      </c>
      <c r="R1028" t="b">
        <f t="shared" si="220"/>
        <v>0</v>
      </c>
      <c r="S1028" t="b">
        <f t="shared" si="225"/>
        <v>0</v>
      </c>
      <c r="T1028" t="b">
        <f t="shared" si="226"/>
        <v>0</v>
      </c>
    </row>
    <row r="1029" spans="1:20" x14ac:dyDescent="0.25">
      <c r="A1029" s="1">
        <v>41477</v>
      </c>
      <c r="B1029">
        <v>7.5740870488322702</v>
      </c>
      <c r="C1029">
        <v>7.7956475583864098</v>
      </c>
      <c r="D1029">
        <v>7.4838216560509601</v>
      </c>
      <c r="E1029">
        <v>7.73</v>
      </c>
      <c r="F1029">
        <v>79005200</v>
      </c>
      <c r="G1029">
        <v>7.73</v>
      </c>
      <c r="H1029">
        <f t="shared" si="227"/>
        <v>10.970555555555601</v>
      </c>
      <c r="I1029">
        <f t="shared" si="228"/>
        <v>9.1178620689655201</v>
      </c>
      <c r="J1029">
        <f t="shared" si="229"/>
        <v>7.3635817575083404</v>
      </c>
      <c r="K1029">
        <f t="shared" si="230"/>
        <v>0.43264662452605407</v>
      </c>
      <c r="L1029">
        <f t="shared" si="231"/>
        <v>0.55168177407334973</v>
      </c>
      <c r="M1029">
        <f t="shared" si="221"/>
        <v>0.31182590233544971</v>
      </c>
      <c r="N1029">
        <f t="shared" si="222"/>
        <v>0.55168177407334973</v>
      </c>
      <c r="O1029">
        <f t="shared" si="223"/>
        <v>0.14949725657599977</v>
      </c>
      <c r="P1029">
        <v>100000</v>
      </c>
      <c r="Q1029">
        <f t="shared" si="224"/>
        <v>2311.355141382317</v>
      </c>
      <c r="R1029" t="b">
        <f t="shared" si="220"/>
        <v>0</v>
      </c>
      <c r="S1029" t="b">
        <f t="shared" si="225"/>
        <v>0</v>
      </c>
      <c r="T1029" t="b">
        <f t="shared" si="226"/>
        <v>0</v>
      </c>
    </row>
    <row r="1030" spans="1:20" x14ac:dyDescent="0.25">
      <c r="A1030" s="1">
        <v>41478</v>
      </c>
      <c r="B1030">
        <v>7.7775702811245004</v>
      </c>
      <c r="C1030">
        <v>8.4099598393574304</v>
      </c>
      <c r="D1030">
        <v>7.7282931726907602</v>
      </c>
      <c r="E1030">
        <v>8.18</v>
      </c>
      <c r="F1030">
        <v>149693200</v>
      </c>
      <c r="G1030">
        <v>8.18</v>
      </c>
      <c r="H1030">
        <f t="shared" si="227"/>
        <v>10.970555555555601</v>
      </c>
      <c r="I1030">
        <f t="shared" si="228"/>
        <v>8.9005415860734995</v>
      </c>
      <c r="J1030">
        <f t="shared" si="229"/>
        <v>7.3653666666666702</v>
      </c>
      <c r="K1030">
        <f t="shared" si="230"/>
        <v>0.45599804478712203</v>
      </c>
      <c r="L1030">
        <f t="shared" si="231"/>
        <v>0.6816666666666702</v>
      </c>
      <c r="M1030">
        <f t="shared" si="221"/>
        <v>0.6816666666666702</v>
      </c>
      <c r="N1030">
        <f t="shared" si="222"/>
        <v>1.807727726190933E-2</v>
      </c>
      <c r="O1030">
        <f t="shared" si="223"/>
        <v>0.29374862507354038</v>
      </c>
      <c r="P1030">
        <v>100000</v>
      </c>
      <c r="Q1030">
        <f t="shared" si="224"/>
        <v>2192.9918591357987</v>
      </c>
      <c r="R1030" t="b">
        <f t="shared" si="220"/>
        <v>0</v>
      </c>
      <c r="S1030" t="b">
        <f t="shared" si="225"/>
        <v>0</v>
      </c>
      <c r="T1030" t="b">
        <f t="shared" si="226"/>
        <v>0</v>
      </c>
    </row>
    <row r="1031" spans="1:20" x14ac:dyDescent="0.25">
      <c r="A1031" s="1">
        <v>41479</v>
      </c>
      <c r="B1031">
        <v>8.0346209016393395</v>
      </c>
      <c r="C1031">
        <v>8.10848360655738</v>
      </c>
      <c r="D1031">
        <v>7.8376536885245898</v>
      </c>
      <c r="E1031">
        <v>8.01</v>
      </c>
      <c r="F1031">
        <v>107966600</v>
      </c>
      <c r="G1031">
        <v>8.01</v>
      </c>
      <c r="H1031">
        <f t="shared" si="227"/>
        <v>10.970555555555601</v>
      </c>
      <c r="I1031">
        <f t="shared" si="228"/>
        <v>8.9005415860734995</v>
      </c>
      <c r="J1031">
        <f t="shared" si="229"/>
        <v>7.3832765957446798</v>
      </c>
      <c r="K1031">
        <f t="shared" si="230"/>
        <v>0.50382119520116309</v>
      </c>
      <c r="L1031">
        <f t="shared" si="231"/>
        <v>0.3753389377180909</v>
      </c>
      <c r="M1031">
        <f t="shared" si="221"/>
        <v>0.27082991803279022</v>
      </c>
      <c r="N1031">
        <f t="shared" si="222"/>
        <v>0.3753389377180909</v>
      </c>
      <c r="O1031">
        <f t="shared" si="223"/>
        <v>0.30632772894857929</v>
      </c>
      <c r="P1031">
        <v>100000</v>
      </c>
      <c r="Q1031">
        <f t="shared" si="224"/>
        <v>1984.831145503367</v>
      </c>
      <c r="R1031" t="b">
        <f t="shared" si="220"/>
        <v>0</v>
      </c>
      <c r="S1031" t="b">
        <f t="shared" si="225"/>
        <v>0</v>
      </c>
      <c r="T1031" t="b">
        <f t="shared" si="226"/>
        <v>0</v>
      </c>
    </row>
    <row r="1032" spans="1:20" x14ac:dyDescent="0.25">
      <c r="A1032" s="1">
        <v>41480</v>
      </c>
      <c r="B1032">
        <v>8.04356778797146</v>
      </c>
      <c r="C1032">
        <v>8.23253822629969</v>
      </c>
      <c r="D1032">
        <v>7.9696228338430197</v>
      </c>
      <c r="E1032">
        <v>8.06</v>
      </c>
      <c r="F1032">
        <v>82784900</v>
      </c>
      <c r="G1032">
        <v>8.06</v>
      </c>
      <c r="H1032">
        <f t="shared" si="227"/>
        <v>10.970555555555601</v>
      </c>
      <c r="I1032">
        <f t="shared" si="228"/>
        <v>8.9005415860734995</v>
      </c>
      <c r="J1032">
        <f t="shared" si="229"/>
        <v>7.4838216560509601</v>
      </c>
      <c r="K1032">
        <f t="shared" si="230"/>
        <v>0.50768274854744022</v>
      </c>
      <c r="L1032">
        <f t="shared" si="231"/>
        <v>0.26291539245667028</v>
      </c>
      <c r="M1032">
        <f t="shared" si="221"/>
        <v>0.26291539245667028</v>
      </c>
      <c r="N1032">
        <f t="shared" si="222"/>
        <v>6.4915818585919993E-2</v>
      </c>
      <c r="O1032">
        <f t="shared" si="223"/>
        <v>0.20591409944687022</v>
      </c>
      <c r="P1032">
        <v>100000</v>
      </c>
      <c r="Q1032">
        <f t="shared" si="224"/>
        <v>1969.734057068428</v>
      </c>
      <c r="R1032" t="b">
        <f t="shared" si="220"/>
        <v>0</v>
      </c>
      <c r="S1032" t="b">
        <f t="shared" si="225"/>
        <v>0</v>
      </c>
      <c r="T1032" t="b">
        <f t="shared" si="226"/>
        <v>0</v>
      </c>
    </row>
    <row r="1033" spans="1:20" x14ac:dyDescent="0.25">
      <c r="A1033" s="1">
        <v>41481</v>
      </c>
      <c r="B1033">
        <v>7.9775103734439803</v>
      </c>
      <c r="C1033">
        <v>8.0185892116182593</v>
      </c>
      <c r="D1033">
        <v>7.8460580912863103</v>
      </c>
      <c r="E1033">
        <v>7.92</v>
      </c>
      <c r="F1033">
        <v>55806000</v>
      </c>
      <c r="G1033">
        <v>7.92</v>
      </c>
      <c r="H1033">
        <f t="shared" si="227"/>
        <v>10.970555555555601</v>
      </c>
      <c r="I1033">
        <f t="shared" si="228"/>
        <v>8.9005415860734995</v>
      </c>
      <c r="J1033">
        <f t="shared" si="229"/>
        <v>7.4838216560509601</v>
      </c>
      <c r="K1033">
        <f t="shared" si="230"/>
        <v>0.46500330133275919</v>
      </c>
      <c r="L1033">
        <f t="shared" si="231"/>
        <v>0.25502785285570972</v>
      </c>
      <c r="M1033">
        <f t="shared" si="221"/>
        <v>0.17253112033194906</v>
      </c>
      <c r="N1033">
        <f t="shared" si="222"/>
        <v>0.25502785285570972</v>
      </c>
      <c r="O1033">
        <f t="shared" si="223"/>
        <v>7.8875396009605581E-3</v>
      </c>
      <c r="P1033">
        <v>100000</v>
      </c>
      <c r="Q1033">
        <f t="shared" si="224"/>
        <v>2150.5223664732521</v>
      </c>
      <c r="R1033" t="b">
        <f t="shared" si="220"/>
        <v>0</v>
      </c>
      <c r="S1033" t="b">
        <f t="shared" si="225"/>
        <v>0</v>
      </c>
      <c r="T1033" t="b">
        <f t="shared" si="226"/>
        <v>0</v>
      </c>
    </row>
    <row r="1034" spans="1:20" x14ac:dyDescent="0.25">
      <c r="A1034" s="1">
        <v>41484</v>
      </c>
      <c r="B1034">
        <v>7.7792879914984097</v>
      </c>
      <c r="C1034">
        <v>7.8203613177470803</v>
      </c>
      <c r="D1034">
        <v>7.6889266737513298</v>
      </c>
      <c r="E1034">
        <v>7.73</v>
      </c>
      <c r="F1034">
        <v>59775600</v>
      </c>
      <c r="G1034">
        <v>7.73</v>
      </c>
      <c r="H1034">
        <f t="shared" si="227"/>
        <v>10.970555555555601</v>
      </c>
      <c r="I1034">
        <f t="shared" si="228"/>
        <v>8.9005415860734995</v>
      </c>
      <c r="J1034">
        <f t="shared" si="229"/>
        <v>7.4838216560509601</v>
      </c>
      <c r="K1034">
        <f t="shared" si="230"/>
        <v>0.40839776940363021</v>
      </c>
      <c r="L1034">
        <f t="shared" si="231"/>
        <v>0.23930122011984967</v>
      </c>
      <c r="M1034">
        <f t="shared" si="221"/>
        <v>0.13143464399575056</v>
      </c>
      <c r="N1034">
        <f t="shared" si="222"/>
        <v>0.23930122011984967</v>
      </c>
      <c r="O1034">
        <f t="shared" si="223"/>
        <v>6.6770099787900605E-2</v>
      </c>
      <c r="P1034">
        <v>100000</v>
      </c>
      <c r="Q1034">
        <f t="shared" si="224"/>
        <v>2448.5931974120895</v>
      </c>
      <c r="R1034" t="b">
        <f t="shared" si="220"/>
        <v>0</v>
      </c>
      <c r="S1034" t="b">
        <f t="shared" si="225"/>
        <v>0</v>
      </c>
      <c r="T1034" t="b">
        <f t="shared" si="226"/>
        <v>0</v>
      </c>
    </row>
    <row r="1035" spans="1:20" x14ac:dyDescent="0.25">
      <c r="A1035" s="1">
        <v>41485</v>
      </c>
      <c r="B1035">
        <v>7.8021694214875996</v>
      </c>
      <c r="C1035">
        <v>8.1553202479338793</v>
      </c>
      <c r="D1035">
        <v>7.7693181818181802</v>
      </c>
      <c r="E1035">
        <v>7.95</v>
      </c>
      <c r="F1035">
        <v>80944900</v>
      </c>
      <c r="G1035">
        <v>7.95</v>
      </c>
      <c r="H1035">
        <f t="shared" si="227"/>
        <v>10.970555555555601</v>
      </c>
      <c r="I1035">
        <f t="shared" si="228"/>
        <v>8.9005415860734995</v>
      </c>
      <c r="J1035">
        <f t="shared" si="229"/>
        <v>7.4838216560509601</v>
      </c>
      <c r="K1035">
        <f t="shared" si="230"/>
        <v>0.37320705411780325</v>
      </c>
      <c r="L1035">
        <f t="shared" si="231"/>
        <v>0.38600206611569909</v>
      </c>
      <c r="M1035">
        <f t="shared" si="221"/>
        <v>0.38600206611569909</v>
      </c>
      <c r="N1035">
        <f t="shared" si="222"/>
        <v>1.81918962594807E-2</v>
      </c>
      <c r="O1035">
        <f t="shared" si="223"/>
        <v>0.11324274773626986</v>
      </c>
      <c r="P1035">
        <v>100000</v>
      </c>
      <c r="Q1035">
        <f t="shared" si="224"/>
        <v>2679.4777562922186</v>
      </c>
      <c r="R1035" t="b">
        <f t="shared" si="220"/>
        <v>0</v>
      </c>
      <c r="S1035" t="b">
        <f t="shared" si="225"/>
        <v>0</v>
      </c>
      <c r="T1035" t="b">
        <f t="shared" si="226"/>
        <v>0</v>
      </c>
    </row>
    <row r="1036" spans="1:20" x14ac:dyDescent="0.25">
      <c r="A1036" s="1">
        <v>41486</v>
      </c>
      <c r="B1036">
        <v>8.0505422314911392</v>
      </c>
      <c r="C1036">
        <v>8.1982586027111601</v>
      </c>
      <c r="D1036">
        <v>7.8371741397288899</v>
      </c>
      <c r="E1036">
        <v>7.87</v>
      </c>
      <c r="F1036">
        <v>54536200</v>
      </c>
      <c r="G1036">
        <v>7.87</v>
      </c>
      <c r="H1036">
        <f t="shared" si="227"/>
        <v>10.970555555555601</v>
      </c>
      <c r="I1036">
        <f t="shared" si="228"/>
        <v>8.9005415860734995</v>
      </c>
      <c r="J1036">
        <f t="shared" si="229"/>
        <v>7.4838216560509601</v>
      </c>
      <c r="K1036">
        <f t="shared" si="230"/>
        <v>0.37781676447752321</v>
      </c>
      <c r="L1036">
        <f t="shared" si="231"/>
        <v>0.36108446298227026</v>
      </c>
      <c r="M1036">
        <f t="shared" si="221"/>
        <v>0.36108446298227026</v>
      </c>
      <c r="N1036">
        <f t="shared" si="222"/>
        <v>0.1047780164427401</v>
      </c>
      <c r="O1036">
        <f t="shared" si="223"/>
        <v>0.281224049672959</v>
      </c>
      <c r="P1036">
        <v>100000</v>
      </c>
      <c r="Q1036">
        <f t="shared" si="224"/>
        <v>2646.7856750159935</v>
      </c>
      <c r="R1036" t="b">
        <f t="shared" si="220"/>
        <v>0</v>
      </c>
      <c r="S1036" t="b">
        <f t="shared" si="225"/>
        <v>0</v>
      </c>
      <c r="T1036" t="b">
        <f t="shared" si="226"/>
        <v>0</v>
      </c>
    </row>
    <row r="1037" spans="1:20" x14ac:dyDescent="0.25">
      <c r="A1037" s="1">
        <v>41487</v>
      </c>
      <c r="B1037">
        <v>8.0021169354838708</v>
      </c>
      <c r="C1037">
        <v>8.15</v>
      </c>
      <c r="D1037">
        <v>7.8953125000000002</v>
      </c>
      <c r="E1037">
        <v>8.15</v>
      </c>
      <c r="F1037">
        <v>91530000</v>
      </c>
      <c r="G1037">
        <v>8.15</v>
      </c>
      <c r="H1037">
        <f t="shared" si="227"/>
        <v>10.970555555555601</v>
      </c>
      <c r="I1037">
        <f t="shared" si="228"/>
        <v>8.9005415860734995</v>
      </c>
      <c r="J1037">
        <f t="shared" si="229"/>
        <v>7.4838216560509601</v>
      </c>
      <c r="K1037">
        <f t="shared" si="230"/>
        <v>0.38435124627870809</v>
      </c>
      <c r="L1037">
        <f t="shared" si="231"/>
        <v>0.25468750000000018</v>
      </c>
      <c r="M1037">
        <f t="shared" si="221"/>
        <v>0.25468750000000018</v>
      </c>
      <c r="N1037">
        <f t="shared" si="222"/>
        <v>0.19614166722728932</v>
      </c>
      <c r="O1037">
        <f t="shared" si="223"/>
        <v>0.16494279575498094</v>
      </c>
      <c r="P1037">
        <v>100000</v>
      </c>
      <c r="Q1037">
        <f t="shared" si="224"/>
        <v>2601.7868022596731</v>
      </c>
      <c r="R1037" t="b">
        <f t="shared" si="220"/>
        <v>0</v>
      </c>
      <c r="S1037" t="b">
        <f t="shared" si="225"/>
        <v>0</v>
      </c>
      <c r="T1037" t="b">
        <f t="shared" si="226"/>
        <v>0</v>
      </c>
    </row>
    <row r="1038" spans="1:20" x14ac:dyDescent="0.25">
      <c r="A1038" s="1">
        <v>41488</v>
      </c>
      <c r="B1038">
        <v>8.2241547861507094</v>
      </c>
      <c r="C1038">
        <v>8.2898167006110004</v>
      </c>
      <c r="D1038">
        <v>8.0353767820773907</v>
      </c>
      <c r="E1038">
        <v>8.06</v>
      </c>
      <c r="F1038">
        <v>69290000</v>
      </c>
      <c r="G1038">
        <v>8.06</v>
      </c>
      <c r="H1038">
        <f t="shared" si="227"/>
        <v>10.970555555555601</v>
      </c>
      <c r="I1038">
        <f t="shared" si="228"/>
        <v>8.9005415860734995</v>
      </c>
      <c r="J1038">
        <f t="shared" si="229"/>
        <v>7.4838216560509601</v>
      </c>
      <c r="K1038">
        <f t="shared" si="230"/>
        <v>0.37698903904856601</v>
      </c>
      <c r="L1038">
        <f t="shared" si="231"/>
        <v>0.32884228615070921</v>
      </c>
      <c r="M1038">
        <f t="shared" si="221"/>
        <v>0.2544399185336097</v>
      </c>
      <c r="N1038">
        <f t="shared" si="222"/>
        <v>7.4154786150709029E-2</v>
      </c>
      <c r="O1038">
        <f t="shared" si="223"/>
        <v>0.32884228615070921</v>
      </c>
      <c r="P1038">
        <v>100000</v>
      </c>
      <c r="Q1038">
        <f t="shared" si="224"/>
        <v>2652.5970158808091</v>
      </c>
      <c r="R1038" t="b">
        <f t="shared" si="220"/>
        <v>0</v>
      </c>
      <c r="S1038" t="b">
        <f t="shared" si="225"/>
        <v>0</v>
      </c>
      <c r="T1038" t="b">
        <f t="shared" si="226"/>
        <v>0</v>
      </c>
    </row>
    <row r="1039" spans="1:20" x14ac:dyDescent="0.25">
      <c r="A1039" s="1">
        <v>41491</v>
      </c>
      <c r="B1039">
        <v>8.0614889336016091</v>
      </c>
      <c r="C1039">
        <v>8.16</v>
      </c>
      <c r="D1039">
        <v>8.0204426559356108</v>
      </c>
      <c r="E1039">
        <v>8.16</v>
      </c>
      <c r="F1039">
        <v>63771600</v>
      </c>
      <c r="G1039">
        <v>8.16</v>
      </c>
      <c r="H1039">
        <f t="shared" si="227"/>
        <v>10.970555555555601</v>
      </c>
      <c r="I1039">
        <f t="shared" si="228"/>
        <v>8.9005415860734995</v>
      </c>
      <c r="J1039">
        <f t="shared" si="229"/>
        <v>7.4838216560509601</v>
      </c>
      <c r="K1039">
        <f t="shared" si="230"/>
        <v>0.36965481591390192</v>
      </c>
      <c r="L1039">
        <f t="shared" si="231"/>
        <v>0.22832776700939128</v>
      </c>
      <c r="M1039">
        <f t="shared" si="221"/>
        <v>0.13955734406438935</v>
      </c>
      <c r="N1039">
        <f t="shared" si="222"/>
        <v>0.22832776700939128</v>
      </c>
      <c r="O1039">
        <f t="shared" si="223"/>
        <v>2.6112151524218419E-2</v>
      </c>
      <c r="P1039">
        <v>100000</v>
      </c>
      <c r="Q1039">
        <f t="shared" si="224"/>
        <v>2705.2264895499557</v>
      </c>
      <c r="R1039" t="b">
        <f t="shared" si="220"/>
        <v>0</v>
      </c>
      <c r="S1039" t="b">
        <f t="shared" si="225"/>
        <v>0</v>
      </c>
      <c r="T1039" t="b">
        <f t="shared" si="226"/>
        <v>0</v>
      </c>
    </row>
    <row r="1040" spans="1:20" x14ac:dyDescent="0.25">
      <c r="A1040" s="1">
        <v>41492</v>
      </c>
      <c r="B1040">
        <v>8.1089213709677406</v>
      </c>
      <c r="C1040">
        <v>8.2157258064516103</v>
      </c>
      <c r="D1040">
        <v>8.0349798387096794</v>
      </c>
      <c r="E1040">
        <v>8.15</v>
      </c>
      <c r="F1040">
        <v>71541500</v>
      </c>
      <c r="G1040">
        <v>8.15</v>
      </c>
      <c r="H1040">
        <f t="shared" si="227"/>
        <v>10.970555555555601</v>
      </c>
      <c r="I1040">
        <f t="shared" si="228"/>
        <v>8.9005415860734995</v>
      </c>
      <c r="J1040">
        <f t="shared" si="229"/>
        <v>7.6889266737513298</v>
      </c>
      <c r="K1040">
        <f t="shared" si="230"/>
        <v>0.33731941520750608</v>
      </c>
      <c r="L1040">
        <f t="shared" si="231"/>
        <v>0.18074596774193097</v>
      </c>
      <c r="M1040">
        <f t="shared" si="221"/>
        <v>0.18074596774193097</v>
      </c>
      <c r="N1040">
        <f t="shared" si="222"/>
        <v>5.107862903225957E-2</v>
      </c>
      <c r="O1040">
        <f t="shared" si="223"/>
        <v>8.8478715032129784E-2</v>
      </c>
      <c r="P1040">
        <v>100000</v>
      </c>
      <c r="Q1040">
        <f t="shared" si="224"/>
        <v>2964.5491925949118</v>
      </c>
      <c r="R1040" t="b">
        <f t="shared" si="220"/>
        <v>0</v>
      </c>
      <c r="S1040" t="b">
        <f t="shared" si="225"/>
        <v>0</v>
      </c>
      <c r="T1040" t="b">
        <f t="shared" si="226"/>
        <v>0</v>
      </c>
    </row>
    <row r="1041" spans="1:20" x14ac:dyDescent="0.25">
      <c r="A1041" s="1">
        <v>41493</v>
      </c>
      <c r="B1041">
        <v>8.1089627391742205</v>
      </c>
      <c r="C1041">
        <v>8.3059415911379695</v>
      </c>
      <c r="D1041">
        <v>8.0843403826787501</v>
      </c>
      <c r="E1041">
        <v>8.15</v>
      </c>
      <c r="F1041">
        <v>89251600</v>
      </c>
      <c r="G1041">
        <v>8.15</v>
      </c>
      <c r="H1041">
        <f t="shared" si="227"/>
        <v>10.970555555555601</v>
      </c>
      <c r="I1041">
        <f t="shared" si="228"/>
        <v>8.9005415860734995</v>
      </c>
      <c r="J1041">
        <f t="shared" si="229"/>
        <v>7.6889266737513298</v>
      </c>
      <c r="K1041">
        <f t="shared" si="230"/>
        <v>0.28722734531503213</v>
      </c>
      <c r="L1041">
        <f t="shared" si="231"/>
        <v>0.22160120845921938</v>
      </c>
      <c r="M1041">
        <f t="shared" si="221"/>
        <v>0.22160120845921938</v>
      </c>
      <c r="N1041">
        <f t="shared" si="222"/>
        <v>0.10676306727738982</v>
      </c>
      <c r="O1041">
        <f t="shared" si="223"/>
        <v>7.3982900464541146E-2</v>
      </c>
      <c r="P1041">
        <v>100000</v>
      </c>
      <c r="Q1041">
        <f t="shared" si="224"/>
        <v>3481.5626586779049</v>
      </c>
      <c r="R1041" t="b">
        <f t="shared" si="220"/>
        <v>0</v>
      </c>
      <c r="S1041" t="b">
        <f t="shared" si="225"/>
        <v>0</v>
      </c>
      <c r="T1041" t="b">
        <f t="shared" si="226"/>
        <v>0</v>
      </c>
    </row>
    <row r="1042" spans="1:20" x14ac:dyDescent="0.25">
      <c r="A1042" s="1">
        <v>41494</v>
      </c>
      <c r="B1042">
        <v>8.0953690596562193</v>
      </c>
      <c r="C1042">
        <v>8.2513650151668294</v>
      </c>
      <c r="D1042">
        <v>8.0707381193124395</v>
      </c>
      <c r="E1042">
        <v>8.1199999999999992</v>
      </c>
      <c r="F1042">
        <v>65503100</v>
      </c>
      <c r="G1042">
        <v>8.1199999999999992</v>
      </c>
      <c r="H1042">
        <f t="shared" si="227"/>
        <v>10.970555555555601</v>
      </c>
      <c r="I1042">
        <f t="shared" si="228"/>
        <v>8.9005415860734995</v>
      </c>
      <c r="J1042">
        <f t="shared" si="229"/>
        <v>7.6889266737513298</v>
      </c>
      <c r="K1042">
        <f t="shared" si="230"/>
        <v>0.27185357238914498</v>
      </c>
      <c r="L1042">
        <f t="shared" si="231"/>
        <v>0.21057253148175015</v>
      </c>
      <c r="M1042">
        <f t="shared" si="221"/>
        <v>0.18062689585438996</v>
      </c>
      <c r="N1042">
        <f t="shared" si="222"/>
        <v>0.21057253148175015</v>
      </c>
      <c r="O1042">
        <f t="shared" si="223"/>
        <v>1.1028676977469232E-2</v>
      </c>
      <c r="P1042">
        <v>100000</v>
      </c>
      <c r="Q1042">
        <f t="shared" si="224"/>
        <v>3678.4508337030397</v>
      </c>
      <c r="R1042" t="b">
        <f t="shared" si="220"/>
        <v>0</v>
      </c>
      <c r="S1042" t="b">
        <f t="shared" si="225"/>
        <v>0</v>
      </c>
      <c r="T1042" t="b">
        <f t="shared" si="226"/>
        <v>0</v>
      </c>
    </row>
    <row r="1043" spans="1:20" x14ac:dyDescent="0.25">
      <c r="A1043" s="1">
        <v>41495</v>
      </c>
      <c r="B1043">
        <v>8.1885583756345195</v>
      </c>
      <c r="C1043">
        <v>8.2296243654822305</v>
      </c>
      <c r="D1043">
        <v>8.0078680203045707</v>
      </c>
      <c r="E1043">
        <v>8.09</v>
      </c>
      <c r="F1043">
        <v>59716100</v>
      </c>
      <c r="G1043">
        <v>8.09</v>
      </c>
      <c r="H1043">
        <f t="shared" si="227"/>
        <v>10.970555555555601</v>
      </c>
      <c r="I1043">
        <f t="shared" si="228"/>
        <v>8.9005415860734995</v>
      </c>
      <c r="J1043">
        <f t="shared" si="229"/>
        <v>7.6889266737513298</v>
      </c>
      <c r="K1043">
        <f t="shared" si="230"/>
        <v>0.26661928629165299</v>
      </c>
      <c r="L1043">
        <f t="shared" si="231"/>
        <v>0.22175634517765985</v>
      </c>
      <c r="M1043">
        <f t="shared" si="221"/>
        <v>0.22175634517765985</v>
      </c>
      <c r="N1043">
        <f t="shared" si="222"/>
        <v>6.2806639532309916E-2</v>
      </c>
      <c r="O1043">
        <f t="shared" si="223"/>
        <v>0.11782025632208004</v>
      </c>
      <c r="P1043">
        <v>100000</v>
      </c>
      <c r="Q1043">
        <f t="shared" si="224"/>
        <v>3750.6664049280625</v>
      </c>
      <c r="R1043" t="b">
        <f t="shared" si="220"/>
        <v>0</v>
      </c>
      <c r="S1043" t="b">
        <f t="shared" si="225"/>
        <v>0</v>
      </c>
      <c r="T1043" t="b">
        <f t="shared" si="226"/>
        <v>0</v>
      </c>
    </row>
    <row r="1044" spans="1:20" x14ac:dyDescent="0.25">
      <c r="A1044" s="1">
        <v>41498</v>
      </c>
      <c r="B1044">
        <v>8.1105905130687308</v>
      </c>
      <c r="C1044">
        <v>8.5785091965150002</v>
      </c>
      <c r="D1044">
        <v>8.08596321393998</v>
      </c>
      <c r="E1044">
        <v>8.48</v>
      </c>
      <c r="F1044">
        <v>161803500</v>
      </c>
      <c r="G1044">
        <v>8.48</v>
      </c>
      <c r="H1044">
        <f t="shared" si="227"/>
        <v>10.970555555555601</v>
      </c>
      <c r="I1044">
        <f t="shared" si="228"/>
        <v>8.8352806850618499</v>
      </c>
      <c r="J1044">
        <f t="shared" si="229"/>
        <v>7.6889266737513298</v>
      </c>
      <c r="K1044">
        <f t="shared" si="230"/>
        <v>0.263292135523848</v>
      </c>
      <c r="L1044">
        <f t="shared" si="231"/>
        <v>0.49254598257502025</v>
      </c>
      <c r="M1044">
        <f t="shared" si="221"/>
        <v>0.49254598257502025</v>
      </c>
      <c r="N1044">
        <f t="shared" si="222"/>
        <v>0.11903385241349973</v>
      </c>
      <c r="O1044">
        <f t="shared" si="223"/>
        <v>0.10272249276416012</v>
      </c>
      <c r="P1044">
        <v>100000</v>
      </c>
      <c r="Q1044">
        <f t="shared" si="224"/>
        <v>3798.0625513572309</v>
      </c>
      <c r="R1044" t="b">
        <f t="shared" si="220"/>
        <v>0</v>
      </c>
      <c r="S1044" t="b">
        <f t="shared" si="225"/>
        <v>0</v>
      </c>
      <c r="T1044" t="b">
        <f t="shared" si="226"/>
        <v>0</v>
      </c>
    </row>
    <row r="1045" spans="1:20" x14ac:dyDescent="0.25">
      <c r="A1045" s="1">
        <v>41499</v>
      </c>
      <c r="B1045">
        <v>8.4640190476190504</v>
      </c>
      <c r="C1045">
        <v>8.6692571428571394</v>
      </c>
      <c r="D1045">
        <v>8.4147619047618996</v>
      </c>
      <c r="E1045">
        <v>8.6199999999999992</v>
      </c>
      <c r="F1045">
        <v>144419600</v>
      </c>
      <c r="G1045">
        <v>8.6199999999999992</v>
      </c>
      <c r="H1045">
        <f t="shared" si="227"/>
        <v>10.970555555555601</v>
      </c>
      <c r="I1045">
        <f t="shared" si="228"/>
        <v>8.5928796844181505</v>
      </c>
      <c r="J1045">
        <f t="shared" si="229"/>
        <v>7.7693181818181802</v>
      </c>
      <c r="K1045">
        <f t="shared" si="230"/>
        <v>0.28861661176936504</v>
      </c>
      <c r="L1045">
        <f t="shared" si="231"/>
        <v>0.37805583367907047</v>
      </c>
      <c r="M1045">
        <f t="shared" si="221"/>
        <v>0.25449523809523988</v>
      </c>
      <c r="N1045">
        <f t="shared" si="222"/>
        <v>0.11449014889594977</v>
      </c>
      <c r="O1045">
        <f t="shared" si="223"/>
        <v>0.37805583367907047</v>
      </c>
      <c r="P1045">
        <v>100000</v>
      </c>
      <c r="Q1045">
        <f t="shared" si="224"/>
        <v>3464.8040314432938</v>
      </c>
      <c r="R1045" t="b">
        <f t="shared" si="220"/>
        <v>0</v>
      </c>
      <c r="S1045" t="b">
        <f t="shared" si="225"/>
        <v>1</v>
      </c>
      <c r="T1045" t="b">
        <f t="shared" si="226"/>
        <v>0</v>
      </c>
    </row>
    <row r="1046" spans="1:20" x14ac:dyDescent="0.25">
      <c r="A1046" s="1">
        <v>41500</v>
      </c>
      <c r="B1046">
        <v>8.6256567593480291</v>
      </c>
      <c r="C1046">
        <v>8.8882837967401702</v>
      </c>
      <c r="D1046">
        <v>8.5189645254074797</v>
      </c>
      <c r="E1046">
        <v>8.56</v>
      </c>
      <c r="F1046">
        <v>139769300</v>
      </c>
      <c r="G1046">
        <v>8.56</v>
      </c>
      <c r="H1046">
        <f t="shared" si="227"/>
        <v>10.970555555555601</v>
      </c>
      <c r="I1046">
        <f t="shared" si="228"/>
        <v>8.6692571428571394</v>
      </c>
      <c r="J1046">
        <f t="shared" si="229"/>
        <v>7.8371741397288899</v>
      </c>
      <c r="K1046">
        <f t="shared" si="230"/>
        <v>0.28782198852570218</v>
      </c>
      <c r="L1046">
        <f t="shared" si="231"/>
        <v>0.36931927133269049</v>
      </c>
      <c r="M1046">
        <f t="shared" si="221"/>
        <v>0.36931927133269049</v>
      </c>
      <c r="N1046">
        <f t="shared" si="222"/>
        <v>4.360038350911033E-2</v>
      </c>
      <c r="O1046">
        <f t="shared" si="223"/>
        <v>0.21089485458612955</v>
      </c>
      <c r="P1046">
        <v>100000</v>
      </c>
      <c r="Q1046">
        <f t="shared" si="224"/>
        <v>3474.3697141495536</v>
      </c>
      <c r="R1046" t="b">
        <f t="shared" ref="R1046:R1109" si="232">C1046&gt;H1046</f>
        <v>0</v>
      </c>
      <c r="S1046" t="b">
        <f t="shared" si="225"/>
        <v>1</v>
      </c>
      <c r="T1046" t="b">
        <f t="shared" si="226"/>
        <v>0</v>
      </c>
    </row>
    <row r="1047" spans="1:20" x14ac:dyDescent="0.25">
      <c r="A1047" s="1">
        <v>41501</v>
      </c>
      <c r="B1047">
        <v>8.5607450980392201</v>
      </c>
      <c r="C1047">
        <v>8.6429019607843092</v>
      </c>
      <c r="D1047">
        <v>8.3635686274509808</v>
      </c>
      <c r="E1047">
        <v>8.3800000000000008</v>
      </c>
      <c r="F1047">
        <v>70410700</v>
      </c>
      <c r="G1047">
        <v>8.3800000000000008</v>
      </c>
      <c r="H1047">
        <f t="shared" si="227"/>
        <v>10.970555555555601</v>
      </c>
      <c r="I1047">
        <f t="shared" si="228"/>
        <v>8.8882837967401702</v>
      </c>
      <c r="J1047">
        <f t="shared" si="229"/>
        <v>7.8953125000000002</v>
      </c>
      <c r="K1047">
        <f t="shared" si="230"/>
        <v>0.2886454693607442</v>
      </c>
      <c r="L1047">
        <f t="shared" si="231"/>
        <v>0.32753869870095009</v>
      </c>
      <c r="M1047">
        <f t="shared" ref="M1047:M1110" si="233">C1047-D1047</f>
        <v>0.27933333333332833</v>
      </c>
      <c r="N1047">
        <f t="shared" ref="N1047:N1110" si="234">ABS(B1047-C1046)</f>
        <v>0.32753869870095009</v>
      </c>
      <c r="O1047">
        <f t="shared" ref="O1047:O1110" si="235">ABS(B1047-D1046)</f>
        <v>4.1780572631740398E-2</v>
      </c>
      <c r="P1047">
        <v>100000</v>
      </c>
      <c r="Q1047">
        <f t="shared" si="224"/>
        <v>3464.4576345323371</v>
      </c>
      <c r="R1047" t="b">
        <f t="shared" si="232"/>
        <v>0</v>
      </c>
      <c r="S1047" t="b">
        <f t="shared" si="225"/>
        <v>0</v>
      </c>
      <c r="T1047" t="b">
        <f t="shared" si="226"/>
        <v>0</v>
      </c>
    </row>
    <row r="1048" spans="1:20" x14ac:dyDescent="0.25">
      <c r="A1048" s="1">
        <v>41502</v>
      </c>
      <c r="B1048">
        <v>8.3614555765595497</v>
      </c>
      <c r="C1048">
        <v>9.2156710775047301</v>
      </c>
      <c r="D1048">
        <v>8.2218241965973498</v>
      </c>
      <c r="E1048">
        <v>8.69</v>
      </c>
      <c r="F1048">
        <v>303772100</v>
      </c>
      <c r="G1048">
        <v>8.69</v>
      </c>
      <c r="H1048">
        <f t="shared" si="227"/>
        <v>10.970555555555601</v>
      </c>
      <c r="I1048">
        <f t="shared" si="228"/>
        <v>8.8882837967401702</v>
      </c>
      <c r="J1048">
        <f t="shared" si="229"/>
        <v>8.0078680203045707</v>
      </c>
      <c r="K1048">
        <f t="shared" si="230"/>
        <v>0.2959305892308392</v>
      </c>
      <c r="L1048">
        <f t="shared" si="231"/>
        <v>0.99384688090738038</v>
      </c>
      <c r="M1048">
        <f t="shared" si="233"/>
        <v>0.99384688090738038</v>
      </c>
      <c r="N1048">
        <f t="shared" si="234"/>
        <v>0.28144638422475943</v>
      </c>
      <c r="O1048">
        <f t="shared" si="235"/>
        <v>2.1130508914311008E-3</v>
      </c>
      <c r="P1048">
        <v>100000</v>
      </c>
      <c r="Q1048">
        <f t="shared" si="224"/>
        <v>3379.1707798748539</v>
      </c>
      <c r="R1048" t="b">
        <f t="shared" si="232"/>
        <v>0</v>
      </c>
      <c r="S1048" t="b">
        <f t="shared" si="225"/>
        <v>1</v>
      </c>
      <c r="T1048" t="b">
        <f t="shared" si="226"/>
        <v>0</v>
      </c>
    </row>
    <row r="1049" spans="1:20" x14ac:dyDescent="0.25">
      <c r="A1049" s="1">
        <v>41505</v>
      </c>
      <c r="B1049">
        <v>8.3919555143651507</v>
      </c>
      <c r="C1049">
        <v>8.9913809082483809</v>
      </c>
      <c r="D1049">
        <v>8.3919555143651507</v>
      </c>
      <c r="E1049">
        <v>8.86</v>
      </c>
      <c r="F1049">
        <v>190272400</v>
      </c>
      <c r="G1049">
        <v>8.86</v>
      </c>
      <c r="H1049">
        <f t="shared" si="227"/>
        <v>10.957119360902301</v>
      </c>
      <c r="I1049">
        <f t="shared" si="228"/>
        <v>9.2156710775047301</v>
      </c>
      <c r="J1049">
        <f t="shared" si="229"/>
        <v>8.0078680203045707</v>
      </c>
      <c r="K1049">
        <f t="shared" si="230"/>
        <v>0.36243104870650633</v>
      </c>
      <c r="L1049">
        <f t="shared" si="231"/>
        <v>0.82371556313957939</v>
      </c>
      <c r="M1049">
        <f t="shared" si="233"/>
        <v>0.59942539388323013</v>
      </c>
      <c r="N1049">
        <f t="shared" si="234"/>
        <v>0.82371556313957939</v>
      </c>
      <c r="O1049">
        <f t="shared" si="235"/>
        <v>0.17013131776780099</v>
      </c>
      <c r="P1049">
        <v>100000</v>
      </c>
      <c r="Q1049">
        <f t="shared" si="224"/>
        <v>2759.1455080047285</v>
      </c>
      <c r="R1049" t="b">
        <f t="shared" si="232"/>
        <v>0</v>
      </c>
      <c r="S1049" t="b">
        <f t="shared" si="225"/>
        <v>0</v>
      </c>
      <c r="T1049" t="b">
        <f t="shared" si="226"/>
        <v>0</v>
      </c>
    </row>
    <row r="1050" spans="1:20" x14ac:dyDescent="0.25">
      <c r="A1050" s="1">
        <v>41506</v>
      </c>
      <c r="B1050">
        <v>8.7919363636363599</v>
      </c>
      <c r="C1050">
        <v>9.2352272727272702</v>
      </c>
      <c r="D1050">
        <v>8.6934272727272699</v>
      </c>
      <c r="E1050">
        <v>9.0299999999999994</v>
      </c>
      <c r="F1050">
        <v>183824000</v>
      </c>
      <c r="G1050">
        <v>9.0299999999999994</v>
      </c>
      <c r="H1050">
        <f t="shared" si="227"/>
        <v>10.901971698113201</v>
      </c>
      <c r="I1050">
        <f t="shared" si="228"/>
        <v>9.2156710775047301</v>
      </c>
      <c r="J1050">
        <f t="shared" si="229"/>
        <v>8.0078680203045707</v>
      </c>
      <c r="K1050">
        <f t="shared" si="230"/>
        <v>0.42196982831952512</v>
      </c>
      <c r="L1050">
        <f t="shared" si="231"/>
        <v>0.54180000000000028</v>
      </c>
      <c r="M1050">
        <f t="shared" si="233"/>
        <v>0.54180000000000028</v>
      </c>
      <c r="N1050">
        <f t="shared" si="234"/>
        <v>0.19944454461202099</v>
      </c>
      <c r="O1050">
        <f t="shared" si="235"/>
        <v>0.39998084927120914</v>
      </c>
      <c r="P1050">
        <v>100000</v>
      </c>
      <c r="Q1050">
        <f t="shared" si="224"/>
        <v>2369.8376824296956</v>
      </c>
      <c r="R1050" t="b">
        <f t="shared" si="232"/>
        <v>0</v>
      </c>
      <c r="S1050" t="b">
        <f t="shared" si="225"/>
        <v>1</v>
      </c>
      <c r="T1050" t="b">
        <f t="shared" si="226"/>
        <v>0</v>
      </c>
    </row>
    <row r="1051" spans="1:20" x14ac:dyDescent="0.25">
      <c r="A1051" s="1">
        <v>41507</v>
      </c>
      <c r="B1051">
        <v>9.0092758936755306</v>
      </c>
      <c r="C1051">
        <v>9.1160403299725008</v>
      </c>
      <c r="D1051">
        <v>8.8285976168652596</v>
      </c>
      <c r="E1051">
        <v>8.9600000000000009</v>
      </c>
      <c r="F1051">
        <v>75216500</v>
      </c>
      <c r="G1051">
        <v>8.9600000000000009</v>
      </c>
      <c r="H1051">
        <f t="shared" si="227"/>
        <v>10.8627393997141</v>
      </c>
      <c r="I1051">
        <f t="shared" si="228"/>
        <v>9.2352272727272702</v>
      </c>
      <c r="J1051">
        <f t="shared" si="229"/>
        <v>8.0078680203045707</v>
      </c>
      <c r="K1051">
        <f t="shared" si="230"/>
        <v>0.45807523154533208</v>
      </c>
      <c r="L1051">
        <f t="shared" si="231"/>
        <v>0.31584862094826072</v>
      </c>
      <c r="M1051">
        <f t="shared" si="233"/>
        <v>0.28744271310724123</v>
      </c>
      <c r="N1051">
        <f t="shared" si="234"/>
        <v>0.22595137905173956</v>
      </c>
      <c r="O1051">
        <f t="shared" si="235"/>
        <v>0.31584862094826072</v>
      </c>
      <c r="P1051">
        <v>100000</v>
      </c>
      <c r="Q1051">
        <f t="shared" si="224"/>
        <v>2183.0475239328412</v>
      </c>
      <c r="R1051" t="b">
        <f t="shared" si="232"/>
        <v>0</v>
      </c>
      <c r="S1051" t="b">
        <f t="shared" si="225"/>
        <v>0</v>
      </c>
      <c r="T1051" t="b">
        <f t="shared" si="226"/>
        <v>0</v>
      </c>
    </row>
    <row r="1052" spans="1:20" x14ac:dyDescent="0.25">
      <c r="A1052" s="1">
        <v>41508</v>
      </c>
      <c r="B1052">
        <v>8.9161095890411008</v>
      </c>
      <c r="C1052">
        <v>9.2363013698630105</v>
      </c>
      <c r="D1052">
        <v>8.8750593607305905</v>
      </c>
      <c r="E1052">
        <v>8.99</v>
      </c>
      <c r="F1052">
        <v>94896700</v>
      </c>
      <c r="G1052">
        <v>8.99</v>
      </c>
      <c r="H1052">
        <f t="shared" si="227"/>
        <v>10.781088499763399</v>
      </c>
      <c r="I1052">
        <f t="shared" si="228"/>
        <v>9.2352272727272702</v>
      </c>
      <c r="J1052">
        <f t="shared" si="229"/>
        <v>8.0078680203045707</v>
      </c>
      <c r="K1052">
        <f t="shared" si="230"/>
        <v>0.46749997279423622</v>
      </c>
      <c r="L1052">
        <f t="shared" si="231"/>
        <v>0.36124200913241999</v>
      </c>
      <c r="M1052">
        <f t="shared" si="233"/>
        <v>0.36124200913241999</v>
      </c>
      <c r="N1052">
        <f t="shared" si="234"/>
        <v>0.19993074093139995</v>
      </c>
      <c r="O1052">
        <f t="shared" si="235"/>
        <v>8.7511972175841279E-2</v>
      </c>
      <c r="P1052">
        <v>100000</v>
      </c>
      <c r="Q1052">
        <f t="shared" si="224"/>
        <v>2139.0375576345464</v>
      </c>
      <c r="R1052" t="b">
        <f t="shared" si="232"/>
        <v>0</v>
      </c>
      <c r="S1052" t="b">
        <f t="shared" si="225"/>
        <v>1</v>
      </c>
      <c r="T1052" t="b">
        <f t="shared" si="226"/>
        <v>0</v>
      </c>
    </row>
    <row r="1053" spans="1:20" x14ac:dyDescent="0.25">
      <c r="A1053" s="1">
        <v>41509</v>
      </c>
      <c r="B1053">
        <v>8.9909604519774007</v>
      </c>
      <c r="C1053">
        <v>9.0894915254237301</v>
      </c>
      <c r="D1053">
        <v>8.5722033898305092</v>
      </c>
      <c r="E1053">
        <v>8.7200000000000006</v>
      </c>
      <c r="F1053">
        <v>125275300</v>
      </c>
      <c r="G1053">
        <v>8.7200000000000006</v>
      </c>
      <c r="H1053">
        <f t="shared" si="227"/>
        <v>10.781088499763399</v>
      </c>
      <c r="I1053">
        <f t="shared" si="228"/>
        <v>9.2363013698630105</v>
      </c>
      <c r="J1053">
        <f t="shared" si="229"/>
        <v>8.0078680203045707</v>
      </c>
      <c r="K1053">
        <f t="shared" si="230"/>
        <v>0.48256692055930317</v>
      </c>
      <c r="L1053">
        <f t="shared" si="231"/>
        <v>0.51728813559322084</v>
      </c>
      <c r="M1053">
        <f t="shared" si="233"/>
        <v>0.51728813559322084</v>
      </c>
      <c r="N1053">
        <f t="shared" si="234"/>
        <v>0.24534091788560985</v>
      </c>
      <c r="O1053">
        <f t="shared" si="235"/>
        <v>0.11590109124681014</v>
      </c>
      <c r="P1053">
        <v>100000</v>
      </c>
      <c r="Q1053">
        <f t="shared" si="224"/>
        <v>2072.2514482364086</v>
      </c>
      <c r="R1053" t="b">
        <f t="shared" si="232"/>
        <v>0</v>
      </c>
      <c r="S1053" t="b">
        <f t="shared" si="225"/>
        <v>0</v>
      </c>
      <c r="T1053" t="b">
        <f t="shared" si="226"/>
        <v>0</v>
      </c>
    </row>
    <row r="1054" spans="1:20" x14ac:dyDescent="0.25">
      <c r="A1054" s="1">
        <v>41512</v>
      </c>
      <c r="B1054">
        <v>8.7283027522935797</v>
      </c>
      <c r="C1054">
        <v>8.9910550458715601</v>
      </c>
      <c r="D1054">
        <v>8.6215596330275197</v>
      </c>
      <c r="E1054">
        <v>8.9499999999999993</v>
      </c>
      <c r="F1054">
        <v>89192900</v>
      </c>
      <c r="G1054">
        <v>8.9499999999999993</v>
      </c>
      <c r="H1054">
        <f t="shared" si="227"/>
        <v>10.6716578567996</v>
      </c>
      <c r="I1054">
        <f t="shared" si="228"/>
        <v>9.2363013698630105</v>
      </c>
      <c r="J1054">
        <f t="shared" si="229"/>
        <v>8.08596321393998</v>
      </c>
      <c r="K1054">
        <f t="shared" si="230"/>
        <v>0.51212009960085925</v>
      </c>
      <c r="L1054">
        <f t="shared" si="231"/>
        <v>0.36949541284404042</v>
      </c>
      <c r="M1054">
        <f t="shared" si="233"/>
        <v>0.36949541284404042</v>
      </c>
      <c r="N1054">
        <f t="shared" si="234"/>
        <v>0.36118877313015041</v>
      </c>
      <c r="O1054">
        <f t="shared" si="235"/>
        <v>0.15609936246307043</v>
      </c>
      <c r="P1054">
        <v>100000</v>
      </c>
      <c r="Q1054">
        <f t="shared" si="224"/>
        <v>1952.6669638223318</v>
      </c>
      <c r="R1054" t="b">
        <f t="shared" si="232"/>
        <v>0</v>
      </c>
      <c r="S1054" t="b">
        <f t="shared" si="225"/>
        <v>0</v>
      </c>
      <c r="T1054" t="b">
        <f t="shared" si="226"/>
        <v>0</v>
      </c>
    </row>
    <row r="1055" spans="1:20" x14ac:dyDescent="0.25">
      <c r="A1055" s="1">
        <v>41513</v>
      </c>
      <c r="B1055">
        <v>8.9382077205882293</v>
      </c>
      <c r="C1055">
        <v>9.0449080882352906</v>
      </c>
      <c r="D1055">
        <v>8.8315073529411805</v>
      </c>
      <c r="E1055">
        <v>8.93</v>
      </c>
      <c r="F1055">
        <v>70426100</v>
      </c>
      <c r="G1055">
        <v>8.93</v>
      </c>
      <c r="H1055">
        <f t="shared" si="227"/>
        <v>10.493338301043201</v>
      </c>
      <c r="I1055">
        <f t="shared" si="228"/>
        <v>9.2363013698630105</v>
      </c>
      <c r="J1055">
        <f t="shared" si="229"/>
        <v>8.2218241965973498</v>
      </c>
      <c r="K1055">
        <f t="shared" si="230"/>
        <v>0.49981504262776133</v>
      </c>
      <c r="L1055">
        <f t="shared" si="231"/>
        <v>0.31664808756070961</v>
      </c>
      <c r="M1055">
        <f t="shared" si="233"/>
        <v>0.21340073529411008</v>
      </c>
      <c r="N1055">
        <f t="shared" si="234"/>
        <v>5.2847325283330804E-2</v>
      </c>
      <c r="O1055">
        <f t="shared" si="235"/>
        <v>0.31664808756070961</v>
      </c>
      <c r="P1055">
        <v>100000</v>
      </c>
      <c r="Q1055">
        <f t="shared" si="224"/>
        <v>2000.7401032640646</v>
      </c>
      <c r="R1055" t="b">
        <f t="shared" si="232"/>
        <v>0</v>
      </c>
      <c r="S1055" t="b">
        <f t="shared" si="225"/>
        <v>0</v>
      </c>
      <c r="T1055" t="b">
        <f t="shared" si="226"/>
        <v>0</v>
      </c>
    </row>
    <row r="1056" spans="1:20" x14ac:dyDescent="0.25">
      <c r="A1056" s="1">
        <v>41514</v>
      </c>
      <c r="B1056">
        <v>8.8203386641580401</v>
      </c>
      <c r="C1056">
        <v>8.9024647224835398</v>
      </c>
      <c r="D1056">
        <v>8.6478739416745096</v>
      </c>
      <c r="E1056">
        <v>8.73</v>
      </c>
      <c r="F1056">
        <v>81864300</v>
      </c>
      <c r="G1056">
        <v>8.73</v>
      </c>
      <c r="H1056">
        <f t="shared" si="227"/>
        <v>10.2389247311828</v>
      </c>
      <c r="I1056">
        <f t="shared" si="228"/>
        <v>9.2363013698630105</v>
      </c>
      <c r="J1056">
        <f t="shared" si="229"/>
        <v>8.2218241965973498</v>
      </c>
      <c r="K1056">
        <f t="shared" si="230"/>
        <v>0.49367426801592523</v>
      </c>
      <c r="L1056">
        <f t="shared" si="231"/>
        <v>0.25459078080903019</v>
      </c>
      <c r="M1056">
        <f t="shared" si="233"/>
        <v>0.25459078080903019</v>
      </c>
      <c r="N1056">
        <f t="shared" si="234"/>
        <v>0.22456942407725045</v>
      </c>
      <c r="O1056">
        <f t="shared" si="235"/>
        <v>1.1168688783140368E-2</v>
      </c>
      <c r="P1056">
        <v>100000</v>
      </c>
      <c r="Q1056">
        <f t="shared" si="224"/>
        <v>2025.62714888705</v>
      </c>
      <c r="R1056" t="b">
        <f t="shared" si="232"/>
        <v>0</v>
      </c>
      <c r="S1056" t="b">
        <f t="shared" si="225"/>
        <v>0</v>
      </c>
      <c r="T1056" t="b">
        <f t="shared" si="226"/>
        <v>0</v>
      </c>
    </row>
    <row r="1057" spans="1:20" x14ac:dyDescent="0.25">
      <c r="A1057" s="1">
        <v>41515</v>
      </c>
      <c r="B1057">
        <v>8.8714285714285701</v>
      </c>
      <c r="C1057">
        <v>8.9453571428571408</v>
      </c>
      <c r="D1057">
        <v>8.7071428571428608</v>
      </c>
      <c r="E1057">
        <v>8.74</v>
      </c>
      <c r="F1057">
        <v>66150300</v>
      </c>
      <c r="G1057">
        <v>8.74</v>
      </c>
      <c r="H1057">
        <f t="shared" si="227"/>
        <v>10.126649771920899</v>
      </c>
      <c r="I1057">
        <f t="shared" si="228"/>
        <v>9.2363013698630105</v>
      </c>
      <c r="J1057">
        <f t="shared" si="229"/>
        <v>8.2218241965973498</v>
      </c>
      <c r="K1057">
        <f t="shared" si="230"/>
        <v>0.48220141896355917</v>
      </c>
      <c r="L1057">
        <f t="shared" si="231"/>
        <v>0.23821428571427994</v>
      </c>
      <c r="M1057">
        <f t="shared" si="233"/>
        <v>0.23821428571427994</v>
      </c>
      <c r="N1057">
        <f t="shared" si="234"/>
        <v>3.1036151054969707E-2</v>
      </c>
      <c r="O1057">
        <f t="shared" si="235"/>
        <v>0.22355462975406049</v>
      </c>
      <c r="P1057">
        <v>100000</v>
      </c>
      <c r="Q1057">
        <f t="shared" si="224"/>
        <v>2073.8221844087352</v>
      </c>
      <c r="R1057" t="b">
        <f t="shared" si="232"/>
        <v>0</v>
      </c>
      <c r="S1057" t="b">
        <f t="shared" si="225"/>
        <v>0</v>
      </c>
      <c r="T1057" t="b">
        <f t="shared" si="226"/>
        <v>0</v>
      </c>
    </row>
    <row r="1058" spans="1:20" x14ac:dyDescent="0.25">
      <c r="A1058" s="1">
        <v>41516</v>
      </c>
      <c r="B1058">
        <v>8.6525353440150798</v>
      </c>
      <c r="C1058">
        <v>8.9070216776625806</v>
      </c>
      <c r="D1058">
        <v>8.6361168708765295</v>
      </c>
      <c r="E1058">
        <v>8.7100000000000009</v>
      </c>
      <c r="F1058">
        <v>62434800</v>
      </c>
      <c r="G1058">
        <v>8.7100000000000009</v>
      </c>
      <c r="H1058">
        <f t="shared" si="227"/>
        <v>10.126649771920899</v>
      </c>
      <c r="I1058">
        <f t="shared" si="228"/>
        <v>9.2363013698630105</v>
      </c>
      <c r="J1058">
        <f t="shared" si="229"/>
        <v>8.2218241965973498</v>
      </c>
      <c r="K1058">
        <f t="shared" si="230"/>
        <v>0.47326897766489218</v>
      </c>
      <c r="L1058">
        <f t="shared" si="231"/>
        <v>0.29282179884206094</v>
      </c>
      <c r="M1058">
        <f t="shared" si="233"/>
        <v>0.27090480678605111</v>
      </c>
      <c r="N1058">
        <f t="shared" si="234"/>
        <v>0.29282179884206094</v>
      </c>
      <c r="O1058">
        <f t="shared" si="235"/>
        <v>5.4607513127781004E-2</v>
      </c>
      <c r="P1058">
        <v>100000</v>
      </c>
      <c r="Q1058">
        <f t="shared" si="224"/>
        <v>2112.9633404961323</v>
      </c>
      <c r="R1058" t="b">
        <f t="shared" si="232"/>
        <v>0</v>
      </c>
      <c r="S1058" t="b">
        <f t="shared" si="225"/>
        <v>0</v>
      </c>
      <c r="T1058" t="b">
        <f t="shared" si="226"/>
        <v>0</v>
      </c>
    </row>
    <row r="1059" spans="1:20" x14ac:dyDescent="0.25">
      <c r="A1059" s="1">
        <v>41519</v>
      </c>
      <c r="B1059">
        <v>8.8217860465116296</v>
      </c>
      <c r="C1059">
        <v>8.8957116279069801</v>
      </c>
      <c r="D1059">
        <v>8.7314325581395398</v>
      </c>
      <c r="E1059">
        <v>8.83</v>
      </c>
      <c r="F1059">
        <v>60027800</v>
      </c>
      <c r="G1059">
        <v>8.83</v>
      </c>
      <c r="H1059">
        <f t="shared" si="227"/>
        <v>10.126649771920899</v>
      </c>
      <c r="I1059">
        <f t="shared" si="228"/>
        <v>9.2363013698630105</v>
      </c>
      <c r="J1059">
        <f t="shared" si="229"/>
        <v>8.3919555143651507</v>
      </c>
      <c r="K1059">
        <f t="shared" si="230"/>
        <v>0.40316646945836021</v>
      </c>
      <c r="L1059">
        <f t="shared" si="231"/>
        <v>0.1856691756351001</v>
      </c>
      <c r="M1059">
        <f t="shared" si="233"/>
        <v>0.16427906976744033</v>
      </c>
      <c r="N1059">
        <f t="shared" si="234"/>
        <v>8.5235631150951008E-2</v>
      </c>
      <c r="O1059">
        <f t="shared" si="235"/>
        <v>0.1856691756351001</v>
      </c>
      <c r="P1059">
        <v>100000</v>
      </c>
      <c r="Q1059">
        <f t="shared" si="224"/>
        <v>2480.3649999551412</v>
      </c>
      <c r="R1059" t="b">
        <f t="shared" si="232"/>
        <v>0</v>
      </c>
      <c r="S1059" t="b">
        <f t="shared" si="225"/>
        <v>0</v>
      </c>
      <c r="T1059" t="b">
        <f t="shared" si="226"/>
        <v>0</v>
      </c>
    </row>
    <row r="1060" spans="1:20" x14ac:dyDescent="0.25">
      <c r="A1060" s="1">
        <v>41520</v>
      </c>
      <c r="B1060">
        <v>8.8632142857142906</v>
      </c>
      <c r="C1060">
        <v>9.1999999999999993</v>
      </c>
      <c r="D1060">
        <v>8.8057142857142896</v>
      </c>
      <c r="E1060">
        <v>9.1999999999999993</v>
      </c>
      <c r="F1060">
        <v>138908600</v>
      </c>
      <c r="G1060">
        <v>9.1999999999999993</v>
      </c>
      <c r="H1060">
        <f t="shared" si="227"/>
        <v>10.126649771920899</v>
      </c>
      <c r="I1060">
        <f t="shared" si="228"/>
        <v>9.2363013698630105</v>
      </c>
      <c r="J1060">
        <f t="shared" si="229"/>
        <v>8.5722033898305092</v>
      </c>
      <c r="K1060">
        <f t="shared" si="230"/>
        <v>0.33936183070791232</v>
      </c>
      <c r="L1060">
        <f t="shared" si="231"/>
        <v>0.39428571428570969</v>
      </c>
      <c r="M1060">
        <f t="shared" si="233"/>
        <v>0.39428571428570969</v>
      </c>
      <c r="N1060">
        <f t="shared" si="234"/>
        <v>3.2497342192689516E-2</v>
      </c>
      <c r="O1060">
        <f t="shared" si="235"/>
        <v>0.13178172757475082</v>
      </c>
      <c r="P1060">
        <v>100000</v>
      </c>
      <c r="Q1060">
        <f t="shared" si="224"/>
        <v>2946.7073474762601</v>
      </c>
      <c r="R1060" t="b">
        <f t="shared" si="232"/>
        <v>0</v>
      </c>
      <c r="S1060" t="b">
        <f t="shared" si="225"/>
        <v>0</v>
      </c>
      <c r="T1060" t="b">
        <f t="shared" si="226"/>
        <v>0</v>
      </c>
    </row>
    <row r="1061" spans="1:20" x14ac:dyDescent="0.25">
      <c r="A1061" s="1">
        <v>41521</v>
      </c>
      <c r="B1061">
        <v>9.1657039711191306</v>
      </c>
      <c r="C1061">
        <v>9.3628158844765306</v>
      </c>
      <c r="D1061">
        <v>9.0753610108303207</v>
      </c>
      <c r="E1061">
        <v>9.1</v>
      </c>
      <c r="F1061">
        <v>107114400</v>
      </c>
      <c r="G1061">
        <v>9.1</v>
      </c>
      <c r="H1061">
        <f t="shared" si="227"/>
        <v>9.8816632016631996</v>
      </c>
      <c r="I1061">
        <f t="shared" si="228"/>
        <v>9.2363013698630105</v>
      </c>
      <c r="J1061">
        <f t="shared" si="229"/>
        <v>8.5722033898305092</v>
      </c>
      <c r="K1061">
        <f t="shared" si="230"/>
        <v>0.32461040213648323</v>
      </c>
      <c r="L1061">
        <f t="shared" si="231"/>
        <v>0.359989685404841</v>
      </c>
      <c r="M1061">
        <f t="shared" si="233"/>
        <v>0.28745487364620992</v>
      </c>
      <c r="N1061">
        <f t="shared" si="234"/>
        <v>3.429602888086869E-2</v>
      </c>
      <c r="O1061">
        <f t="shared" si="235"/>
        <v>0.359989685404841</v>
      </c>
      <c r="P1061">
        <v>100000</v>
      </c>
      <c r="Q1061">
        <f t="shared" si="224"/>
        <v>3080.6160043495697</v>
      </c>
      <c r="R1061" t="b">
        <f t="shared" si="232"/>
        <v>0</v>
      </c>
      <c r="S1061" t="b">
        <f t="shared" si="225"/>
        <v>1</v>
      </c>
      <c r="T1061" t="b">
        <f t="shared" si="226"/>
        <v>0</v>
      </c>
    </row>
    <row r="1062" spans="1:20" x14ac:dyDescent="0.25">
      <c r="A1062" s="1">
        <v>41522</v>
      </c>
      <c r="B1062">
        <v>9.1010698096101592</v>
      </c>
      <c r="C1062">
        <v>9.1421396192203108</v>
      </c>
      <c r="D1062">
        <v>9.0189301903898507</v>
      </c>
      <c r="E1062">
        <v>9.06</v>
      </c>
      <c r="F1062">
        <v>41187600</v>
      </c>
      <c r="G1062">
        <v>9.06</v>
      </c>
      <c r="H1062">
        <f t="shared" si="227"/>
        <v>9.8122540250447194</v>
      </c>
      <c r="I1062">
        <f t="shared" si="228"/>
        <v>9.3628158844765306</v>
      </c>
      <c r="J1062">
        <f t="shared" si="229"/>
        <v>8.5722033898305092</v>
      </c>
      <c r="K1062">
        <f t="shared" si="230"/>
        <v>0.32902450858214127</v>
      </c>
      <c r="L1062">
        <f t="shared" si="231"/>
        <v>0.26174607486637136</v>
      </c>
      <c r="M1062">
        <f t="shared" si="233"/>
        <v>0.12320942883046015</v>
      </c>
      <c r="N1062">
        <f t="shared" si="234"/>
        <v>0.26174607486637136</v>
      </c>
      <c r="O1062">
        <f t="shared" si="235"/>
        <v>2.570879877983856E-2</v>
      </c>
      <c r="P1062">
        <v>100000</v>
      </c>
      <c r="Q1062">
        <f t="shared" si="224"/>
        <v>3039.2872686271303</v>
      </c>
      <c r="R1062" t="b">
        <f t="shared" si="232"/>
        <v>0</v>
      </c>
      <c r="S1062" t="b">
        <f t="shared" si="225"/>
        <v>0</v>
      </c>
      <c r="T1062" t="b">
        <f t="shared" si="226"/>
        <v>0</v>
      </c>
    </row>
    <row r="1063" spans="1:20" x14ac:dyDescent="0.25">
      <c r="A1063" s="1">
        <v>41526</v>
      </c>
      <c r="B1063">
        <v>9.2620610057708195</v>
      </c>
      <c r="C1063">
        <v>9.9600000000000009</v>
      </c>
      <c r="D1063">
        <v>9.2620610057708195</v>
      </c>
      <c r="E1063">
        <v>9.9600000000000009</v>
      </c>
      <c r="F1063">
        <v>264539200</v>
      </c>
      <c r="G1063">
        <v>9.9600000000000009</v>
      </c>
      <c r="H1063">
        <f t="shared" si="227"/>
        <v>9.3628158844765306</v>
      </c>
      <c r="I1063">
        <f t="shared" si="228"/>
        <v>9.3628158844765306</v>
      </c>
      <c r="J1063">
        <f t="shared" si="229"/>
        <v>8.5722033898305092</v>
      </c>
      <c r="K1063">
        <f t="shared" si="230"/>
        <v>0.31907491515553643</v>
      </c>
      <c r="L1063">
        <f t="shared" si="231"/>
        <v>0.69793899422918138</v>
      </c>
      <c r="M1063">
        <f t="shared" si="233"/>
        <v>0.69793899422918138</v>
      </c>
      <c r="N1063">
        <f t="shared" si="234"/>
        <v>0.11992138655050866</v>
      </c>
      <c r="O1063">
        <f t="shared" si="235"/>
        <v>0.24313081538096881</v>
      </c>
      <c r="P1063">
        <v>100000</v>
      </c>
      <c r="Q1063">
        <f t="shared" si="224"/>
        <v>3134.0602237958428</v>
      </c>
      <c r="R1063" t="b">
        <f t="shared" si="232"/>
        <v>1</v>
      </c>
      <c r="S1063" t="b">
        <f t="shared" si="225"/>
        <v>1</v>
      </c>
      <c r="T1063" t="b">
        <f t="shared" si="226"/>
        <v>0</v>
      </c>
    </row>
    <row r="1064" spans="1:20" x14ac:dyDescent="0.25">
      <c r="A1064" s="1">
        <v>41527</v>
      </c>
      <c r="B1064">
        <v>10.193585209003199</v>
      </c>
      <c r="C1064">
        <v>10.3823553054662</v>
      </c>
      <c r="D1064">
        <v>9.8406672025723498</v>
      </c>
      <c r="E1064">
        <v>10.210000000000001</v>
      </c>
      <c r="F1064">
        <v>250235300</v>
      </c>
      <c r="G1064">
        <v>10.210000000000001</v>
      </c>
      <c r="H1064">
        <f t="shared" si="227"/>
        <v>9.9600000000000009</v>
      </c>
      <c r="I1064">
        <f t="shared" si="228"/>
        <v>9.9600000000000009</v>
      </c>
      <c r="J1064">
        <f t="shared" si="229"/>
        <v>8.6215596330275197</v>
      </c>
      <c r="K1064">
        <f t="shared" si="230"/>
        <v>0.33714000101913244</v>
      </c>
      <c r="L1064">
        <f t="shared" si="231"/>
        <v>0.93152420323237983</v>
      </c>
      <c r="M1064">
        <f t="shared" si="233"/>
        <v>0.5416881028938505</v>
      </c>
      <c r="N1064">
        <f t="shared" si="234"/>
        <v>0.23358520900319846</v>
      </c>
      <c r="O1064">
        <f t="shared" si="235"/>
        <v>0.93152420323237983</v>
      </c>
      <c r="P1064">
        <v>100000</v>
      </c>
      <c r="Q1064">
        <f t="shared" si="224"/>
        <v>2966.1268226170846</v>
      </c>
      <c r="R1064" t="b">
        <f t="shared" si="232"/>
        <v>1</v>
      </c>
      <c r="S1064" t="b">
        <f t="shared" si="225"/>
        <v>1</v>
      </c>
      <c r="T1064" t="b">
        <f t="shared" si="226"/>
        <v>0</v>
      </c>
    </row>
    <row r="1065" spans="1:20" x14ac:dyDescent="0.25">
      <c r="A1065" s="1">
        <v>41528</v>
      </c>
      <c r="B1065">
        <v>10.1818754925138</v>
      </c>
      <c r="C1065">
        <v>10.797714736012599</v>
      </c>
      <c r="D1065">
        <v>10.0176516942474</v>
      </c>
      <c r="E1065">
        <v>10.42</v>
      </c>
      <c r="F1065">
        <v>204987600</v>
      </c>
      <c r="G1065">
        <v>10.42</v>
      </c>
      <c r="H1065">
        <f t="shared" si="227"/>
        <v>10.3823553054662</v>
      </c>
      <c r="I1065">
        <f t="shared" si="228"/>
        <v>10.3823553054662</v>
      </c>
      <c r="J1065">
        <f t="shared" si="229"/>
        <v>8.6361168708765295</v>
      </c>
      <c r="K1065">
        <f t="shared" si="230"/>
        <v>0.39334288005796642</v>
      </c>
      <c r="L1065">
        <f t="shared" si="231"/>
        <v>0.78006304176519947</v>
      </c>
      <c r="M1065">
        <f t="shared" si="233"/>
        <v>0.78006304176519947</v>
      </c>
      <c r="N1065">
        <f t="shared" si="234"/>
        <v>0.20047981295240014</v>
      </c>
      <c r="O1065">
        <f t="shared" si="235"/>
        <v>0.34120828994145036</v>
      </c>
      <c r="P1065">
        <v>100000</v>
      </c>
      <c r="Q1065">
        <f t="shared" si="224"/>
        <v>2542.3111760727215</v>
      </c>
      <c r="R1065" t="b">
        <f t="shared" si="232"/>
        <v>1</v>
      </c>
      <c r="S1065" t="b">
        <f t="shared" si="225"/>
        <v>1</v>
      </c>
      <c r="T1065" t="b">
        <f t="shared" si="226"/>
        <v>0</v>
      </c>
    </row>
    <row r="1066" spans="1:20" x14ac:dyDescent="0.25">
      <c r="A1066" s="1">
        <v>41529</v>
      </c>
      <c r="B1066">
        <v>10.2799703043801</v>
      </c>
      <c r="C1066">
        <v>11.3802227171492</v>
      </c>
      <c r="D1066">
        <v>10.181440237565001</v>
      </c>
      <c r="E1066">
        <v>11.06</v>
      </c>
      <c r="F1066">
        <v>219664800</v>
      </c>
      <c r="G1066">
        <v>11.06</v>
      </c>
      <c r="H1066">
        <f t="shared" si="227"/>
        <v>10.797714736012599</v>
      </c>
      <c r="I1066">
        <f t="shared" si="228"/>
        <v>10.797714736012599</v>
      </c>
      <c r="J1066">
        <f t="shared" si="229"/>
        <v>8.6361168708765295</v>
      </c>
      <c r="K1066">
        <f t="shared" si="230"/>
        <v>0.43968437547841538</v>
      </c>
      <c r="L1066">
        <f t="shared" si="231"/>
        <v>1.1987824795841995</v>
      </c>
      <c r="M1066">
        <f t="shared" si="233"/>
        <v>1.1987824795841995</v>
      </c>
      <c r="N1066">
        <f t="shared" si="234"/>
        <v>0.51774443163249906</v>
      </c>
      <c r="O1066">
        <f t="shared" si="235"/>
        <v>0.26231861013270041</v>
      </c>
      <c r="P1066">
        <v>100000</v>
      </c>
      <c r="Q1066">
        <f t="shared" si="224"/>
        <v>2274.3587349719028</v>
      </c>
      <c r="R1066" t="b">
        <f t="shared" si="232"/>
        <v>1</v>
      </c>
      <c r="S1066" t="b">
        <f t="shared" si="225"/>
        <v>1</v>
      </c>
      <c r="T1066" t="b">
        <f t="shared" si="226"/>
        <v>0</v>
      </c>
    </row>
    <row r="1067" spans="1:20" x14ac:dyDescent="0.25">
      <c r="A1067" s="1">
        <v>41530</v>
      </c>
      <c r="B1067">
        <v>10.8664269492808</v>
      </c>
      <c r="C1067">
        <v>11.2524602573808</v>
      </c>
      <c r="D1067">
        <v>10.702157456472399</v>
      </c>
      <c r="E1067">
        <v>10.85</v>
      </c>
      <c r="F1067">
        <v>142958300</v>
      </c>
      <c r="G1067">
        <v>10.85</v>
      </c>
      <c r="H1067">
        <f t="shared" si="227"/>
        <v>11.3802227171492</v>
      </c>
      <c r="I1067">
        <f t="shared" si="228"/>
        <v>11.3802227171492</v>
      </c>
      <c r="J1067">
        <f t="shared" si="229"/>
        <v>8.6361168708765295</v>
      </c>
      <c r="K1067">
        <f t="shared" si="230"/>
        <v>0.5341035453559323</v>
      </c>
      <c r="L1067">
        <f t="shared" si="231"/>
        <v>0.6849867117157995</v>
      </c>
      <c r="M1067">
        <f t="shared" si="233"/>
        <v>0.55030280090840122</v>
      </c>
      <c r="N1067">
        <f t="shared" si="234"/>
        <v>0.51379576786839998</v>
      </c>
      <c r="O1067">
        <f t="shared" si="235"/>
        <v>0.6849867117157995</v>
      </c>
      <c r="P1067">
        <v>100000</v>
      </c>
      <c r="Q1067">
        <f t="shared" si="224"/>
        <v>1872.2961281479406</v>
      </c>
      <c r="R1067" t="b">
        <f t="shared" si="232"/>
        <v>0</v>
      </c>
      <c r="S1067" t="b">
        <f t="shared" si="225"/>
        <v>0</v>
      </c>
      <c r="T1067" t="b">
        <f t="shared" si="226"/>
        <v>0</v>
      </c>
    </row>
    <row r="1068" spans="1:20" x14ac:dyDescent="0.25">
      <c r="A1068" s="1">
        <v>41533</v>
      </c>
      <c r="B1068">
        <v>10.8564242424242</v>
      </c>
      <c r="C1068">
        <v>11.201333333333301</v>
      </c>
      <c r="D1068">
        <v>10.4047575757576</v>
      </c>
      <c r="E1068">
        <v>10.84</v>
      </c>
      <c r="F1068">
        <v>172123900</v>
      </c>
      <c r="G1068">
        <v>10.84</v>
      </c>
      <c r="H1068">
        <f t="shared" si="227"/>
        <v>11.3802227171492</v>
      </c>
      <c r="I1068">
        <f t="shared" si="228"/>
        <v>11.3802227171492</v>
      </c>
      <c r="J1068">
        <f t="shared" si="229"/>
        <v>8.6361168708765295</v>
      </c>
      <c r="K1068">
        <f t="shared" si="230"/>
        <v>0.57878078795608423</v>
      </c>
      <c r="L1068">
        <f t="shared" si="231"/>
        <v>0.79657575757570065</v>
      </c>
      <c r="M1068">
        <f t="shared" si="233"/>
        <v>0.79657575757570065</v>
      </c>
      <c r="N1068">
        <f t="shared" si="234"/>
        <v>0.39603601495660001</v>
      </c>
      <c r="O1068">
        <f t="shared" si="235"/>
        <v>0.15426678595180121</v>
      </c>
      <c r="P1068">
        <v>100000</v>
      </c>
      <c r="Q1068">
        <f t="shared" si="224"/>
        <v>1727.7698583109782</v>
      </c>
      <c r="R1068" t="b">
        <f t="shared" si="232"/>
        <v>0</v>
      </c>
      <c r="S1068" t="b">
        <f t="shared" si="225"/>
        <v>0</v>
      </c>
      <c r="T1068" t="b">
        <f t="shared" si="226"/>
        <v>0</v>
      </c>
    </row>
    <row r="1069" spans="1:20" x14ac:dyDescent="0.25">
      <c r="A1069" s="1">
        <v>41534</v>
      </c>
      <c r="B1069">
        <v>10.795543393276001</v>
      </c>
      <c r="C1069">
        <v>10.976153244722401</v>
      </c>
      <c r="D1069">
        <v>10.467161845191599</v>
      </c>
      <c r="E1069">
        <v>10.5</v>
      </c>
      <c r="F1069">
        <v>112803100</v>
      </c>
      <c r="G1069">
        <v>10.5</v>
      </c>
      <c r="H1069">
        <f t="shared" si="227"/>
        <v>11.3802227171492</v>
      </c>
      <c r="I1069">
        <f t="shared" si="228"/>
        <v>11.3802227171492</v>
      </c>
      <c r="J1069">
        <f t="shared" si="229"/>
        <v>8.7314325581395398</v>
      </c>
      <c r="K1069">
        <f t="shared" si="230"/>
        <v>0.62915618382944827</v>
      </c>
      <c r="L1069">
        <f t="shared" si="231"/>
        <v>0.5089913995308013</v>
      </c>
      <c r="M1069">
        <f t="shared" si="233"/>
        <v>0.5089913995308013</v>
      </c>
      <c r="N1069">
        <f t="shared" si="234"/>
        <v>0.40578994005729996</v>
      </c>
      <c r="O1069">
        <f t="shared" si="235"/>
        <v>0.39078581751840069</v>
      </c>
      <c r="P1069">
        <v>100000</v>
      </c>
      <c r="Q1069">
        <f t="shared" si="224"/>
        <v>1589.4304557468677</v>
      </c>
      <c r="R1069" t="b">
        <f t="shared" si="232"/>
        <v>0</v>
      </c>
      <c r="S1069" t="b">
        <f t="shared" si="225"/>
        <v>0</v>
      </c>
      <c r="T1069" t="b">
        <f t="shared" si="226"/>
        <v>0</v>
      </c>
    </row>
    <row r="1070" spans="1:20" x14ac:dyDescent="0.25">
      <c r="A1070" s="1">
        <v>41535</v>
      </c>
      <c r="B1070">
        <v>10.467161845191599</v>
      </c>
      <c r="C1070">
        <v>10.664190774042201</v>
      </c>
      <c r="D1070">
        <v>10.2701329163409</v>
      </c>
      <c r="E1070">
        <v>10.5</v>
      </c>
      <c r="F1070">
        <v>74040300</v>
      </c>
      <c r="G1070">
        <v>10.5</v>
      </c>
      <c r="H1070">
        <f t="shared" si="227"/>
        <v>11.3802227171492</v>
      </c>
      <c r="I1070">
        <f t="shared" si="228"/>
        <v>11.3802227171492</v>
      </c>
      <c r="J1070">
        <f t="shared" si="229"/>
        <v>8.8057142857142896</v>
      </c>
      <c r="K1070">
        <f t="shared" si="230"/>
        <v>0.66148840621901839</v>
      </c>
      <c r="L1070">
        <f t="shared" si="231"/>
        <v>0.5089913995308013</v>
      </c>
      <c r="M1070">
        <f t="shared" si="233"/>
        <v>0.39405785770130031</v>
      </c>
      <c r="N1070">
        <f t="shared" si="234"/>
        <v>0.5089913995308013</v>
      </c>
      <c r="O1070">
        <f t="shared" si="235"/>
        <v>0</v>
      </c>
      <c r="P1070">
        <v>100000</v>
      </c>
      <c r="Q1070">
        <f t="shared" si="224"/>
        <v>1511.7422929841957</v>
      </c>
      <c r="R1070" t="b">
        <f t="shared" si="232"/>
        <v>0</v>
      </c>
      <c r="S1070" t="b">
        <f t="shared" si="225"/>
        <v>0</v>
      </c>
      <c r="T1070" t="b">
        <f t="shared" si="226"/>
        <v>0</v>
      </c>
    </row>
    <row r="1071" spans="1:20" x14ac:dyDescent="0.25">
      <c r="A1071" s="1">
        <v>41540</v>
      </c>
      <c r="B1071">
        <v>10.5142857142857</v>
      </c>
      <c r="C1071">
        <v>10.653928571428599</v>
      </c>
      <c r="D1071">
        <v>10.3664285714286</v>
      </c>
      <c r="E1071">
        <v>10.58</v>
      </c>
      <c r="F1071">
        <v>86855400</v>
      </c>
      <c r="G1071">
        <v>10.58</v>
      </c>
      <c r="H1071">
        <f t="shared" si="227"/>
        <v>11.3802227171492</v>
      </c>
      <c r="I1071">
        <f t="shared" si="228"/>
        <v>11.3802227171492</v>
      </c>
      <c r="J1071">
        <f t="shared" si="229"/>
        <v>9.0189301903898507</v>
      </c>
      <c r="K1071">
        <f t="shared" si="230"/>
        <v>0.6729589747435275</v>
      </c>
      <c r="L1071">
        <f t="shared" si="231"/>
        <v>0.28749999999999964</v>
      </c>
      <c r="M1071">
        <f t="shared" si="233"/>
        <v>0.28749999999999964</v>
      </c>
      <c r="N1071">
        <f t="shared" si="234"/>
        <v>0.14990505975650059</v>
      </c>
      <c r="O1071">
        <f t="shared" si="235"/>
        <v>0.24415279794479972</v>
      </c>
      <c r="P1071">
        <v>100000</v>
      </c>
      <c r="Q1071">
        <f t="shared" si="224"/>
        <v>1485.9746842385327</v>
      </c>
      <c r="R1071" t="b">
        <f t="shared" si="232"/>
        <v>0</v>
      </c>
      <c r="S1071" t="b">
        <f t="shared" si="225"/>
        <v>0</v>
      </c>
      <c r="T1071" t="b">
        <f t="shared" si="226"/>
        <v>0</v>
      </c>
    </row>
    <row r="1072" spans="1:20" x14ac:dyDescent="0.25">
      <c r="A1072" s="1">
        <v>41541</v>
      </c>
      <c r="B1072">
        <v>10.564694376528101</v>
      </c>
      <c r="C1072">
        <v>10.5729095354523</v>
      </c>
      <c r="D1072">
        <v>9.8335452322738401</v>
      </c>
      <c r="E1072">
        <v>10.08</v>
      </c>
      <c r="F1072">
        <v>174742700</v>
      </c>
      <c r="G1072">
        <v>10.08</v>
      </c>
      <c r="H1072">
        <f t="shared" si="227"/>
        <v>11.3802227171492</v>
      </c>
      <c r="I1072">
        <f t="shared" si="228"/>
        <v>11.3802227171492</v>
      </c>
      <c r="J1072">
        <f t="shared" si="229"/>
        <v>9.0189301903898507</v>
      </c>
      <c r="K1072">
        <f t="shared" si="230"/>
        <v>0.66571000620304344</v>
      </c>
      <c r="L1072">
        <f t="shared" si="231"/>
        <v>0.73936430317846025</v>
      </c>
      <c r="M1072">
        <f t="shared" si="233"/>
        <v>0.73936430317846025</v>
      </c>
      <c r="N1072">
        <f t="shared" si="234"/>
        <v>8.9234194900498665E-2</v>
      </c>
      <c r="O1072">
        <f t="shared" si="235"/>
        <v>0.19826580509950098</v>
      </c>
      <c r="P1072">
        <v>100000</v>
      </c>
      <c r="Q1072">
        <f t="shared" si="224"/>
        <v>1502.1555792793615</v>
      </c>
      <c r="R1072" t="b">
        <f t="shared" si="232"/>
        <v>0</v>
      </c>
      <c r="S1072" t="b">
        <f t="shared" si="225"/>
        <v>0</v>
      </c>
      <c r="T1072" t="b">
        <f t="shared" si="226"/>
        <v>0</v>
      </c>
    </row>
    <row r="1073" spans="1:20" x14ac:dyDescent="0.25">
      <c r="A1073" s="1">
        <v>41542</v>
      </c>
      <c r="B1073">
        <v>10.003192019950101</v>
      </c>
      <c r="C1073">
        <v>10.2249376558603</v>
      </c>
      <c r="D1073">
        <v>9.8389359933499598</v>
      </c>
      <c r="E1073">
        <v>9.8800000000000008</v>
      </c>
      <c r="F1073">
        <v>93591600</v>
      </c>
      <c r="G1073">
        <v>9.8800000000000008</v>
      </c>
      <c r="H1073">
        <f t="shared" si="227"/>
        <v>11.3802227171492</v>
      </c>
      <c r="I1073">
        <f t="shared" si="228"/>
        <v>11.3802227171492</v>
      </c>
      <c r="J1073">
        <f t="shared" si="229"/>
        <v>9.2620610057708195</v>
      </c>
      <c r="K1073">
        <f t="shared" si="230"/>
        <v>0.71347182903425233</v>
      </c>
      <c r="L1073">
        <f t="shared" si="231"/>
        <v>0.56971751550219984</v>
      </c>
      <c r="M1073">
        <f t="shared" si="233"/>
        <v>0.38600166251034018</v>
      </c>
      <c r="N1073">
        <f t="shared" si="234"/>
        <v>0.56971751550219984</v>
      </c>
      <c r="O1073">
        <f t="shared" si="235"/>
        <v>0.1696467876762604</v>
      </c>
      <c r="P1073">
        <v>100000</v>
      </c>
      <c r="Q1073">
        <f t="shared" si="224"/>
        <v>1401.5970348171827</v>
      </c>
      <c r="R1073" t="b">
        <f t="shared" si="232"/>
        <v>0</v>
      </c>
      <c r="S1073" t="b">
        <f t="shared" si="225"/>
        <v>0</v>
      </c>
      <c r="T1073" t="b">
        <f t="shared" si="226"/>
        <v>0</v>
      </c>
    </row>
    <row r="1074" spans="1:20" x14ac:dyDescent="0.25">
      <c r="A1074" s="1">
        <v>41543</v>
      </c>
      <c r="B1074">
        <v>9.8162264150943397</v>
      </c>
      <c r="C1074">
        <v>9.8162264150943397</v>
      </c>
      <c r="D1074">
        <v>9.4386792452830193</v>
      </c>
      <c r="E1074">
        <v>9.57</v>
      </c>
      <c r="F1074">
        <v>103285400</v>
      </c>
      <c r="G1074">
        <v>9.57</v>
      </c>
      <c r="H1074">
        <f t="shared" si="227"/>
        <v>11.3802227171492</v>
      </c>
      <c r="I1074">
        <f t="shared" si="228"/>
        <v>11.3802227171492</v>
      </c>
      <c r="J1074">
        <f t="shared" si="229"/>
        <v>9.8335452322738401</v>
      </c>
      <c r="K1074">
        <f t="shared" si="230"/>
        <v>0.70064968116155413</v>
      </c>
      <c r="L1074">
        <f t="shared" si="231"/>
        <v>0.40871124076596033</v>
      </c>
      <c r="M1074">
        <f t="shared" si="233"/>
        <v>0.37754716981132042</v>
      </c>
      <c r="N1074">
        <f t="shared" si="234"/>
        <v>0.40871124076596033</v>
      </c>
      <c r="O1074">
        <f t="shared" si="235"/>
        <v>2.2709578255620144E-2</v>
      </c>
      <c r="P1074">
        <v>100000</v>
      </c>
      <c r="Q1074">
        <f t="shared" si="224"/>
        <v>1427.246778079133</v>
      </c>
      <c r="R1074" t="b">
        <f t="shared" si="232"/>
        <v>0</v>
      </c>
      <c r="S1074" t="b">
        <f t="shared" si="225"/>
        <v>0</v>
      </c>
      <c r="T1074" t="b">
        <f t="shared" si="226"/>
        <v>0</v>
      </c>
    </row>
    <row r="1075" spans="1:20" x14ac:dyDescent="0.25">
      <c r="A1075" s="1">
        <v>41544</v>
      </c>
      <c r="B1075">
        <v>9.5483277310924404</v>
      </c>
      <c r="C1075">
        <v>9.8603109243697507</v>
      </c>
      <c r="D1075">
        <v>9.5236974789916005</v>
      </c>
      <c r="E1075">
        <v>9.77</v>
      </c>
      <c r="F1075">
        <v>82502300</v>
      </c>
      <c r="G1075">
        <v>9.77</v>
      </c>
      <c r="H1075">
        <f t="shared" si="227"/>
        <v>11.3802227171492</v>
      </c>
      <c r="I1075">
        <f t="shared" si="228"/>
        <v>11.3802227171492</v>
      </c>
      <c r="J1075">
        <f t="shared" si="229"/>
        <v>9.4386792452830193</v>
      </c>
      <c r="K1075">
        <f t="shared" si="230"/>
        <v>0.64836838491491222</v>
      </c>
      <c r="L1075">
        <f t="shared" si="231"/>
        <v>0.33661344537815019</v>
      </c>
      <c r="M1075">
        <f t="shared" si="233"/>
        <v>0.33661344537815019</v>
      </c>
      <c r="N1075">
        <f t="shared" si="234"/>
        <v>0.26789868400189931</v>
      </c>
      <c r="O1075">
        <f t="shared" si="235"/>
        <v>0.1096484858094211</v>
      </c>
      <c r="P1075">
        <v>100000</v>
      </c>
      <c r="Q1075">
        <f t="shared" si="224"/>
        <v>1542.333067537267</v>
      </c>
      <c r="R1075" t="b">
        <f t="shared" si="232"/>
        <v>0</v>
      </c>
      <c r="S1075" t="b">
        <f t="shared" si="225"/>
        <v>0</v>
      </c>
      <c r="T1075" t="b">
        <f t="shared" si="226"/>
        <v>0</v>
      </c>
    </row>
    <row r="1076" spans="1:20" x14ac:dyDescent="0.25">
      <c r="A1076" s="1">
        <v>41547</v>
      </c>
      <c r="B1076">
        <v>9.7664141414141401</v>
      </c>
      <c r="C1076">
        <v>9.8813131313131297</v>
      </c>
      <c r="D1076">
        <v>9.7007575757575797</v>
      </c>
      <c r="E1076">
        <v>9.75</v>
      </c>
      <c r="F1076">
        <v>44832200</v>
      </c>
      <c r="G1076">
        <v>9.75</v>
      </c>
      <c r="H1076">
        <f t="shared" si="227"/>
        <v>11.3802227171492</v>
      </c>
      <c r="I1076">
        <f t="shared" si="228"/>
        <v>11.3802227171492</v>
      </c>
      <c r="J1076">
        <f t="shared" si="229"/>
        <v>9.4386792452830193</v>
      </c>
      <c r="K1076">
        <f t="shared" si="230"/>
        <v>0.60402342527620723</v>
      </c>
      <c r="L1076">
        <f t="shared" si="231"/>
        <v>0.24271666242253964</v>
      </c>
      <c r="M1076">
        <f t="shared" si="233"/>
        <v>0.18055555555555003</v>
      </c>
      <c r="N1076">
        <f t="shared" si="234"/>
        <v>9.3896782955610547E-2</v>
      </c>
      <c r="O1076">
        <f t="shared" si="235"/>
        <v>0.24271666242253964</v>
      </c>
      <c r="P1076">
        <v>100000</v>
      </c>
      <c r="Q1076">
        <f t="shared" si="224"/>
        <v>1655.5649303546811</v>
      </c>
      <c r="R1076" t="b">
        <f t="shared" si="232"/>
        <v>0</v>
      </c>
      <c r="S1076" t="b">
        <f t="shared" si="225"/>
        <v>0</v>
      </c>
      <c r="T1076" t="b">
        <f t="shared" si="226"/>
        <v>0</v>
      </c>
    </row>
    <row r="1077" spans="1:20" x14ac:dyDescent="0.25">
      <c r="A1077" s="1">
        <v>41555</v>
      </c>
      <c r="B1077">
        <v>9.7589189189189192</v>
      </c>
      <c r="C1077">
        <v>10.1367895167895</v>
      </c>
      <c r="D1077">
        <v>9.4549795249795192</v>
      </c>
      <c r="E1077">
        <v>10.029999999999999</v>
      </c>
      <c r="F1077">
        <v>88508900</v>
      </c>
      <c r="G1077">
        <v>10.029999999999999</v>
      </c>
      <c r="H1077">
        <f t="shared" si="227"/>
        <v>11.3802227171492</v>
      </c>
      <c r="I1077">
        <f t="shared" si="228"/>
        <v>11.3802227171492</v>
      </c>
      <c r="J1077">
        <f t="shared" si="229"/>
        <v>9.4386792452830193</v>
      </c>
      <c r="K1077">
        <f t="shared" si="230"/>
        <v>0.50841684356004124</v>
      </c>
      <c r="L1077">
        <f t="shared" si="231"/>
        <v>0.68180999180998114</v>
      </c>
      <c r="M1077">
        <f t="shared" si="233"/>
        <v>0.68180999180998114</v>
      </c>
      <c r="N1077">
        <f t="shared" si="234"/>
        <v>0.12239421239421056</v>
      </c>
      <c r="O1077">
        <f t="shared" si="235"/>
        <v>5.8161343161339474E-2</v>
      </c>
      <c r="P1077">
        <v>100000</v>
      </c>
      <c r="Q1077">
        <f t="shared" si="224"/>
        <v>1966.8899893201619</v>
      </c>
      <c r="R1077" t="b">
        <f t="shared" si="232"/>
        <v>0</v>
      </c>
      <c r="S1077" t="b">
        <f t="shared" si="225"/>
        <v>0</v>
      </c>
      <c r="T1077" t="b">
        <f t="shared" si="226"/>
        <v>0</v>
      </c>
    </row>
    <row r="1078" spans="1:20" x14ac:dyDescent="0.25">
      <c r="A1078" s="1">
        <v>41556</v>
      </c>
      <c r="B1078">
        <v>9.9470916334661403</v>
      </c>
      <c r="C1078">
        <v>10.4641434262948</v>
      </c>
      <c r="D1078">
        <v>9.8650199203187192</v>
      </c>
      <c r="E1078">
        <v>10.3</v>
      </c>
      <c r="F1078">
        <v>101290100</v>
      </c>
      <c r="G1078">
        <v>10.3</v>
      </c>
      <c r="H1078">
        <f t="shared" si="227"/>
        <v>11.3802227171492</v>
      </c>
      <c r="I1078">
        <f t="shared" si="228"/>
        <v>11.3802227171492</v>
      </c>
      <c r="J1078">
        <f t="shared" si="229"/>
        <v>9.4386792452830193</v>
      </c>
      <c r="K1078">
        <f t="shared" si="230"/>
        <v>0.50809917156945938</v>
      </c>
      <c r="L1078">
        <f t="shared" si="231"/>
        <v>0.59912350597608111</v>
      </c>
      <c r="M1078">
        <f t="shared" si="233"/>
        <v>0.59912350597608111</v>
      </c>
      <c r="N1078">
        <f t="shared" si="234"/>
        <v>0.18969788332336002</v>
      </c>
      <c r="O1078">
        <f t="shared" si="235"/>
        <v>0.49211210848662112</v>
      </c>
      <c r="P1078">
        <v>100000</v>
      </c>
      <c r="Q1078">
        <f t="shared" si="224"/>
        <v>1968.1197214140618</v>
      </c>
      <c r="R1078" t="b">
        <f t="shared" si="232"/>
        <v>0</v>
      </c>
      <c r="S1078" t="b">
        <f t="shared" si="225"/>
        <v>0</v>
      </c>
      <c r="T1078" t="b">
        <f t="shared" si="226"/>
        <v>0</v>
      </c>
    </row>
    <row r="1079" spans="1:20" x14ac:dyDescent="0.25">
      <c r="A1079" s="1">
        <v>41557</v>
      </c>
      <c r="B1079">
        <v>10.342671009771999</v>
      </c>
      <c r="C1079">
        <v>10.4657980456026</v>
      </c>
      <c r="D1079">
        <v>10.014332247557</v>
      </c>
      <c r="E1079">
        <v>10.08</v>
      </c>
      <c r="F1079">
        <v>93152100</v>
      </c>
      <c r="G1079">
        <v>10.08</v>
      </c>
      <c r="H1079">
        <f t="shared" si="227"/>
        <v>11.3802227171492</v>
      </c>
      <c r="I1079">
        <f t="shared" si="228"/>
        <v>11.3802227171492</v>
      </c>
      <c r="J1079">
        <f t="shared" si="229"/>
        <v>9.4386792452830193</v>
      </c>
      <c r="K1079">
        <f t="shared" si="230"/>
        <v>0.48835394640949747</v>
      </c>
      <c r="L1079">
        <f t="shared" si="231"/>
        <v>0.47765108945328016</v>
      </c>
      <c r="M1079">
        <f t="shared" si="233"/>
        <v>0.45146579804560005</v>
      </c>
      <c r="N1079">
        <f t="shared" si="234"/>
        <v>0.12147241652280094</v>
      </c>
      <c r="O1079">
        <f t="shared" si="235"/>
        <v>0.47765108945328016</v>
      </c>
      <c r="P1079">
        <v>100000</v>
      </c>
      <c r="Q1079">
        <f t="shared" si="224"/>
        <v>2047.6951345479126</v>
      </c>
      <c r="R1079" t="b">
        <f t="shared" si="232"/>
        <v>0</v>
      </c>
      <c r="S1079" t="b">
        <f t="shared" si="225"/>
        <v>0</v>
      </c>
      <c r="T1079" t="b">
        <f t="shared" si="226"/>
        <v>0</v>
      </c>
    </row>
    <row r="1080" spans="1:20" x14ac:dyDescent="0.25">
      <c r="A1080" s="1">
        <v>41558</v>
      </c>
      <c r="B1080">
        <v>10.190086682427101</v>
      </c>
      <c r="C1080">
        <v>10.493900709219901</v>
      </c>
      <c r="D1080">
        <v>10.149030732860499</v>
      </c>
      <c r="E1080">
        <v>10.42</v>
      </c>
      <c r="F1080">
        <v>110758400</v>
      </c>
      <c r="G1080">
        <v>10.42</v>
      </c>
      <c r="H1080">
        <f t="shared" si="227"/>
        <v>11.3802227171492</v>
      </c>
      <c r="I1080">
        <f t="shared" si="228"/>
        <v>11.3802227171492</v>
      </c>
      <c r="J1080">
        <f t="shared" si="229"/>
        <v>9.4386792452830193</v>
      </c>
      <c r="K1080">
        <f t="shared" si="230"/>
        <v>0.48521991540174536</v>
      </c>
      <c r="L1080">
        <f t="shared" si="231"/>
        <v>0.34486997635940142</v>
      </c>
      <c r="M1080">
        <f t="shared" si="233"/>
        <v>0.34486997635940142</v>
      </c>
      <c r="N1080">
        <f t="shared" si="234"/>
        <v>0.27571136317549971</v>
      </c>
      <c r="O1080">
        <f t="shared" si="235"/>
        <v>0.17575443487010034</v>
      </c>
      <c r="P1080">
        <v>100000</v>
      </c>
      <c r="Q1080">
        <f t="shared" si="224"/>
        <v>2060.9211787443523</v>
      </c>
      <c r="R1080" t="b">
        <f t="shared" si="232"/>
        <v>0</v>
      </c>
      <c r="S1080" t="b">
        <f t="shared" si="225"/>
        <v>0</v>
      </c>
      <c r="T1080" t="b">
        <f t="shared" si="226"/>
        <v>0</v>
      </c>
    </row>
    <row r="1081" spans="1:20" x14ac:dyDescent="0.25">
      <c r="A1081" s="1">
        <v>41561</v>
      </c>
      <c r="B1081">
        <v>10.350360288230601</v>
      </c>
      <c r="C1081">
        <v>10.4242914331465</v>
      </c>
      <c r="D1081">
        <v>10.243570856685301</v>
      </c>
      <c r="E1081">
        <v>10.26</v>
      </c>
      <c r="F1081">
        <v>66352600</v>
      </c>
      <c r="G1081">
        <v>10.26</v>
      </c>
      <c r="H1081">
        <f t="shared" si="227"/>
        <v>11.3802227171492</v>
      </c>
      <c r="I1081">
        <f t="shared" si="228"/>
        <v>11.3802227171492</v>
      </c>
      <c r="J1081">
        <f t="shared" si="229"/>
        <v>9.4386792452830193</v>
      </c>
      <c r="K1081">
        <f t="shared" si="230"/>
        <v>0.46880777308460536</v>
      </c>
      <c r="L1081">
        <f t="shared" si="231"/>
        <v>0.20132955537010133</v>
      </c>
      <c r="M1081">
        <f t="shared" si="233"/>
        <v>0.18072057646119966</v>
      </c>
      <c r="N1081">
        <f t="shared" si="234"/>
        <v>0.14354042098930009</v>
      </c>
      <c r="O1081">
        <f t="shared" si="235"/>
        <v>0.20132955537010133</v>
      </c>
      <c r="P1081">
        <v>100000</v>
      </c>
      <c r="Q1081">
        <f t="shared" ref="Q1081:Q1144" si="236">0.01*P1081/K1081</f>
        <v>2133.0704340082066</v>
      </c>
      <c r="R1081" t="b">
        <f t="shared" si="232"/>
        <v>0</v>
      </c>
      <c r="S1081" t="b">
        <f t="shared" ref="S1081:S1144" si="237">C1081&gt;I1081</f>
        <v>0</v>
      </c>
      <c r="T1081" t="b">
        <f t="shared" ref="T1081:T1144" si="238">D1081&lt;K1081</f>
        <v>0</v>
      </c>
    </row>
    <row r="1082" spans="1:20" x14ac:dyDescent="0.25">
      <c r="A1082" s="1">
        <v>41562</v>
      </c>
      <c r="B1082">
        <v>10.2600081900082</v>
      </c>
      <c r="C1082">
        <v>10.268222768222801</v>
      </c>
      <c r="D1082">
        <v>9.9642833742833705</v>
      </c>
      <c r="E1082">
        <v>10.029999999999999</v>
      </c>
      <c r="F1082">
        <v>58135600</v>
      </c>
      <c r="G1082">
        <v>10.029999999999999</v>
      </c>
      <c r="H1082">
        <f t="shared" ref="H1082:H1145" si="239">MAX(C1027:C1081)</f>
        <v>11.3802227171492</v>
      </c>
      <c r="I1082">
        <f t="shared" ref="I1082:I1145" si="240">MAX(C1062:C1081)</f>
        <v>11.3802227171492</v>
      </c>
      <c r="J1082">
        <f t="shared" ref="J1082:J1145" si="241">MIN(D1072:D1081)</f>
        <v>9.4386792452830193</v>
      </c>
      <c r="K1082">
        <f t="shared" ref="K1082:K1145" si="242">AVERAGE(L1072:L1081)</f>
        <v>0.46019072862161553</v>
      </c>
      <c r="L1082">
        <f t="shared" si="231"/>
        <v>0.30393939393943015</v>
      </c>
      <c r="M1082">
        <f t="shared" si="233"/>
        <v>0.30393939393943015</v>
      </c>
      <c r="N1082">
        <f t="shared" si="234"/>
        <v>0.16428324313829989</v>
      </c>
      <c r="O1082">
        <f t="shared" si="235"/>
        <v>1.6437333322899761E-2</v>
      </c>
      <c r="P1082">
        <v>100000</v>
      </c>
      <c r="Q1082">
        <f t="shared" si="236"/>
        <v>2173.0120530573186</v>
      </c>
      <c r="R1082" t="b">
        <f t="shared" si="232"/>
        <v>0</v>
      </c>
      <c r="S1082" t="b">
        <f t="shared" si="237"/>
        <v>0</v>
      </c>
      <c r="T1082" t="b">
        <f t="shared" si="238"/>
        <v>0</v>
      </c>
    </row>
    <row r="1083" spans="1:20" x14ac:dyDescent="0.25">
      <c r="A1083" s="1">
        <v>41563</v>
      </c>
      <c r="B1083">
        <v>9.9749375520399699</v>
      </c>
      <c r="C1083">
        <v>9.9831473771856807</v>
      </c>
      <c r="D1083">
        <v>9.7943213988343008</v>
      </c>
      <c r="E1083">
        <v>9.86</v>
      </c>
      <c r="F1083">
        <v>54287500</v>
      </c>
      <c r="G1083">
        <v>9.86</v>
      </c>
      <c r="H1083">
        <f t="shared" si="239"/>
        <v>11.3802227171492</v>
      </c>
      <c r="I1083">
        <f t="shared" si="240"/>
        <v>11.3802227171492</v>
      </c>
      <c r="J1083">
        <f t="shared" si="241"/>
        <v>9.4386792452830193</v>
      </c>
      <c r="K1083">
        <f t="shared" si="242"/>
        <v>0.41664823769771253</v>
      </c>
      <c r="L1083">
        <f t="shared" si="231"/>
        <v>0.29328521618283077</v>
      </c>
      <c r="M1083">
        <f t="shared" si="233"/>
        <v>0.18882597835137993</v>
      </c>
      <c r="N1083">
        <f t="shared" si="234"/>
        <v>0.29328521618283077</v>
      </c>
      <c r="O1083">
        <f t="shared" si="235"/>
        <v>1.0654177756599381E-2</v>
      </c>
      <c r="P1083">
        <v>100000</v>
      </c>
      <c r="Q1083">
        <f t="shared" si="236"/>
        <v>2400.1061555563856</v>
      </c>
      <c r="R1083" t="b">
        <f t="shared" si="232"/>
        <v>0</v>
      </c>
      <c r="S1083" t="b">
        <f t="shared" si="237"/>
        <v>0</v>
      </c>
      <c r="T1083" t="b">
        <f t="shared" si="238"/>
        <v>0</v>
      </c>
    </row>
    <row r="1084" spans="1:20" x14ac:dyDescent="0.25">
      <c r="A1084" s="1">
        <v>41564</v>
      </c>
      <c r="B1084">
        <v>9.9567083333333297</v>
      </c>
      <c r="C1084">
        <v>10.047000000000001</v>
      </c>
      <c r="D1084">
        <v>9.85</v>
      </c>
      <c r="E1084">
        <v>9.85</v>
      </c>
      <c r="F1084">
        <v>37633900</v>
      </c>
      <c r="G1084">
        <v>9.85</v>
      </c>
      <c r="H1084">
        <f t="shared" si="239"/>
        <v>11.3802227171492</v>
      </c>
      <c r="I1084">
        <f t="shared" si="240"/>
        <v>11.3802227171492</v>
      </c>
      <c r="J1084">
        <f t="shared" si="241"/>
        <v>9.4386792452830193</v>
      </c>
      <c r="K1084">
        <f t="shared" si="242"/>
        <v>0.38900500776577562</v>
      </c>
      <c r="L1084">
        <f t="shared" si="231"/>
        <v>0.19700000000000095</v>
      </c>
      <c r="M1084">
        <f t="shared" si="233"/>
        <v>0.19700000000000095</v>
      </c>
      <c r="N1084">
        <f t="shared" si="234"/>
        <v>2.6439043852350963E-2</v>
      </c>
      <c r="O1084">
        <f t="shared" si="235"/>
        <v>0.16238693449902897</v>
      </c>
      <c r="P1084">
        <v>100000</v>
      </c>
      <c r="Q1084">
        <f t="shared" si="236"/>
        <v>2570.6609941692873</v>
      </c>
      <c r="R1084" t="b">
        <f t="shared" si="232"/>
        <v>0</v>
      </c>
      <c r="S1084" t="b">
        <f t="shared" si="237"/>
        <v>0</v>
      </c>
      <c r="T1084" t="b">
        <f t="shared" si="238"/>
        <v>0</v>
      </c>
    </row>
    <row r="1085" spans="1:20" x14ac:dyDescent="0.25">
      <c r="A1085" s="1">
        <v>41565</v>
      </c>
      <c r="B1085">
        <v>9.8639508196721302</v>
      </c>
      <c r="C1085">
        <v>10.2171147540984</v>
      </c>
      <c r="D1085">
        <v>9.8228852459016398</v>
      </c>
      <c r="E1085">
        <v>10.02</v>
      </c>
      <c r="F1085">
        <v>61878300</v>
      </c>
      <c r="G1085">
        <v>10.02</v>
      </c>
      <c r="H1085">
        <f t="shared" si="239"/>
        <v>11.3802227171492</v>
      </c>
      <c r="I1085">
        <f t="shared" si="240"/>
        <v>11.3802227171492</v>
      </c>
      <c r="J1085">
        <f t="shared" si="241"/>
        <v>9.4549795249795192</v>
      </c>
      <c r="K1085">
        <f t="shared" si="242"/>
        <v>0.36783388368917969</v>
      </c>
      <c r="L1085">
        <f t="shared" si="231"/>
        <v>0.39422950819676039</v>
      </c>
      <c r="M1085">
        <f t="shared" si="233"/>
        <v>0.39422950819676039</v>
      </c>
      <c r="N1085">
        <f t="shared" si="234"/>
        <v>0.18304918032787043</v>
      </c>
      <c r="O1085">
        <f t="shared" si="235"/>
        <v>1.3950819672130521E-2</v>
      </c>
      <c r="P1085">
        <v>100000</v>
      </c>
      <c r="Q1085">
        <f t="shared" si="236"/>
        <v>2718.6184969435872</v>
      </c>
      <c r="R1085" t="b">
        <f t="shared" si="232"/>
        <v>0</v>
      </c>
      <c r="S1085" t="b">
        <f t="shared" si="237"/>
        <v>0</v>
      </c>
      <c r="T1085" t="b">
        <f t="shared" si="238"/>
        <v>0</v>
      </c>
    </row>
    <row r="1086" spans="1:20" x14ac:dyDescent="0.25">
      <c r="A1086" s="1">
        <v>41568</v>
      </c>
      <c r="B1086">
        <v>10.0215085158151</v>
      </c>
      <c r="C1086">
        <v>10.161038118410399</v>
      </c>
      <c r="D1086">
        <v>9.8655636658556407</v>
      </c>
      <c r="E1086">
        <v>10.119999999999999</v>
      </c>
      <c r="F1086">
        <v>72361500</v>
      </c>
      <c r="G1086">
        <v>10.119999999999999</v>
      </c>
      <c r="H1086">
        <f t="shared" si="239"/>
        <v>11.3802227171492</v>
      </c>
      <c r="I1086">
        <f t="shared" si="240"/>
        <v>11.3802227171492</v>
      </c>
      <c r="J1086">
        <f t="shared" si="241"/>
        <v>9.4549795249795192</v>
      </c>
      <c r="K1086">
        <f t="shared" si="242"/>
        <v>0.3735954899710407</v>
      </c>
      <c r="L1086">
        <f t="shared" si="231"/>
        <v>0.29547445255475857</v>
      </c>
      <c r="M1086">
        <f t="shared" si="233"/>
        <v>0.29547445255475857</v>
      </c>
      <c r="N1086">
        <f t="shared" si="234"/>
        <v>0.19560623828330037</v>
      </c>
      <c r="O1086">
        <f t="shared" si="235"/>
        <v>0.19862326991346002</v>
      </c>
      <c r="P1086">
        <v>100000</v>
      </c>
      <c r="Q1086">
        <f t="shared" si="236"/>
        <v>2676.6918414285865</v>
      </c>
      <c r="R1086" t="b">
        <f t="shared" si="232"/>
        <v>0</v>
      </c>
      <c r="S1086" t="b">
        <f t="shared" si="237"/>
        <v>0</v>
      </c>
      <c r="T1086" t="b">
        <f t="shared" si="238"/>
        <v>0</v>
      </c>
    </row>
    <row r="1087" spans="1:20" x14ac:dyDescent="0.25">
      <c r="A1087" s="1">
        <v>41569</v>
      </c>
      <c r="B1087">
        <v>10.0787717842324</v>
      </c>
      <c r="C1087">
        <v>10.0787717842324</v>
      </c>
      <c r="D1087">
        <v>9.8571701244813301</v>
      </c>
      <c r="E1087">
        <v>9.89</v>
      </c>
      <c r="F1087">
        <v>61788000</v>
      </c>
      <c r="G1087">
        <v>9.89</v>
      </c>
      <c r="H1087">
        <f t="shared" si="239"/>
        <v>11.3802227171492</v>
      </c>
      <c r="I1087">
        <f t="shared" si="240"/>
        <v>11.2524602573808</v>
      </c>
      <c r="J1087">
        <f t="shared" si="241"/>
        <v>9.4549795249795192</v>
      </c>
      <c r="K1087">
        <f t="shared" si="242"/>
        <v>0.3788712689842626</v>
      </c>
      <c r="L1087">
        <f t="shared" si="231"/>
        <v>0.22160165975106949</v>
      </c>
      <c r="M1087">
        <f t="shared" si="233"/>
        <v>0.22160165975106949</v>
      </c>
      <c r="N1087">
        <f t="shared" si="234"/>
        <v>8.2266334177999667E-2</v>
      </c>
      <c r="O1087">
        <f t="shared" si="235"/>
        <v>0.2132081183767589</v>
      </c>
      <c r="P1087">
        <v>100000</v>
      </c>
      <c r="Q1087">
        <f t="shared" si="236"/>
        <v>2639.4189316095585</v>
      </c>
      <c r="R1087" t="b">
        <f t="shared" si="232"/>
        <v>0</v>
      </c>
      <c r="S1087" t="b">
        <f t="shared" si="237"/>
        <v>0</v>
      </c>
      <c r="T1087" t="b">
        <f t="shared" si="238"/>
        <v>0</v>
      </c>
    </row>
    <row r="1088" spans="1:20" x14ac:dyDescent="0.25">
      <c r="A1088" s="1">
        <v>41570</v>
      </c>
      <c r="B1088">
        <v>9.9933306836247997</v>
      </c>
      <c r="C1088">
        <v>10.8062639109698</v>
      </c>
      <c r="D1088">
        <v>9.9851192368839392</v>
      </c>
      <c r="E1088">
        <v>10.33</v>
      </c>
      <c r="F1088">
        <v>185202800</v>
      </c>
      <c r="G1088">
        <v>10.33</v>
      </c>
      <c r="H1088">
        <f t="shared" si="239"/>
        <v>11.3802227171492</v>
      </c>
      <c r="I1088">
        <f t="shared" si="240"/>
        <v>11.201333333333301</v>
      </c>
      <c r="J1088">
        <f t="shared" si="241"/>
        <v>9.7943213988343008</v>
      </c>
      <c r="K1088">
        <f t="shared" si="242"/>
        <v>0.33285043577837142</v>
      </c>
      <c r="L1088">
        <f t="shared" si="231"/>
        <v>0.82114467408586123</v>
      </c>
      <c r="M1088">
        <f t="shared" si="233"/>
        <v>0.82114467408586123</v>
      </c>
      <c r="N1088">
        <f t="shared" si="234"/>
        <v>8.5441100607599907E-2</v>
      </c>
      <c r="O1088">
        <f t="shared" si="235"/>
        <v>0.13616055914346958</v>
      </c>
      <c r="P1088">
        <v>100000</v>
      </c>
      <c r="Q1088">
        <f t="shared" si="236"/>
        <v>3004.3523832603614</v>
      </c>
      <c r="R1088" t="b">
        <f t="shared" si="232"/>
        <v>0</v>
      </c>
      <c r="S1088" t="b">
        <f t="shared" si="237"/>
        <v>0</v>
      </c>
      <c r="T1088" t="b">
        <f t="shared" si="238"/>
        <v>0</v>
      </c>
    </row>
    <row r="1089" spans="1:20" x14ac:dyDescent="0.25">
      <c r="A1089" s="1">
        <v>41571</v>
      </c>
      <c r="B1089">
        <v>10.3499</v>
      </c>
      <c r="C1089">
        <v>10.793115384615399</v>
      </c>
      <c r="D1089">
        <v>10.1775384615385</v>
      </c>
      <c r="E1089">
        <v>10.67</v>
      </c>
      <c r="F1089">
        <v>177334100</v>
      </c>
      <c r="G1089">
        <v>10.67</v>
      </c>
      <c r="H1089">
        <f t="shared" si="239"/>
        <v>11.3802227171492</v>
      </c>
      <c r="I1089">
        <f t="shared" si="240"/>
        <v>10.976153244722401</v>
      </c>
      <c r="J1089">
        <f t="shared" si="241"/>
        <v>9.7943213988343008</v>
      </c>
      <c r="K1089">
        <f t="shared" si="242"/>
        <v>0.35505255258934942</v>
      </c>
      <c r="L1089">
        <f t="shared" si="231"/>
        <v>0.61557692307689926</v>
      </c>
      <c r="M1089">
        <f t="shared" si="233"/>
        <v>0.61557692307689926</v>
      </c>
      <c r="N1089">
        <f t="shared" si="234"/>
        <v>0.45636391096980056</v>
      </c>
      <c r="O1089">
        <f t="shared" si="235"/>
        <v>0.36478076311606067</v>
      </c>
      <c r="P1089">
        <v>100000</v>
      </c>
      <c r="Q1089">
        <f t="shared" si="236"/>
        <v>2816.4844688684466</v>
      </c>
      <c r="R1089" t="b">
        <f t="shared" si="232"/>
        <v>0</v>
      </c>
      <c r="S1089" t="b">
        <f t="shared" si="237"/>
        <v>0</v>
      </c>
      <c r="T1089" t="b">
        <f t="shared" si="238"/>
        <v>0</v>
      </c>
    </row>
    <row r="1090" spans="1:20" x14ac:dyDescent="0.25">
      <c r="A1090" s="1">
        <v>41572</v>
      </c>
      <c r="B1090">
        <v>10.6193521965748</v>
      </c>
      <c r="C1090">
        <v>11.3338793745346</v>
      </c>
      <c r="D1090">
        <v>10.561861504095299</v>
      </c>
      <c r="E1090">
        <v>11.03</v>
      </c>
      <c r="F1090">
        <v>172932800</v>
      </c>
      <c r="G1090">
        <v>11.03</v>
      </c>
      <c r="H1090">
        <f t="shared" si="239"/>
        <v>11.3802227171492</v>
      </c>
      <c r="I1090">
        <f t="shared" si="240"/>
        <v>10.8062639109698</v>
      </c>
      <c r="J1090">
        <f t="shared" si="241"/>
        <v>9.7943213988343008</v>
      </c>
      <c r="K1090">
        <f t="shared" si="242"/>
        <v>0.36884513595171137</v>
      </c>
      <c r="L1090">
        <f t="shared" si="231"/>
        <v>0.77201787043930103</v>
      </c>
      <c r="M1090">
        <f t="shared" si="233"/>
        <v>0.77201787043930103</v>
      </c>
      <c r="N1090">
        <f t="shared" si="234"/>
        <v>0.1737631880405992</v>
      </c>
      <c r="O1090">
        <f t="shared" si="235"/>
        <v>0.44181373503630006</v>
      </c>
      <c r="P1090">
        <v>100000</v>
      </c>
      <c r="Q1090">
        <f t="shared" si="236"/>
        <v>2711.1649376092582</v>
      </c>
      <c r="R1090" t="b">
        <f t="shared" si="232"/>
        <v>0</v>
      </c>
      <c r="S1090" t="b">
        <f t="shared" si="237"/>
        <v>1</v>
      </c>
      <c r="T1090" t="b">
        <f t="shared" si="238"/>
        <v>0</v>
      </c>
    </row>
    <row r="1091" spans="1:20" x14ac:dyDescent="0.25">
      <c r="A1091" s="1">
        <v>41575</v>
      </c>
      <c r="B1091">
        <v>11.0016755521706</v>
      </c>
      <c r="C1091">
        <v>11.0180959634425</v>
      </c>
      <c r="D1091">
        <v>10.6486367098248</v>
      </c>
      <c r="E1091">
        <v>10.78</v>
      </c>
      <c r="F1091">
        <v>105451500</v>
      </c>
      <c r="G1091">
        <v>10.78</v>
      </c>
      <c r="H1091">
        <f t="shared" si="239"/>
        <v>11.3802227171492</v>
      </c>
      <c r="I1091">
        <f t="shared" si="240"/>
        <v>11.3338793745346</v>
      </c>
      <c r="J1091">
        <f t="shared" si="241"/>
        <v>9.7943213988343008</v>
      </c>
      <c r="K1091">
        <f t="shared" si="242"/>
        <v>0.41155992535970132</v>
      </c>
      <c r="L1091">
        <f t="shared" ref="L1091:L1154" si="243">MAX(M1091:O1091)</f>
        <v>0.43981404807530033</v>
      </c>
      <c r="M1091">
        <f t="shared" si="233"/>
        <v>0.36945925361770016</v>
      </c>
      <c r="N1091">
        <f t="shared" si="234"/>
        <v>0.3322038223640007</v>
      </c>
      <c r="O1091">
        <f t="shared" si="235"/>
        <v>0.43981404807530033</v>
      </c>
      <c r="P1091">
        <v>100000</v>
      </c>
      <c r="Q1091">
        <f t="shared" si="236"/>
        <v>2429.7798166962079</v>
      </c>
      <c r="R1091" t="b">
        <f t="shared" si="232"/>
        <v>0</v>
      </c>
      <c r="S1091" t="b">
        <f t="shared" si="237"/>
        <v>0</v>
      </c>
      <c r="T1091" t="b">
        <f t="shared" si="238"/>
        <v>0</v>
      </c>
    </row>
    <row r="1092" spans="1:20" x14ac:dyDescent="0.25">
      <c r="A1092" s="1">
        <v>41576</v>
      </c>
      <c r="B1092">
        <v>10.7938031161473</v>
      </c>
      <c r="C1092">
        <v>11.8198300283286</v>
      </c>
      <c r="D1092">
        <v>10.7938031161473</v>
      </c>
      <c r="E1092">
        <v>11.59</v>
      </c>
      <c r="F1092">
        <v>256984800</v>
      </c>
      <c r="G1092">
        <v>11.59</v>
      </c>
      <c r="H1092">
        <f t="shared" si="239"/>
        <v>11.3802227171492</v>
      </c>
      <c r="I1092">
        <f t="shared" si="240"/>
        <v>11.3338793745346</v>
      </c>
      <c r="J1092">
        <f t="shared" si="241"/>
        <v>9.7943213988343008</v>
      </c>
      <c r="K1092">
        <f t="shared" si="242"/>
        <v>0.4354083746302212</v>
      </c>
      <c r="L1092">
        <f t="shared" si="243"/>
        <v>1.0260269121812993</v>
      </c>
      <c r="M1092">
        <f t="shared" si="233"/>
        <v>1.0260269121812993</v>
      </c>
      <c r="N1092">
        <f t="shared" si="234"/>
        <v>0.22429284729519949</v>
      </c>
      <c r="O1092">
        <f t="shared" si="235"/>
        <v>0.14516640632250066</v>
      </c>
      <c r="P1092">
        <v>100000</v>
      </c>
      <c r="Q1092">
        <f t="shared" si="236"/>
        <v>2296.6944557492006</v>
      </c>
      <c r="R1092" t="b">
        <f t="shared" si="232"/>
        <v>1</v>
      </c>
      <c r="S1092" t="b">
        <f t="shared" si="237"/>
        <v>1</v>
      </c>
      <c r="T1092" t="b">
        <f t="shared" si="238"/>
        <v>0</v>
      </c>
    </row>
    <row r="1093" spans="1:20" x14ac:dyDescent="0.25">
      <c r="A1093" s="1">
        <v>41577</v>
      </c>
      <c r="B1093">
        <v>11.491666666666699</v>
      </c>
      <c r="C1093">
        <v>11.893875</v>
      </c>
      <c r="D1093">
        <v>11.335708333333301</v>
      </c>
      <c r="E1093">
        <v>11.82</v>
      </c>
      <c r="F1093">
        <v>159098600</v>
      </c>
      <c r="G1093">
        <v>11.82</v>
      </c>
      <c r="H1093">
        <f t="shared" si="239"/>
        <v>11.8198300283286</v>
      </c>
      <c r="I1093">
        <f t="shared" si="240"/>
        <v>11.8198300283286</v>
      </c>
      <c r="J1093">
        <f t="shared" si="241"/>
        <v>9.7943213988343008</v>
      </c>
      <c r="K1093">
        <f t="shared" si="242"/>
        <v>0.50761712645440815</v>
      </c>
      <c r="L1093">
        <f t="shared" si="243"/>
        <v>0.69786355051939886</v>
      </c>
      <c r="M1093">
        <f t="shared" si="233"/>
        <v>0.55816666666669867</v>
      </c>
      <c r="N1093">
        <f t="shared" si="234"/>
        <v>0.32816336166190041</v>
      </c>
      <c r="O1093">
        <f t="shared" si="235"/>
        <v>0.69786355051939886</v>
      </c>
      <c r="P1093">
        <v>100000</v>
      </c>
      <c r="Q1093">
        <f t="shared" si="236"/>
        <v>1969.9886940079739</v>
      </c>
      <c r="R1093" t="b">
        <f t="shared" si="232"/>
        <v>1</v>
      </c>
      <c r="S1093" t="b">
        <f t="shared" si="237"/>
        <v>1</v>
      </c>
      <c r="T1093" t="b">
        <f t="shared" si="238"/>
        <v>0</v>
      </c>
    </row>
    <row r="1094" spans="1:20" x14ac:dyDescent="0.25">
      <c r="A1094" s="1">
        <v>41578</v>
      </c>
      <c r="B1094">
        <v>11.6973021582734</v>
      </c>
      <c r="C1094">
        <v>11.754762589928101</v>
      </c>
      <c r="D1094">
        <v>11.2868705035971</v>
      </c>
      <c r="E1094">
        <v>11.41</v>
      </c>
      <c r="F1094">
        <v>133556200</v>
      </c>
      <c r="G1094">
        <v>11.41</v>
      </c>
      <c r="H1094">
        <f t="shared" si="239"/>
        <v>11.893875</v>
      </c>
      <c r="I1094">
        <f t="shared" si="240"/>
        <v>11.893875</v>
      </c>
      <c r="J1094">
        <f t="shared" si="241"/>
        <v>9.8228852459016398</v>
      </c>
      <c r="K1094">
        <f t="shared" si="242"/>
        <v>0.54807495988806498</v>
      </c>
      <c r="L1094">
        <f t="shared" si="243"/>
        <v>0.4678920863310001</v>
      </c>
      <c r="M1094">
        <f t="shared" si="233"/>
        <v>0.4678920863310001</v>
      </c>
      <c r="N1094">
        <f t="shared" si="234"/>
        <v>0.19657284172659928</v>
      </c>
      <c r="O1094">
        <f t="shared" si="235"/>
        <v>0.3615938249400994</v>
      </c>
      <c r="P1094">
        <v>100000</v>
      </c>
      <c r="Q1094">
        <f t="shared" si="236"/>
        <v>1824.5679390356258</v>
      </c>
      <c r="R1094" t="b">
        <f t="shared" si="232"/>
        <v>0</v>
      </c>
      <c r="S1094" t="b">
        <f t="shared" si="237"/>
        <v>0</v>
      </c>
      <c r="T1094" t="b">
        <f t="shared" si="238"/>
        <v>0</v>
      </c>
    </row>
    <row r="1095" spans="1:20" x14ac:dyDescent="0.25">
      <c r="A1095" s="1">
        <v>41579</v>
      </c>
      <c r="B1095">
        <v>11.3982119682769</v>
      </c>
      <c r="C1095">
        <v>11.5870872386446</v>
      </c>
      <c r="D1095">
        <v>11.209336697909199</v>
      </c>
      <c r="E1095">
        <v>11.39</v>
      </c>
      <c r="F1095">
        <v>101390500</v>
      </c>
      <c r="G1095">
        <v>11.39</v>
      </c>
      <c r="H1095">
        <f t="shared" si="239"/>
        <v>11.893875</v>
      </c>
      <c r="I1095">
        <f t="shared" si="240"/>
        <v>11.893875</v>
      </c>
      <c r="J1095">
        <f t="shared" si="241"/>
        <v>9.8228852459016398</v>
      </c>
      <c r="K1095">
        <f t="shared" si="242"/>
        <v>0.57516416852116481</v>
      </c>
      <c r="L1095">
        <f t="shared" si="243"/>
        <v>0.37775054073540026</v>
      </c>
      <c r="M1095">
        <f t="shared" si="233"/>
        <v>0.37775054073540026</v>
      </c>
      <c r="N1095">
        <f t="shared" si="234"/>
        <v>0.35655062165120022</v>
      </c>
      <c r="O1095">
        <f t="shared" si="235"/>
        <v>0.11134146467979988</v>
      </c>
      <c r="P1095">
        <v>100000</v>
      </c>
      <c r="Q1095">
        <f t="shared" si="236"/>
        <v>1738.6340365589067</v>
      </c>
      <c r="R1095" t="b">
        <f t="shared" si="232"/>
        <v>0</v>
      </c>
      <c r="S1095" t="b">
        <f t="shared" si="237"/>
        <v>0</v>
      </c>
      <c r="T1095" t="b">
        <f t="shared" si="238"/>
        <v>0</v>
      </c>
    </row>
    <row r="1096" spans="1:20" x14ac:dyDescent="0.25">
      <c r="A1096" s="1">
        <v>41582</v>
      </c>
      <c r="B1096">
        <v>11.474734513274299</v>
      </c>
      <c r="C1096">
        <v>11.565022123893799</v>
      </c>
      <c r="D1096">
        <v>11.056128318584101</v>
      </c>
      <c r="E1096">
        <v>11.13</v>
      </c>
      <c r="F1096">
        <v>88760200</v>
      </c>
      <c r="G1096">
        <v>11.13</v>
      </c>
      <c r="H1096">
        <f t="shared" si="239"/>
        <v>11.893875</v>
      </c>
      <c r="I1096">
        <f t="shared" si="240"/>
        <v>11.893875</v>
      </c>
      <c r="J1096">
        <f t="shared" si="241"/>
        <v>9.8571701244813301</v>
      </c>
      <c r="K1096">
        <f t="shared" si="242"/>
        <v>0.57351627177502884</v>
      </c>
      <c r="L1096">
        <f t="shared" si="243"/>
        <v>0.50889380530969852</v>
      </c>
      <c r="M1096">
        <f t="shared" si="233"/>
        <v>0.50889380530969852</v>
      </c>
      <c r="N1096">
        <f t="shared" si="234"/>
        <v>0.11235272537030028</v>
      </c>
      <c r="O1096">
        <f t="shared" si="235"/>
        <v>0.26539781536509999</v>
      </c>
      <c r="P1096">
        <v>100000</v>
      </c>
      <c r="Q1096">
        <f t="shared" si="236"/>
        <v>1743.6296914558447</v>
      </c>
      <c r="R1096" t="b">
        <f t="shared" si="232"/>
        <v>0</v>
      </c>
      <c r="S1096" t="b">
        <f t="shared" si="237"/>
        <v>0</v>
      </c>
      <c r="T1096" t="b">
        <f t="shared" si="238"/>
        <v>0</v>
      </c>
    </row>
    <row r="1097" spans="1:20" x14ac:dyDescent="0.25">
      <c r="A1097" s="1">
        <v>41583</v>
      </c>
      <c r="B1097">
        <v>10.924304538799401</v>
      </c>
      <c r="C1097">
        <v>11.244641288433399</v>
      </c>
      <c r="D1097">
        <v>10.645036603221101</v>
      </c>
      <c r="E1097">
        <v>11.22</v>
      </c>
      <c r="F1097">
        <v>118444200</v>
      </c>
      <c r="G1097">
        <v>11.22</v>
      </c>
      <c r="H1097">
        <f t="shared" si="239"/>
        <v>11.893875</v>
      </c>
      <c r="I1097">
        <f t="shared" si="240"/>
        <v>11.893875</v>
      </c>
      <c r="J1097">
        <f t="shared" si="241"/>
        <v>9.8571701244813301</v>
      </c>
      <c r="K1097">
        <f t="shared" si="242"/>
        <v>0.59485820705052284</v>
      </c>
      <c r="L1097">
        <f t="shared" si="243"/>
        <v>0.64071758509439825</v>
      </c>
      <c r="M1097">
        <f t="shared" si="233"/>
        <v>0.5996046852122987</v>
      </c>
      <c r="N1097">
        <f t="shared" si="234"/>
        <v>0.64071758509439825</v>
      </c>
      <c r="O1097">
        <f t="shared" si="235"/>
        <v>0.13182377978469972</v>
      </c>
      <c r="P1097">
        <v>100000</v>
      </c>
      <c r="Q1097">
        <f t="shared" si="236"/>
        <v>1681.072881146393</v>
      </c>
      <c r="R1097" t="b">
        <f t="shared" si="232"/>
        <v>0</v>
      </c>
      <c r="S1097" t="b">
        <f t="shared" si="237"/>
        <v>0</v>
      </c>
      <c r="T1097" t="b">
        <f t="shared" si="238"/>
        <v>0</v>
      </c>
    </row>
    <row r="1098" spans="1:20" x14ac:dyDescent="0.25">
      <c r="A1098" s="1">
        <v>41584</v>
      </c>
      <c r="B1098">
        <v>11.013536121673001</v>
      </c>
      <c r="C1098">
        <v>11.0710266159696</v>
      </c>
      <c r="D1098">
        <v>10.7260836501901</v>
      </c>
      <c r="E1098">
        <v>10.8</v>
      </c>
      <c r="F1098">
        <v>85834700</v>
      </c>
      <c r="G1098">
        <v>10.8</v>
      </c>
      <c r="H1098">
        <f t="shared" si="239"/>
        <v>11.893875</v>
      </c>
      <c r="I1098">
        <f t="shared" si="240"/>
        <v>11.893875</v>
      </c>
      <c r="J1098">
        <f t="shared" si="241"/>
        <v>9.9851192368839392</v>
      </c>
      <c r="K1098">
        <f t="shared" si="242"/>
        <v>0.63676979958485569</v>
      </c>
      <c r="L1098">
        <f t="shared" si="243"/>
        <v>0.36849951845189999</v>
      </c>
      <c r="M1098">
        <f t="shared" si="233"/>
        <v>0.34494296577950045</v>
      </c>
      <c r="N1098">
        <f t="shared" si="234"/>
        <v>0.23110516676039872</v>
      </c>
      <c r="O1098">
        <f t="shared" si="235"/>
        <v>0.36849951845189999</v>
      </c>
      <c r="P1098">
        <v>100000</v>
      </c>
      <c r="Q1098">
        <f t="shared" si="236"/>
        <v>1570.4262366901721</v>
      </c>
      <c r="R1098" t="b">
        <f t="shared" si="232"/>
        <v>0</v>
      </c>
      <c r="S1098" t="b">
        <f t="shared" si="237"/>
        <v>0</v>
      </c>
      <c r="T1098" t="b">
        <f t="shared" si="238"/>
        <v>0</v>
      </c>
    </row>
    <row r="1099" spans="1:20" x14ac:dyDescent="0.25">
      <c r="A1099" s="1">
        <v>41585</v>
      </c>
      <c r="B1099">
        <v>10.850715900527501</v>
      </c>
      <c r="C1099">
        <v>11.056066314996199</v>
      </c>
      <c r="D1099">
        <v>10.760361718161301</v>
      </c>
      <c r="E1099">
        <v>10.9</v>
      </c>
      <c r="F1099">
        <v>82380400</v>
      </c>
      <c r="G1099">
        <v>10.9</v>
      </c>
      <c r="H1099">
        <f t="shared" si="239"/>
        <v>11.893875</v>
      </c>
      <c r="I1099">
        <f t="shared" si="240"/>
        <v>11.893875</v>
      </c>
      <c r="J1099">
        <f t="shared" si="241"/>
        <v>10.1775384615385</v>
      </c>
      <c r="K1099">
        <f t="shared" si="242"/>
        <v>0.59150528402145963</v>
      </c>
      <c r="L1099">
        <f t="shared" si="243"/>
        <v>0.29570459683489858</v>
      </c>
      <c r="M1099">
        <f t="shared" si="233"/>
        <v>0.29570459683489858</v>
      </c>
      <c r="N1099">
        <f t="shared" si="234"/>
        <v>0.22031071544209979</v>
      </c>
      <c r="O1099">
        <f t="shared" si="235"/>
        <v>0.12463225033740066</v>
      </c>
      <c r="P1099">
        <v>100000</v>
      </c>
      <c r="Q1099">
        <f t="shared" si="236"/>
        <v>1690.6019726507132</v>
      </c>
      <c r="R1099" t="b">
        <f t="shared" si="232"/>
        <v>0</v>
      </c>
      <c r="S1099" t="b">
        <f t="shared" si="237"/>
        <v>0</v>
      </c>
      <c r="T1099" t="b">
        <f t="shared" si="238"/>
        <v>0</v>
      </c>
    </row>
    <row r="1100" spans="1:20" x14ac:dyDescent="0.25">
      <c r="A1100" s="1">
        <v>41586</v>
      </c>
      <c r="B1100">
        <v>10.761065266316599</v>
      </c>
      <c r="C1100">
        <v>11.1225056264066</v>
      </c>
      <c r="D1100">
        <v>10.7446361590398</v>
      </c>
      <c r="E1100">
        <v>10.95</v>
      </c>
      <c r="F1100">
        <v>86409800</v>
      </c>
      <c r="G1100">
        <v>10.95</v>
      </c>
      <c r="H1100">
        <f t="shared" si="239"/>
        <v>11.893875</v>
      </c>
      <c r="I1100">
        <f t="shared" si="240"/>
        <v>11.893875</v>
      </c>
      <c r="J1100">
        <f t="shared" si="241"/>
        <v>10.561861504095299</v>
      </c>
      <c r="K1100">
        <f t="shared" si="242"/>
        <v>0.55951805139725952</v>
      </c>
      <c r="L1100">
        <f t="shared" si="243"/>
        <v>0.37786946736679994</v>
      </c>
      <c r="M1100">
        <f t="shared" si="233"/>
        <v>0.37786946736679994</v>
      </c>
      <c r="N1100">
        <f t="shared" si="234"/>
        <v>0.29500104867959998</v>
      </c>
      <c r="O1100">
        <f t="shared" si="235"/>
        <v>7.0354815529860559E-4</v>
      </c>
      <c r="P1100">
        <v>100000</v>
      </c>
      <c r="Q1100">
        <f t="shared" si="236"/>
        <v>1787.2524353821016</v>
      </c>
      <c r="R1100" t="b">
        <f t="shared" si="232"/>
        <v>0</v>
      </c>
      <c r="S1100" t="b">
        <f t="shared" si="237"/>
        <v>0</v>
      </c>
      <c r="T1100" t="b">
        <f t="shared" si="238"/>
        <v>0</v>
      </c>
    </row>
    <row r="1101" spans="1:20" x14ac:dyDescent="0.25">
      <c r="A1101" s="1">
        <v>41589</v>
      </c>
      <c r="B1101">
        <v>10.942537313432799</v>
      </c>
      <c r="C1101">
        <v>11.1149253731343</v>
      </c>
      <c r="D1101">
        <v>10.753731343283601</v>
      </c>
      <c r="E1101">
        <v>11</v>
      </c>
      <c r="F1101">
        <v>73902100</v>
      </c>
      <c r="G1101">
        <v>11</v>
      </c>
      <c r="H1101">
        <f t="shared" si="239"/>
        <v>11.893875</v>
      </c>
      <c r="I1101">
        <f t="shared" si="240"/>
        <v>11.893875</v>
      </c>
      <c r="J1101">
        <f t="shared" si="241"/>
        <v>10.645036603221101</v>
      </c>
      <c r="K1101">
        <f t="shared" si="242"/>
        <v>0.52010321109000945</v>
      </c>
      <c r="L1101">
        <f t="shared" si="243"/>
        <v>0.36119402985069904</v>
      </c>
      <c r="M1101">
        <f t="shared" si="233"/>
        <v>0.36119402985069904</v>
      </c>
      <c r="N1101">
        <f t="shared" si="234"/>
        <v>0.17996831297380034</v>
      </c>
      <c r="O1101">
        <f t="shared" si="235"/>
        <v>0.1979011543929996</v>
      </c>
      <c r="P1101">
        <v>100000</v>
      </c>
      <c r="Q1101">
        <f t="shared" si="236"/>
        <v>1922.6953010042832</v>
      </c>
      <c r="R1101" t="b">
        <f t="shared" si="232"/>
        <v>0</v>
      </c>
      <c r="S1101" t="b">
        <f t="shared" si="237"/>
        <v>0</v>
      </c>
      <c r="T1101" t="b">
        <f t="shared" si="238"/>
        <v>0</v>
      </c>
    </row>
    <row r="1102" spans="1:20" x14ac:dyDescent="0.25">
      <c r="A1102" s="1">
        <v>41590</v>
      </c>
      <c r="B1102">
        <v>11.014334519573</v>
      </c>
      <c r="C1102">
        <v>11.5810676156584</v>
      </c>
      <c r="D1102">
        <v>11.014334519573</v>
      </c>
      <c r="E1102">
        <v>11.54</v>
      </c>
      <c r="F1102">
        <v>130479100</v>
      </c>
      <c r="G1102">
        <v>11.54</v>
      </c>
      <c r="H1102">
        <f t="shared" si="239"/>
        <v>11.893875</v>
      </c>
      <c r="I1102">
        <f t="shared" si="240"/>
        <v>11.893875</v>
      </c>
      <c r="J1102">
        <f t="shared" si="241"/>
        <v>10.645036603221101</v>
      </c>
      <c r="K1102">
        <f t="shared" si="242"/>
        <v>0.51224120926754924</v>
      </c>
      <c r="L1102">
        <f t="shared" si="243"/>
        <v>0.56673309608540023</v>
      </c>
      <c r="M1102">
        <f t="shared" si="233"/>
        <v>0.56673309608540023</v>
      </c>
      <c r="N1102">
        <f t="shared" si="234"/>
        <v>0.10059085356130026</v>
      </c>
      <c r="O1102">
        <f t="shared" si="235"/>
        <v>0.26060317628939877</v>
      </c>
      <c r="P1102">
        <v>100000</v>
      </c>
      <c r="Q1102">
        <f t="shared" si="236"/>
        <v>1952.2052929515262</v>
      </c>
      <c r="R1102" t="b">
        <f t="shared" si="232"/>
        <v>0</v>
      </c>
      <c r="S1102" t="b">
        <f t="shared" si="237"/>
        <v>0</v>
      </c>
      <c r="T1102" t="b">
        <f t="shared" si="238"/>
        <v>0</v>
      </c>
    </row>
    <row r="1103" spans="1:20" x14ac:dyDescent="0.25">
      <c r="A1103" s="1">
        <v>41591</v>
      </c>
      <c r="B1103">
        <v>11.3935858964741</v>
      </c>
      <c r="C1103">
        <v>11.4428732183046</v>
      </c>
      <c r="D1103">
        <v>10.9007126781695</v>
      </c>
      <c r="E1103">
        <v>10.95</v>
      </c>
      <c r="F1103">
        <v>99170500</v>
      </c>
      <c r="G1103">
        <v>10.95</v>
      </c>
      <c r="H1103">
        <f t="shared" si="239"/>
        <v>11.893875</v>
      </c>
      <c r="I1103">
        <f t="shared" si="240"/>
        <v>11.893875</v>
      </c>
      <c r="J1103">
        <f t="shared" si="241"/>
        <v>10.645036603221101</v>
      </c>
      <c r="K1103">
        <f t="shared" si="242"/>
        <v>0.46631182765795937</v>
      </c>
      <c r="L1103">
        <f t="shared" si="243"/>
        <v>0.54216054013510018</v>
      </c>
      <c r="M1103">
        <f t="shared" si="233"/>
        <v>0.54216054013510018</v>
      </c>
      <c r="N1103">
        <f t="shared" si="234"/>
        <v>0.18748171918429968</v>
      </c>
      <c r="O1103">
        <f t="shared" si="235"/>
        <v>0.37925137690110056</v>
      </c>
      <c r="P1103">
        <v>100000</v>
      </c>
      <c r="Q1103">
        <f t="shared" si="236"/>
        <v>2144.4877455124342</v>
      </c>
      <c r="R1103" t="b">
        <f t="shared" si="232"/>
        <v>0</v>
      </c>
      <c r="S1103" t="b">
        <f t="shared" si="237"/>
        <v>0</v>
      </c>
      <c r="T1103" t="b">
        <f t="shared" si="238"/>
        <v>0</v>
      </c>
    </row>
    <row r="1104" spans="1:20" x14ac:dyDescent="0.25">
      <c r="A1104" s="1">
        <v>41592</v>
      </c>
      <c r="B1104">
        <v>10.8803272450533</v>
      </c>
      <c r="C1104">
        <v>10.970654490106501</v>
      </c>
      <c r="D1104">
        <v>10.650403348554001</v>
      </c>
      <c r="E1104">
        <v>10.79</v>
      </c>
      <c r="F1104">
        <v>115729500</v>
      </c>
      <c r="G1104">
        <v>10.79</v>
      </c>
      <c r="H1104">
        <f t="shared" si="239"/>
        <v>11.893875</v>
      </c>
      <c r="I1104">
        <f t="shared" si="240"/>
        <v>11.893875</v>
      </c>
      <c r="J1104">
        <f t="shared" si="241"/>
        <v>10.645036603221101</v>
      </c>
      <c r="K1104">
        <f t="shared" si="242"/>
        <v>0.45074152661952949</v>
      </c>
      <c r="L1104">
        <f t="shared" si="243"/>
        <v>0.56254597325130007</v>
      </c>
      <c r="M1104">
        <f t="shared" si="233"/>
        <v>0.32025114155250023</v>
      </c>
      <c r="N1104">
        <f t="shared" si="234"/>
        <v>0.56254597325130007</v>
      </c>
      <c r="O1104">
        <f t="shared" si="235"/>
        <v>2.0385433116199891E-2</v>
      </c>
      <c r="P1104">
        <v>100000</v>
      </c>
      <c r="Q1104">
        <f t="shared" si="236"/>
        <v>2218.5663865936608</v>
      </c>
      <c r="R1104" t="b">
        <f t="shared" si="232"/>
        <v>0</v>
      </c>
      <c r="S1104" t="b">
        <f t="shared" si="237"/>
        <v>0</v>
      </c>
      <c r="T1104" t="b">
        <f t="shared" si="238"/>
        <v>0</v>
      </c>
    </row>
    <row r="1105" spans="1:20" x14ac:dyDescent="0.25">
      <c r="A1105" s="1">
        <v>41593</v>
      </c>
      <c r="B1105">
        <v>10.8222005988024</v>
      </c>
      <c r="C1105">
        <v>11.306654191616801</v>
      </c>
      <c r="D1105">
        <v>10.7236676646707</v>
      </c>
      <c r="E1105">
        <v>10.97</v>
      </c>
      <c r="F1105">
        <v>116043500</v>
      </c>
      <c r="G1105">
        <v>10.97</v>
      </c>
      <c r="H1105">
        <f t="shared" si="239"/>
        <v>11.893875</v>
      </c>
      <c r="I1105">
        <f t="shared" si="240"/>
        <v>11.893875</v>
      </c>
      <c r="J1105">
        <f t="shared" si="241"/>
        <v>10.645036603221101</v>
      </c>
      <c r="K1105">
        <f t="shared" si="242"/>
        <v>0.46020691531155949</v>
      </c>
      <c r="L1105">
        <f t="shared" si="243"/>
        <v>0.58298652694610098</v>
      </c>
      <c r="M1105">
        <f t="shared" si="233"/>
        <v>0.58298652694610098</v>
      </c>
      <c r="N1105">
        <f t="shared" si="234"/>
        <v>0.14845389130410069</v>
      </c>
      <c r="O1105">
        <f t="shared" si="235"/>
        <v>0.17179725024839954</v>
      </c>
      <c r="P1105">
        <v>100000</v>
      </c>
      <c r="Q1105">
        <f t="shared" si="236"/>
        <v>2172.9356224971139</v>
      </c>
      <c r="R1105" t="b">
        <f t="shared" si="232"/>
        <v>0</v>
      </c>
      <c r="S1105" t="b">
        <f t="shared" si="237"/>
        <v>0</v>
      </c>
      <c r="T1105" t="b">
        <f t="shared" si="238"/>
        <v>0</v>
      </c>
    </row>
    <row r="1106" spans="1:20" x14ac:dyDescent="0.25">
      <c r="A1106" s="1">
        <v>41596</v>
      </c>
      <c r="B1106">
        <v>11.0690986515259</v>
      </c>
      <c r="C1106">
        <v>11.611057487579799</v>
      </c>
      <c r="D1106">
        <v>10.880234208658599</v>
      </c>
      <c r="E1106">
        <v>11.57</v>
      </c>
      <c r="F1106">
        <v>153787400</v>
      </c>
      <c r="G1106">
        <v>11.57</v>
      </c>
      <c r="H1106">
        <f t="shared" si="239"/>
        <v>11.893875</v>
      </c>
      <c r="I1106">
        <f t="shared" si="240"/>
        <v>11.893875</v>
      </c>
      <c r="J1106">
        <f t="shared" si="241"/>
        <v>10.645036603221101</v>
      </c>
      <c r="K1106">
        <f t="shared" si="242"/>
        <v>0.48073051393262956</v>
      </c>
      <c r="L1106">
        <f t="shared" si="243"/>
        <v>0.73082327892119991</v>
      </c>
      <c r="M1106">
        <f t="shared" si="233"/>
        <v>0.73082327892119991</v>
      </c>
      <c r="N1106">
        <f t="shared" si="234"/>
        <v>0.23755554009090041</v>
      </c>
      <c r="O1106">
        <f t="shared" si="235"/>
        <v>0.34543098685520057</v>
      </c>
      <c r="P1106">
        <v>100000</v>
      </c>
      <c r="Q1106">
        <f t="shared" si="236"/>
        <v>2080.1675180122679</v>
      </c>
      <c r="R1106" t="b">
        <f t="shared" si="232"/>
        <v>0</v>
      </c>
      <c r="S1106" t="b">
        <f t="shared" si="237"/>
        <v>0</v>
      </c>
      <c r="T1106" t="b">
        <f t="shared" si="238"/>
        <v>0</v>
      </c>
    </row>
    <row r="1107" spans="1:20" x14ac:dyDescent="0.25">
      <c r="A1107" s="1">
        <v>41597</v>
      </c>
      <c r="B1107">
        <v>11.5306801736614</v>
      </c>
      <c r="C1107">
        <v>11.5963820549928</v>
      </c>
      <c r="D1107">
        <v>11.308936324167901</v>
      </c>
      <c r="E1107">
        <v>11.35</v>
      </c>
      <c r="F1107">
        <v>100246000</v>
      </c>
      <c r="G1107">
        <v>11.35</v>
      </c>
      <c r="H1107">
        <f t="shared" si="239"/>
        <v>11.893875</v>
      </c>
      <c r="I1107">
        <f t="shared" si="240"/>
        <v>11.893875</v>
      </c>
      <c r="J1107">
        <f t="shared" si="241"/>
        <v>10.645036603221101</v>
      </c>
      <c r="K1107">
        <f t="shared" si="242"/>
        <v>0.50292346129377974</v>
      </c>
      <c r="L1107">
        <f t="shared" si="243"/>
        <v>0.65044596500280072</v>
      </c>
      <c r="M1107">
        <f t="shared" si="233"/>
        <v>0.28744573082489921</v>
      </c>
      <c r="N1107">
        <f t="shared" si="234"/>
        <v>8.0377313918399196E-2</v>
      </c>
      <c r="O1107">
        <f t="shared" si="235"/>
        <v>0.65044596500280072</v>
      </c>
      <c r="P1107">
        <v>100000</v>
      </c>
      <c r="Q1107">
        <f t="shared" si="236"/>
        <v>1988.3741303845356</v>
      </c>
      <c r="R1107" t="b">
        <f t="shared" si="232"/>
        <v>0</v>
      </c>
      <c r="S1107" t="b">
        <f t="shared" si="237"/>
        <v>0</v>
      </c>
      <c r="T1107" t="b">
        <f t="shared" si="238"/>
        <v>0</v>
      </c>
    </row>
    <row r="1108" spans="1:20" x14ac:dyDescent="0.25">
      <c r="A1108" s="1">
        <v>41598</v>
      </c>
      <c r="B1108">
        <v>11.4982130092924</v>
      </c>
      <c r="C1108">
        <v>11.6624731951394</v>
      </c>
      <c r="D1108">
        <v>11.2928877769836</v>
      </c>
      <c r="E1108">
        <v>11.49</v>
      </c>
      <c r="F1108">
        <v>84628600</v>
      </c>
      <c r="G1108">
        <v>11.49</v>
      </c>
      <c r="H1108">
        <f t="shared" si="239"/>
        <v>11.893875</v>
      </c>
      <c r="I1108">
        <f t="shared" si="240"/>
        <v>11.893875</v>
      </c>
      <c r="J1108">
        <f t="shared" si="241"/>
        <v>10.650403348554001</v>
      </c>
      <c r="K1108">
        <f t="shared" si="242"/>
        <v>0.50389629928461999</v>
      </c>
      <c r="L1108">
        <f t="shared" si="243"/>
        <v>0.36958541815580048</v>
      </c>
      <c r="M1108">
        <f t="shared" si="233"/>
        <v>0.36958541815580048</v>
      </c>
      <c r="N1108">
        <f t="shared" si="234"/>
        <v>9.8169045700400304E-2</v>
      </c>
      <c r="O1108">
        <f t="shared" si="235"/>
        <v>0.18927668512449891</v>
      </c>
      <c r="P1108">
        <v>100000</v>
      </c>
      <c r="Q1108">
        <f t="shared" si="236"/>
        <v>1984.5353129596247</v>
      </c>
      <c r="R1108" t="b">
        <f t="shared" si="232"/>
        <v>0</v>
      </c>
      <c r="S1108" t="b">
        <f t="shared" si="237"/>
        <v>0</v>
      </c>
      <c r="T1108" t="b">
        <f t="shared" si="238"/>
        <v>0</v>
      </c>
    </row>
    <row r="1109" spans="1:20" x14ac:dyDescent="0.25">
      <c r="A1109" s="1">
        <v>41599</v>
      </c>
      <c r="B1109">
        <v>11.392503586800601</v>
      </c>
      <c r="C1109">
        <v>11.466427546628401</v>
      </c>
      <c r="D1109">
        <v>11.0721664275466</v>
      </c>
      <c r="E1109">
        <v>11.45</v>
      </c>
      <c r="F1109">
        <v>113360900</v>
      </c>
      <c r="G1109">
        <v>11.45</v>
      </c>
      <c r="H1109">
        <f t="shared" si="239"/>
        <v>11.893875</v>
      </c>
      <c r="I1109">
        <f t="shared" si="240"/>
        <v>11.893875</v>
      </c>
      <c r="J1109">
        <f t="shared" si="241"/>
        <v>10.650403348554001</v>
      </c>
      <c r="K1109">
        <f t="shared" si="242"/>
        <v>0.50400488925500997</v>
      </c>
      <c r="L1109">
        <f t="shared" si="243"/>
        <v>0.39426111908180062</v>
      </c>
      <c r="M1109">
        <f t="shared" si="233"/>
        <v>0.39426111908180062</v>
      </c>
      <c r="N1109">
        <f t="shared" si="234"/>
        <v>0.26996960833879946</v>
      </c>
      <c r="O1109">
        <f t="shared" si="235"/>
        <v>9.9615809817001022E-2</v>
      </c>
      <c r="P1109">
        <v>100000</v>
      </c>
      <c r="Q1109">
        <f t="shared" si="236"/>
        <v>1984.1077364906926</v>
      </c>
      <c r="R1109" t="b">
        <f t="shared" si="232"/>
        <v>0</v>
      </c>
      <c r="S1109" t="b">
        <f t="shared" si="237"/>
        <v>0</v>
      </c>
      <c r="T1109" t="b">
        <f t="shared" si="238"/>
        <v>0</v>
      </c>
    </row>
    <row r="1110" spans="1:20" x14ac:dyDescent="0.25">
      <c r="A1110" s="1">
        <v>41600</v>
      </c>
      <c r="B1110">
        <v>11.392362838332099</v>
      </c>
      <c r="C1110">
        <v>11.4087783467447</v>
      </c>
      <c r="D1110">
        <v>11.22</v>
      </c>
      <c r="E1110">
        <v>11.22</v>
      </c>
      <c r="F1110">
        <v>64654000</v>
      </c>
      <c r="G1110">
        <v>11.22</v>
      </c>
      <c r="H1110">
        <f t="shared" si="239"/>
        <v>11.893875</v>
      </c>
      <c r="I1110">
        <f t="shared" si="240"/>
        <v>11.893875</v>
      </c>
      <c r="J1110">
        <f t="shared" si="241"/>
        <v>10.650403348554001</v>
      </c>
      <c r="K1110">
        <f t="shared" si="242"/>
        <v>0.51386054147970017</v>
      </c>
      <c r="L1110">
        <f t="shared" si="243"/>
        <v>0.3201964107854991</v>
      </c>
      <c r="M1110">
        <f t="shared" si="233"/>
        <v>0.18877834674469973</v>
      </c>
      <c r="N1110">
        <f t="shared" si="234"/>
        <v>7.4064708296301518E-2</v>
      </c>
      <c r="O1110">
        <f t="shared" si="235"/>
        <v>0.3201964107854991</v>
      </c>
      <c r="P1110">
        <v>100000</v>
      </c>
      <c r="Q1110">
        <f t="shared" si="236"/>
        <v>1946.0532951614159</v>
      </c>
      <c r="R1110" t="b">
        <f t="shared" ref="R1110:R1173" si="244">C1110&gt;H1110</f>
        <v>0</v>
      </c>
      <c r="S1110" t="b">
        <f t="shared" si="237"/>
        <v>0</v>
      </c>
      <c r="T1110" t="b">
        <f t="shared" si="238"/>
        <v>0</v>
      </c>
    </row>
    <row r="1111" spans="1:20" x14ac:dyDescent="0.25">
      <c r="A1111" s="1">
        <v>41603</v>
      </c>
      <c r="B1111">
        <v>10.9979259259259</v>
      </c>
      <c r="C1111">
        <v>11.3180148148148</v>
      </c>
      <c r="D1111">
        <v>10.9650962962963</v>
      </c>
      <c r="E1111">
        <v>11.08</v>
      </c>
      <c r="F1111">
        <v>63879400</v>
      </c>
      <c r="G1111">
        <v>11.08</v>
      </c>
      <c r="H1111">
        <f t="shared" si="239"/>
        <v>11.893875</v>
      </c>
      <c r="I1111">
        <f t="shared" si="240"/>
        <v>11.893875</v>
      </c>
      <c r="J1111">
        <f t="shared" si="241"/>
        <v>10.650403348554001</v>
      </c>
      <c r="K1111">
        <f t="shared" si="242"/>
        <v>0.50809323582157018</v>
      </c>
      <c r="L1111">
        <f t="shared" si="243"/>
        <v>0.41085242081880047</v>
      </c>
      <c r="M1111">
        <f t="shared" ref="M1111:M1174" si="245">C1111-D1111</f>
        <v>0.35291851851849998</v>
      </c>
      <c r="N1111">
        <f t="shared" ref="N1111:N1174" si="246">ABS(B1111-C1110)</f>
        <v>0.41085242081880047</v>
      </c>
      <c r="O1111">
        <f t="shared" ref="O1111:O1174" si="247">ABS(B1111-D1110)</f>
        <v>0.22207407407410074</v>
      </c>
      <c r="P1111">
        <v>100000</v>
      </c>
      <c r="Q1111">
        <f t="shared" si="236"/>
        <v>1968.1427137738463</v>
      </c>
      <c r="R1111" t="b">
        <f t="shared" si="244"/>
        <v>0</v>
      </c>
      <c r="S1111" t="b">
        <f t="shared" si="237"/>
        <v>0</v>
      </c>
      <c r="T1111" t="b">
        <f t="shared" si="238"/>
        <v>0</v>
      </c>
    </row>
    <row r="1112" spans="1:20" x14ac:dyDescent="0.25">
      <c r="A1112" s="1">
        <v>41604</v>
      </c>
      <c r="B1112">
        <v>11.084632516703801</v>
      </c>
      <c r="C1112">
        <v>11.191373422420201</v>
      </c>
      <c r="D1112">
        <v>11.002524127691199</v>
      </c>
      <c r="E1112">
        <v>11.06</v>
      </c>
      <c r="F1112">
        <v>47042300</v>
      </c>
      <c r="G1112">
        <v>11.06</v>
      </c>
      <c r="H1112">
        <f t="shared" si="239"/>
        <v>11.893875</v>
      </c>
      <c r="I1112">
        <f t="shared" si="240"/>
        <v>11.893875</v>
      </c>
      <c r="J1112">
        <f t="shared" si="241"/>
        <v>10.650403348554001</v>
      </c>
      <c r="K1112">
        <f t="shared" si="242"/>
        <v>0.51305907491838032</v>
      </c>
      <c r="L1112">
        <f t="shared" si="243"/>
        <v>0.23338229811099964</v>
      </c>
      <c r="M1112">
        <f t="shared" si="245"/>
        <v>0.18884929472900147</v>
      </c>
      <c r="N1112">
        <f t="shared" si="246"/>
        <v>0.23338229811099964</v>
      </c>
      <c r="O1112">
        <f t="shared" si="247"/>
        <v>0.11953622040750034</v>
      </c>
      <c r="P1112">
        <v>100000</v>
      </c>
      <c r="Q1112">
        <f t="shared" si="236"/>
        <v>1949.0932894210757</v>
      </c>
      <c r="R1112" t="b">
        <f t="shared" si="244"/>
        <v>0</v>
      </c>
      <c r="S1112" t="b">
        <f t="shared" si="237"/>
        <v>0</v>
      </c>
      <c r="T1112" t="b">
        <f t="shared" si="238"/>
        <v>0</v>
      </c>
    </row>
    <row r="1113" spans="1:20" x14ac:dyDescent="0.25">
      <c r="A1113" s="1">
        <v>41605</v>
      </c>
      <c r="B1113">
        <v>11.0086514369934</v>
      </c>
      <c r="C1113">
        <v>11.3452321296979</v>
      </c>
      <c r="D1113">
        <v>10.975814296241699</v>
      </c>
      <c r="E1113">
        <v>11.14</v>
      </c>
      <c r="F1113">
        <v>69198800</v>
      </c>
      <c r="G1113">
        <v>11.14</v>
      </c>
      <c r="H1113">
        <f t="shared" si="239"/>
        <v>11.893875</v>
      </c>
      <c r="I1113">
        <f t="shared" si="240"/>
        <v>11.893875</v>
      </c>
      <c r="J1113">
        <f t="shared" si="241"/>
        <v>10.650403348554001</v>
      </c>
      <c r="K1113">
        <f t="shared" si="242"/>
        <v>0.47972399512094022</v>
      </c>
      <c r="L1113">
        <f t="shared" si="243"/>
        <v>0.36941783345620038</v>
      </c>
      <c r="M1113">
        <f t="shared" si="245"/>
        <v>0.36941783345620038</v>
      </c>
      <c r="N1113">
        <f t="shared" si="246"/>
        <v>0.18272198542680052</v>
      </c>
      <c r="O1113">
        <f t="shared" si="247"/>
        <v>6.1273093022009562E-3</v>
      </c>
      <c r="P1113">
        <v>100000</v>
      </c>
      <c r="Q1113">
        <f t="shared" si="236"/>
        <v>2084.5319603992211</v>
      </c>
      <c r="R1113" t="b">
        <f t="shared" si="244"/>
        <v>0</v>
      </c>
      <c r="S1113" t="b">
        <f t="shared" si="237"/>
        <v>0</v>
      </c>
      <c r="T1113" t="b">
        <f t="shared" si="238"/>
        <v>0</v>
      </c>
    </row>
    <row r="1114" spans="1:20" x14ac:dyDescent="0.25">
      <c r="A1114" s="1">
        <v>41606</v>
      </c>
      <c r="B1114">
        <v>11.138957415565301</v>
      </c>
      <c r="C1114">
        <v>11.319544787077801</v>
      </c>
      <c r="D1114">
        <v>11.114331864904599</v>
      </c>
      <c r="E1114">
        <v>11.18</v>
      </c>
      <c r="F1114">
        <v>74284800</v>
      </c>
      <c r="G1114">
        <v>11.18</v>
      </c>
      <c r="H1114">
        <f t="shared" si="239"/>
        <v>11.893875</v>
      </c>
      <c r="I1114">
        <f t="shared" si="240"/>
        <v>11.754762589928101</v>
      </c>
      <c r="J1114">
        <f t="shared" si="241"/>
        <v>10.650403348554001</v>
      </c>
      <c r="K1114">
        <f t="shared" si="242"/>
        <v>0.46244972445305021</v>
      </c>
      <c r="L1114">
        <f t="shared" si="243"/>
        <v>0.2062747141325989</v>
      </c>
      <c r="M1114">
        <f t="shared" si="245"/>
        <v>0.20521292217320131</v>
      </c>
      <c r="N1114">
        <f t="shared" si="246"/>
        <v>0.2062747141325989</v>
      </c>
      <c r="O1114">
        <f t="shared" si="247"/>
        <v>0.16314311932360148</v>
      </c>
      <c r="P1114">
        <v>100000</v>
      </c>
      <c r="Q1114">
        <f t="shared" si="236"/>
        <v>2162.3972231418729</v>
      </c>
      <c r="R1114" t="b">
        <f t="shared" si="244"/>
        <v>0</v>
      </c>
      <c r="S1114" t="b">
        <f t="shared" si="237"/>
        <v>0</v>
      </c>
      <c r="T1114" t="b">
        <f t="shared" si="238"/>
        <v>0</v>
      </c>
    </row>
    <row r="1115" spans="1:20" x14ac:dyDescent="0.25">
      <c r="A1115" s="1">
        <v>41607</v>
      </c>
      <c r="B1115">
        <v>11.334264705882401</v>
      </c>
      <c r="C1115">
        <v>11.4081838235294</v>
      </c>
      <c r="D1115">
        <v>11.1371470588235</v>
      </c>
      <c r="E1115">
        <v>11.17</v>
      </c>
      <c r="F1115">
        <v>74419600</v>
      </c>
      <c r="G1115">
        <v>11.17</v>
      </c>
      <c r="H1115">
        <f t="shared" si="239"/>
        <v>11.893875</v>
      </c>
      <c r="I1115">
        <f t="shared" si="240"/>
        <v>11.6624731951394</v>
      </c>
      <c r="J1115">
        <f t="shared" si="241"/>
        <v>10.7236676646707</v>
      </c>
      <c r="K1115">
        <f t="shared" si="242"/>
        <v>0.4268225985411801</v>
      </c>
      <c r="L1115">
        <f t="shared" si="243"/>
        <v>0.27103676470590088</v>
      </c>
      <c r="M1115">
        <f t="shared" si="245"/>
        <v>0.27103676470590088</v>
      </c>
      <c r="N1115">
        <f t="shared" si="246"/>
        <v>1.4719918804599885E-2</v>
      </c>
      <c r="O1115">
        <f t="shared" si="247"/>
        <v>0.21993284097780119</v>
      </c>
      <c r="P1115">
        <v>100000</v>
      </c>
      <c r="Q1115">
        <f t="shared" si="236"/>
        <v>2342.8937535591135</v>
      </c>
      <c r="R1115" t="b">
        <f t="shared" si="244"/>
        <v>0</v>
      </c>
      <c r="S1115" t="b">
        <f t="shared" si="237"/>
        <v>0</v>
      </c>
      <c r="T1115" t="b">
        <f t="shared" si="238"/>
        <v>0</v>
      </c>
    </row>
    <row r="1116" spans="1:20" x14ac:dyDescent="0.25">
      <c r="A1116" s="1">
        <v>41610</v>
      </c>
      <c r="B1116">
        <v>11.199680000000001</v>
      </c>
      <c r="C1116">
        <v>11.544538181818201</v>
      </c>
      <c r="D1116">
        <v>11.1257818181818</v>
      </c>
      <c r="E1116">
        <v>11.29</v>
      </c>
      <c r="F1116">
        <v>146679800</v>
      </c>
      <c r="G1116">
        <v>11.29</v>
      </c>
      <c r="H1116">
        <f t="shared" si="239"/>
        <v>11.893875</v>
      </c>
      <c r="I1116">
        <f t="shared" si="240"/>
        <v>11.6624731951394</v>
      </c>
      <c r="J1116">
        <f t="shared" si="241"/>
        <v>10.880234208658599</v>
      </c>
      <c r="K1116">
        <f t="shared" si="242"/>
        <v>0.39562762231716009</v>
      </c>
      <c r="L1116">
        <f t="shared" si="243"/>
        <v>0.41875636363640112</v>
      </c>
      <c r="M1116">
        <f t="shared" si="245"/>
        <v>0.41875636363640112</v>
      </c>
      <c r="N1116">
        <f t="shared" si="246"/>
        <v>0.20850382352939967</v>
      </c>
      <c r="O1116">
        <f t="shared" si="247"/>
        <v>6.2532941176501211E-2</v>
      </c>
      <c r="P1116">
        <v>100000</v>
      </c>
      <c r="Q1116">
        <f t="shared" si="236"/>
        <v>2527.629375681804</v>
      </c>
      <c r="R1116" t="b">
        <f t="shared" si="244"/>
        <v>0</v>
      </c>
      <c r="S1116" t="b">
        <f t="shared" si="237"/>
        <v>0</v>
      </c>
      <c r="T1116" t="b">
        <f t="shared" si="238"/>
        <v>0</v>
      </c>
    </row>
    <row r="1117" spans="1:20" x14ac:dyDescent="0.25">
      <c r="A1117" s="1">
        <v>41611</v>
      </c>
      <c r="B1117">
        <v>11.234977843426901</v>
      </c>
      <c r="C1117">
        <v>11.3499556868538</v>
      </c>
      <c r="D1117">
        <v>10.9228951255539</v>
      </c>
      <c r="E1117">
        <v>11.12</v>
      </c>
      <c r="F1117">
        <v>96292300</v>
      </c>
      <c r="G1117">
        <v>11.12</v>
      </c>
      <c r="H1117">
        <f t="shared" si="239"/>
        <v>11.893875</v>
      </c>
      <c r="I1117">
        <f t="shared" si="240"/>
        <v>11.6624731951394</v>
      </c>
      <c r="J1117">
        <f t="shared" si="241"/>
        <v>10.9650962962963</v>
      </c>
      <c r="K1117">
        <f t="shared" si="242"/>
        <v>0.36442093078868021</v>
      </c>
      <c r="L1117">
        <f t="shared" si="243"/>
        <v>0.42706056129989989</v>
      </c>
      <c r="M1117">
        <f t="shared" si="245"/>
        <v>0.42706056129989989</v>
      </c>
      <c r="N1117">
        <f t="shared" si="246"/>
        <v>0.30956033839130015</v>
      </c>
      <c r="O1117">
        <f t="shared" si="247"/>
        <v>0.10919602524510097</v>
      </c>
      <c r="P1117">
        <v>100000</v>
      </c>
      <c r="Q1117">
        <f t="shared" si="236"/>
        <v>2744.0794847754732</v>
      </c>
      <c r="R1117" t="b">
        <f t="shared" si="244"/>
        <v>0</v>
      </c>
      <c r="S1117" t="b">
        <f t="shared" si="237"/>
        <v>0</v>
      </c>
      <c r="T1117" t="b">
        <f t="shared" si="238"/>
        <v>0</v>
      </c>
    </row>
    <row r="1118" spans="1:20" x14ac:dyDescent="0.25">
      <c r="A1118" s="1">
        <v>41612</v>
      </c>
      <c r="B1118">
        <v>11.0878676470588</v>
      </c>
      <c r="C1118">
        <v>11.3753308823529</v>
      </c>
      <c r="D1118">
        <v>10.9728823529412</v>
      </c>
      <c r="E1118">
        <v>11.17</v>
      </c>
      <c r="F1118">
        <v>107016500</v>
      </c>
      <c r="G1118">
        <v>11.17</v>
      </c>
      <c r="H1118">
        <f t="shared" si="239"/>
        <v>11.893875</v>
      </c>
      <c r="I1118">
        <f t="shared" si="240"/>
        <v>11.6624731951394</v>
      </c>
      <c r="J1118">
        <f t="shared" si="241"/>
        <v>10.9228951255539</v>
      </c>
      <c r="K1118">
        <f t="shared" si="242"/>
        <v>0.34208239041839017</v>
      </c>
      <c r="L1118">
        <f t="shared" si="243"/>
        <v>0.40244852941169995</v>
      </c>
      <c r="M1118">
        <f t="shared" si="245"/>
        <v>0.40244852941169995</v>
      </c>
      <c r="N1118">
        <f t="shared" si="246"/>
        <v>0.26208803979499962</v>
      </c>
      <c r="O1118">
        <f t="shared" si="247"/>
        <v>0.16497252150490027</v>
      </c>
      <c r="P1118">
        <v>100000</v>
      </c>
      <c r="Q1118">
        <f t="shared" si="236"/>
        <v>2923.2723694924243</v>
      </c>
      <c r="R1118" t="b">
        <f t="shared" si="244"/>
        <v>0</v>
      </c>
      <c r="S1118" t="b">
        <f t="shared" si="237"/>
        <v>0</v>
      </c>
      <c r="T1118" t="b">
        <f t="shared" si="238"/>
        <v>0</v>
      </c>
    </row>
    <row r="1119" spans="1:20" x14ac:dyDescent="0.25">
      <c r="A1119" s="1">
        <v>41613</v>
      </c>
      <c r="B1119">
        <v>11.1531943410276</v>
      </c>
      <c r="C1119">
        <v>11.186046165301599</v>
      </c>
      <c r="D1119">
        <v>10.980722263589</v>
      </c>
      <c r="E1119">
        <v>11.03</v>
      </c>
      <c r="F1119">
        <v>72897600</v>
      </c>
      <c r="G1119">
        <v>11.03</v>
      </c>
      <c r="H1119">
        <f t="shared" si="239"/>
        <v>11.893875</v>
      </c>
      <c r="I1119">
        <f t="shared" si="240"/>
        <v>11.6624731951394</v>
      </c>
      <c r="J1119">
        <f t="shared" si="241"/>
        <v>10.9228951255539</v>
      </c>
      <c r="K1119">
        <f t="shared" si="242"/>
        <v>0.34536870154398008</v>
      </c>
      <c r="L1119">
        <f t="shared" si="243"/>
        <v>0.22213654132530003</v>
      </c>
      <c r="M1119">
        <f t="shared" si="245"/>
        <v>0.20532390171259962</v>
      </c>
      <c r="N1119">
        <f t="shared" si="246"/>
        <v>0.22213654132530003</v>
      </c>
      <c r="O1119">
        <f t="shared" si="247"/>
        <v>0.18031198808639992</v>
      </c>
      <c r="P1119">
        <v>100000</v>
      </c>
      <c r="Q1119">
        <f t="shared" si="236"/>
        <v>2895.4563500672557</v>
      </c>
      <c r="R1119" t="b">
        <f t="shared" si="244"/>
        <v>0</v>
      </c>
      <c r="S1119" t="b">
        <f t="shared" si="237"/>
        <v>0</v>
      </c>
      <c r="T1119" t="b">
        <f t="shared" si="238"/>
        <v>0</v>
      </c>
    </row>
    <row r="1120" spans="1:20" x14ac:dyDescent="0.25">
      <c r="A1120" s="1">
        <v>41614</v>
      </c>
      <c r="B1120">
        <v>11.0577652370203</v>
      </c>
      <c r="C1120">
        <v>11.0659744168548</v>
      </c>
      <c r="D1120">
        <v>10.8689541008277</v>
      </c>
      <c r="E1120">
        <v>10.91</v>
      </c>
      <c r="F1120">
        <v>57732300</v>
      </c>
      <c r="G1120">
        <v>10.91</v>
      </c>
      <c r="H1120">
        <f t="shared" si="239"/>
        <v>11.893875</v>
      </c>
      <c r="I1120">
        <f t="shared" si="240"/>
        <v>11.6624731951394</v>
      </c>
      <c r="J1120">
        <f t="shared" si="241"/>
        <v>10.9228951255539</v>
      </c>
      <c r="K1120">
        <f t="shared" si="242"/>
        <v>0.32815624376833002</v>
      </c>
      <c r="L1120">
        <f t="shared" si="243"/>
        <v>0.1970203160270998</v>
      </c>
      <c r="M1120">
        <f t="shared" si="245"/>
        <v>0.1970203160270998</v>
      </c>
      <c r="N1120">
        <f t="shared" si="246"/>
        <v>0.12828092828129911</v>
      </c>
      <c r="O1120">
        <f t="shared" si="247"/>
        <v>7.704297343130051E-2</v>
      </c>
      <c r="P1120">
        <v>100000</v>
      </c>
      <c r="Q1120">
        <f t="shared" si="236"/>
        <v>3047.3288836947277</v>
      </c>
      <c r="R1120" t="b">
        <f t="shared" si="244"/>
        <v>0</v>
      </c>
      <c r="S1120" t="b">
        <f t="shared" si="237"/>
        <v>0</v>
      </c>
      <c r="T1120" t="b">
        <f t="shared" si="238"/>
        <v>0</v>
      </c>
    </row>
    <row r="1121" spans="1:20" x14ac:dyDescent="0.25">
      <c r="A1121" s="1">
        <v>41617</v>
      </c>
      <c r="B1121">
        <v>10.920318423047799</v>
      </c>
      <c r="C1121">
        <v>10.994215314632299</v>
      </c>
      <c r="D1121">
        <v>10.821789234268399</v>
      </c>
      <c r="E1121">
        <v>10.83</v>
      </c>
      <c r="F1121">
        <v>50165300</v>
      </c>
      <c r="G1121">
        <v>10.83</v>
      </c>
      <c r="H1121">
        <f t="shared" si="239"/>
        <v>11.893875</v>
      </c>
      <c r="I1121">
        <f t="shared" si="240"/>
        <v>11.6624731951394</v>
      </c>
      <c r="J1121">
        <f t="shared" si="241"/>
        <v>10.8689541008277</v>
      </c>
      <c r="K1121">
        <f t="shared" si="242"/>
        <v>0.31583863429249009</v>
      </c>
      <c r="L1121">
        <f t="shared" si="243"/>
        <v>0.17242608036390017</v>
      </c>
      <c r="M1121">
        <f t="shared" si="245"/>
        <v>0.17242608036390017</v>
      </c>
      <c r="N1121">
        <f t="shared" si="246"/>
        <v>0.14565599380700078</v>
      </c>
      <c r="O1121">
        <f t="shared" si="247"/>
        <v>5.1364322220099012E-2</v>
      </c>
      <c r="P1121">
        <v>100000</v>
      </c>
      <c r="Q1121">
        <f t="shared" si="236"/>
        <v>3166.1737717429642</v>
      </c>
      <c r="R1121" t="b">
        <f t="shared" si="244"/>
        <v>0</v>
      </c>
      <c r="S1121" t="b">
        <f t="shared" si="237"/>
        <v>0</v>
      </c>
      <c r="T1121" t="b">
        <f t="shared" si="238"/>
        <v>0</v>
      </c>
    </row>
    <row r="1122" spans="1:20" x14ac:dyDescent="0.25">
      <c r="A1122" s="1">
        <v>41618</v>
      </c>
      <c r="B1122">
        <v>10.9182091798345</v>
      </c>
      <c r="C1122">
        <v>10.9510458991723</v>
      </c>
      <c r="D1122">
        <v>10.8361173814898</v>
      </c>
      <c r="E1122">
        <v>10.91</v>
      </c>
      <c r="F1122">
        <v>38884000</v>
      </c>
      <c r="G1122">
        <v>10.91</v>
      </c>
      <c r="H1122">
        <f t="shared" si="239"/>
        <v>11.893875</v>
      </c>
      <c r="I1122">
        <f t="shared" si="240"/>
        <v>11.6624731951394</v>
      </c>
      <c r="J1122">
        <f t="shared" si="241"/>
        <v>10.821789234268399</v>
      </c>
      <c r="K1122">
        <f t="shared" si="242"/>
        <v>0.29199600024700006</v>
      </c>
      <c r="L1122">
        <f t="shared" si="243"/>
        <v>0.11492851768250034</v>
      </c>
      <c r="M1122">
        <f t="shared" si="245"/>
        <v>0.11492851768250034</v>
      </c>
      <c r="N1122">
        <f t="shared" si="246"/>
        <v>7.6006134797799163E-2</v>
      </c>
      <c r="O1122">
        <f t="shared" si="247"/>
        <v>9.6419945566101006E-2</v>
      </c>
      <c r="P1122">
        <v>100000</v>
      </c>
      <c r="Q1122">
        <f t="shared" si="236"/>
        <v>3424.704445109172</v>
      </c>
      <c r="R1122" t="b">
        <f t="shared" si="244"/>
        <v>0</v>
      </c>
      <c r="S1122" t="b">
        <f t="shared" si="237"/>
        <v>0</v>
      </c>
      <c r="T1122" t="b">
        <f t="shared" si="238"/>
        <v>0</v>
      </c>
    </row>
    <row r="1123" spans="1:20" x14ac:dyDescent="0.25">
      <c r="A1123" s="1">
        <v>41619</v>
      </c>
      <c r="B1123">
        <v>10.835514018691599</v>
      </c>
      <c r="C1123">
        <v>10.8683489096573</v>
      </c>
      <c r="D1123">
        <v>10.408660436137099</v>
      </c>
      <c r="E1123">
        <v>10.54</v>
      </c>
      <c r="F1123">
        <v>111024400</v>
      </c>
      <c r="G1123">
        <v>10.54</v>
      </c>
      <c r="H1123">
        <f t="shared" si="239"/>
        <v>11.893875</v>
      </c>
      <c r="I1123">
        <f t="shared" si="240"/>
        <v>11.6624731951394</v>
      </c>
      <c r="J1123">
        <f t="shared" si="241"/>
        <v>10.821789234268399</v>
      </c>
      <c r="K1123">
        <f t="shared" si="242"/>
        <v>0.28015062220415016</v>
      </c>
      <c r="L1123">
        <f t="shared" si="243"/>
        <v>0.4596884735202007</v>
      </c>
      <c r="M1123">
        <f t="shared" si="245"/>
        <v>0.4596884735202007</v>
      </c>
      <c r="N1123">
        <f t="shared" si="246"/>
        <v>0.11553188048070062</v>
      </c>
      <c r="O1123">
        <f t="shared" si="247"/>
        <v>6.0336279820027983E-4</v>
      </c>
      <c r="P1123">
        <v>100000</v>
      </c>
      <c r="Q1123">
        <f t="shared" si="236"/>
        <v>3569.5084027737203</v>
      </c>
      <c r="R1123" t="b">
        <f t="shared" si="244"/>
        <v>0</v>
      </c>
      <c r="S1123" t="b">
        <f t="shared" si="237"/>
        <v>0</v>
      </c>
      <c r="T1123" t="b">
        <f t="shared" si="238"/>
        <v>0</v>
      </c>
    </row>
    <row r="1124" spans="1:20" x14ac:dyDescent="0.25">
      <c r="A1124" s="1">
        <v>41620</v>
      </c>
      <c r="B1124">
        <v>10.4317924528302</v>
      </c>
      <c r="C1124">
        <v>10.5631132075472</v>
      </c>
      <c r="D1124">
        <v>10.3907547169811</v>
      </c>
      <c r="E1124">
        <v>10.44</v>
      </c>
      <c r="F1124">
        <v>47767400</v>
      </c>
      <c r="G1124">
        <v>10.44</v>
      </c>
      <c r="H1124">
        <f t="shared" si="239"/>
        <v>11.893875</v>
      </c>
      <c r="I1124">
        <f t="shared" si="240"/>
        <v>11.6624731951394</v>
      </c>
      <c r="J1124">
        <f t="shared" si="241"/>
        <v>10.408660436137099</v>
      </c>
      <c r="K1124">
        <f t="shared" si="242"/>
        <v>0.28917768621055018</v>
      </c>
      <c r="L1124">
        <f t="shared" si="243"/>
        <v>0.43655645682710009</v>
      </c>
      <c r="M1124">
        <f t="shared" si="245"/>
        <v>0.17235849056610064</v>
      </c>
      <c r="N1124">
        <f t="shared" si="246"/>
        <v>0.43655645682710009</v>
      </c>
      <c r="O1124">
        <f t="shared" si="247"/>
        <v>2.313201669310061E-2</v>
      </c>
      <c r="P1124">
        <v>100000</v>
      </c>
      <c r="Q1124">
        <f t="shared" si="236"/>
        <v>3458.0814761478532</v>
      </c>
      <c r="R1124" t="b">
        <f t="shared" si="244"/>
        <v>0</v>
      </c>
      <c r="S1124" t="b">
        <f t="shared" si="237"/>
        <v>0</v>
      </c>
      <c r="T1124" t="b">
        <f t="shared" si="238"/>
        <v>0</v>
      </c>
    </row>
    <row r="1125" spans="1:20" x14ac:dyDescent="0.25">
      <c r="A1125" s="1">
        <v>41621</v>
      </c>
      <c r="B1125">
        <v>10.406693227091599</v>
      </c>
      <c r="C1125">
        <v>10.414900398406401</v>
      </c>
      <c r="D1125">
        <v>10.217928286852599</v>
      </c>
      <c r="E1125">
        <v>10.3</v>
      </c>
      <c r="F1125">
        <v>51641200</v>
      </c>
      <c r="G1125">
        <v>10.3</v>
      </c>
      <c r="H1125">
        <f t="shared" si="239"/>
        <v>11.893875</v>
      </c>
      <c r="I1125">
        <f t="shared" si="240"/>
        <v>11.6624731951394</v>
      </c>
      <c r="J1125">
        <f t="shared" si="241"/>
        <v>10.3907547169811</v>
      </c>
      <c r="K1125">
        <f t="shared" si="242"/>
        <v>0.31220586048000032</v>
      </c>
      <c r="L1125">
        <f t="shared" si="243"/>
        <v>0.19697211155380145</v>
      </c>
      <c r="M1125">
        <f t="shared" si="245"/>
        <v>0.19697211155380145</v>
      </c>
      <c r="N1125">
        <f t="shared" si="246"/>
        <v>0.15641998045560079</v>
      </c>
      <c r="O1125">
        <f t="shared" si="247"/>
        <v>1.5938510110499848E-2</v>
      </c>
      <c r="P1125">
        <v>100000</v>
      </c>
      <c r="Q1125">
        <f t="shared" si="236"/>
        <v>3203.0148263794658</v>
      </c>
      <c r="R1125" t="b">
        <f t="shared" si="244"/>
        <v>0</v>
      </c>
      <c r="S1125" t="b">
        <f t="shared" si="237"/>
        <v>0</v>
      </c>
      <c r="T1125" t="b">
        <f t="shared" si="238"/>
        <v>0</v>
      </c>
    </row>
    <row r="1126" spans="1:20" x14ac:dyDescent="0.25">
      <c r="A1126" s="1">
        <v>41624</v>
      </c>
      <c r="B1126">
        <v>10.264705882352899</v>
      </c>
      <c r="C1126">
        <v>10.5356941176471</v>
      </c>
      <c r="D1126">
        <v>10.264705882352899</v>
      </c>
      <c r="E1126">
        <v>10.47</v>
      </c>
      <c r="F1126">
        <v>66680100</v>
      </c>
      <c r="G1126">
        <v>10.47</v>
      </c>
      <c r="H1126">
        <f t="shared" si="239"/>
        <v>11.893875</v>
      </c>
      <c r="I1126">
        <f t="shared" si="240"/>
        <v>11.6624731951394</v>
      </c>
      <c r="J1126">
        <f t="shared" si="241"/>
        <v>10.217928286852599</v>
      </c>
      <c r="K1126">
        <f t="shared" si="242"/>
        <v>0.30479939516479038</v>
      </c>
      <c r="L1126">
        <f t="shared" si="243"/>
        <v>0.27098823529420102</v>
      </c>
      <c r="M1126">
        <f t="shared" si="245"/>
        <v>0.27098823529420102</v>
      </c>
      <c r="N1126">
        <f t="shared" si="246"/>
        <v>0.1501945160535012</v>
      </c>
      <c r="O1126">
        <f t="shared" si="247"/>
        <v>4.6777595500300251E-2</v>
      </c>
      <c r="P1126">
        <v>100000</v>
      </c>
      <c r="Q1126">
        <f t="shared" si="236"/>
        <v>3280.8464054180558</v>
      </c>
      <c r="R1126" t="b">
        <f t="shared" si="244"/>
        <v>0</v>
      </c>
      <c r="S1126" t="b">
        <f t="shared" si="237"/>
        <v>0</v>
      </c>
      <c r="T1126" t="b">
        <f t="shared" si="238"/>
        <v>0</v>
      </c>
    </row>
    <row r="1127" spans="1:20" x14ac:dyDescent="0.25">
      <c r="A1127" s="1">
        <v>41625</v>
      </c>
      <c r="B1127">
        <v>10.497452830188699</v>
      </c>
      <c r="C1127">
        <v>10.571320754717</v>
      </c>
      <c r="D1127">
        <v>10.357924528301901</v>
      </c>
      <c r="E1127">
        <v>10.44</v>
      </c>
      <c r="F1127">
        <v>44121600</v>
      </c>
      <c r="G1127">
        <v>10.44</v>
      </c>
      <c r="H1127">
        <f t="shared" si="239"/>
        <v>11.893875</v>
      </c>
      <c r="I1127">
        <f t="shared" si="240"/>
        <v>11.6624731951394</v>
      </c>
      <c r="J1127">
        <f t="shared" si="241"/>
        <v>10.217928286852599</v>
      </c>
      <c r="K1127">
        <f t="shared" si="242"/>
        <v>0.29002258233057032</v>
      </c>
      <c r="L1127">
        <f t="shared" si="243"/>
        <v>0.23274694783579974</v>
      </c>
      <c r="M1127">
        <f t="shared" si="245"/>
        <v>0.21339622641509948</v>
      </c>
      <c r="N1127">
        <f t="shared" si="246"/>
        <v>3.8241287458401274E-2</v>
      </c>
      <c r="O1127">
        <f t="shared" si="247"/>
        <v>0.23274694783579974</v>
      </c>
      <c r="P1127">
        <v>100000</v>
      </c>
      <c r="Q1127">
        <f t="shared" si="236"/>
        <v>3448.0073653719528</v>
      </c>
      <c r="R1127" t="b">
        <f t="shared" si="244"/>
        <v>0</v>
      </c>
      <c r="S1127" t="b">
        <f t="shared" si="237"/>
        <v>0</v>
      </c>
      <c r="T1127" t="b">
        <f t="shared" si="238"/>
        <v>0</v>
      </c>
    </row>
    <row r="1128" spans="1:20" x14ac:dyDescent="0.25">
      <c r="A1128" s="1">
        <v>41626</v>
      </c>
      <c r="B1128">
        <v>10.430721003134799</v>
      </c>
      <c r="C1128">
        <v>10.5539184952978</v>
      </c>
      <c r="D1128">
        <v>10.3896551724138</v>
      </c>
      <c r="E1128">
        <v>10.48</v>
      </c>
      <c r="F1128">
        <v>27928800</v>
      </c>
      <c r="G1128">
        <v>10.48</v>
      </c>
      <c r="H1128">
        <f t="shared" si="239"/>
        <v>11.893875</v>
      </c>
      <c r="I1128">
        <f t="shared" si="240"/>
        <v>11.6624731951394</v>
      </c>
      <c r="J1128">
        <f t="shared" si="241"/>
        <v>10.217928286852599</v>
      </c>
      <c r="K1128">
        <f t="shared" si="242"/>
        <v>0.27059122098416033</v>
      </c>
      <c r="L1128">
        <f t="shared" si="243"/>
        <v>0.16426332288400047</v>
      </c>
      <c r="M1128">
        <f t="shared" si="245"/>
        <v>0.16426332288400047</v>
      </c>
      <c r="N1128">
        <f t="shared" si="246"/>
        <v>0.14059975158220084</v>
      </c>
      <c r="O1128">
        <f t="shared" si="247"/>
        <v>7.2796474832898639E-2</v>
      </c>
      <c r="P1128">
        <v>100000</v>
      </c>
      <c r="Q1128">
        <f t="shared" si="236"/>
        <v>3695.6113962711943</v>
      </c>
      <c r="R1128" t="b">
        <f t="shared" si="244"/>
        <v>0</v>
      </c>
      <c r="S1128" t="b">
        <f t="shared" si="237"/>
        <v>0</v>
      </c>
      <c r="T1128" t="b">
        <f t="shared" si="238"/>
        <v>0</v>
      </c>
    </row>
    <row r="1129" spans="1:20" x14ac:dyDescent="0.25">
      <c r="A1129" s="1">
        <v>41627</v>
      </c>
      <c r="B1129">
        <v>10.489824</v>
      </c>
      <c r="C1129">
        <v>10.547280000000001</v>
      </c>
      <c r="D1129">
        <v>10.26</v>
      </c>
      <c r="E1129">
        <v>10.26</v>
      </c>
      <c r="F1129">
        <v>42744100</v>
      </c>
      <c r="G1129">
        <v>10.26</v>
      </c>
      <c r="H1129">
        <f t="shared" si="239"/>
        <v>11.893875</v>
      </c>
      <c r="I1129">
        <f t="shared" si="240"/>
        <v>11.544538181818201</v>
      </c>
      <c r="J1129">
        <f t="shared" si="241"/>
        <v>10.217928286852599</v>
      </c>
      <c r="K1129">
        <f t="shared" si="242"/>
        <v>0.24677270033139037</v>
      </c>
      <c r="L1129">
        <f t="shared" si="243"/>
        <v>0.28728000000000087</v>
      </c>
      <c r="M1129">
        <f t="shared" si="245"/>
        <v>0.28728000000000087</v>
      </c>
      <c r="N1129">
        <f t="shared" si="246"/>
        <v>6.409449529779998E-2</v>
      </c>
      <c r="O1129">
        <f t="shared" si="247"/>
        <v>0.10016882758620049</v>
      </c>
      <c r="P1129">
        <v>100000</v>
      </c>
      <c r="Q1129">
        <f t="shared" si="236"/>
        <v>4052.3121020157528</v>
      </c>
      <c r="R1129" t="b">
        <f t="shared" si="244"/>
        <v>0</v>
      </c>
      <c r="S1129" t="b">
        <f t="shared" si="237"/>
        <v>0</v>
      </c>
      <c r="T1129" t="b">
        <f t="shared" si="238"/>
        <v>0</v>
      </c>
    </row>
    <row r="1130" spans="1:20" x14ac:dyDescent="0.25">
      <c r="A1130" s="1">
        <v>41628</v>
      </c>
      <c r="B1130">
        <v>10.2726952141058</v>
      </c>
      <c r="C1130">
        <v>10.330176322418099</v>
      </c>
      <c r="D1130">
        <v>9.7799999999999994</v>
      </c>
      <c r="E1130">
        <v>9.7799999999999994</v>
      </c>
      <c r="F1130">
        <v>81760000</v>
      </c>
      <c r="G1130">
        <v>9.7799999999999994</v>
      </c>
      <c r="H1130">
        <f t="shared" si="239"/>
        <v>11.893875</v>
      </c>
      <c r="I1130">
        <f t="shared" si="240"/>
        <v>11.544538181818201</v>
      </c>
      <c r="J1130">
        <f t="shared" si="241"/>
        <v>10.217928286852599</v>
      </c>
      <c r="K1130">
        <f t="shared" si="242"/>
        <v>0.25328704619886044</v>
      </c>
      <c r="L1130">
        <f t="shared" si="243"/>
        <v>0.55017632241809977</v>
      </c>
      <c r="M1130">
        <f t="shared" si="245"/>
        <v>0.55017632241809977</v>
      </c>
      <c r="N1130">
        <f t="shared" si="246"/>
        <v>0.27458478589420032</v>
      </c>
      <c r="O1130">
        <f t="shared" si="247"/>
        <v>1.2695214105800545E-2</v>
      </c>
      <c r="P1130">
        <v>100000</v>
      </c>
      <c r="Q1130">
        <f t="shared" si="236"/>
        <v>3948.0897859059128</v>
      </c>
      <c r="R1130" t="b">
        <f t="shared" si="244"/>
        <v>0</v>
      </c>
      <c r="S1130" t="b">
        <f t="shared" si="237"/>
        <v>0</v>
      </c>
      <c r="T1130" t="b">
        <f t="shared" si="238"/>
        <v>0</v>
      </c>
    </row>
    <row r="1131" spans="1:20" x14ac:dyDescent="0.25">
      <c r="A1131" s="1">
        <v>41631</v>
      </c>
      <c r="B1131">
        <v>9.78537238493724</v>
      </c>
      <c r="C1131">
        <v>9.9988117154811693</v>
      </c>
      <c r="D1131">
        <v>9.6868619246861893</v>
      </c>
      <c r="E1131">
        <v>9.81</v>
      </c>
      <c r="F1131">
        <v>49458300</v>
      </c>
      <c r="G1131">
        <v>9.81</v>
      </c>
      <c r="H1131">
        <f t="shared" si="239"/>
        <v>11.893875</v>
      </c>
      <c r="I1131">
        <f t="shared" si="240"/>
        <v>11.544538181818201</v>
      </c>
      <c r="J1131">
        <f t="shared" si="241"/>
        <v>9.7799999999999994</v>
      </c>
      <c r="K1131">
        <f t="shared" si="242"/>
        <v>0.28860264683796044</v>
      </c>
      <c r="L1131">
        <f t="shared" si="243"/>
        <v>0.54480393748085909</v>
      </c>
      <c r="M1131">
        <f t="shared" si="245"/>
        <v>0.31194979079497998</v>
      </c>
      <c r="N1131">
        <f t="shared" si="246"/>
        <v>0.54480393748085909</v>
      </c>
      <c r="O1131">
        <f t="shared" si="247"/>
        <v>5.3723849372406818E-3</v>
      </c>
      <c r="P1131">
        <v>100000</v>
      </c>
      <c r="Q1131">
        <f t="shared" si="236"/>
        <v>3464.9716866992649</v>
      </c>
      <c r="R1131" t="b">
        <f t="shared" si="244"/>
        <v>0</v>
      </c>
      <c r="S1131" t="b">
        <f t="shared" si="237"/>
        <v>0</v>
      </c>
      <c r="T1131" t="b">
        <f t="shared" si="238"/>
        <v>0</v>
      </c>
    </row>
    <row r="1132" spans="1:20" x14ac:dyDescent="0.25">
      <c r="A1132" s="1">
        <v>41632</v>
      </c>
      <c r="B1132">
        <v>9.8564102564102605</v>
      </c>
      <c r="C1132">
        <v>9.9549743589743596</v>
      </c>
      <c r="D1132">
        <v>9.5278632478632499</v>
      </c>
      <c r="E1132">
        <v>9.61</v>
      </c>
      <c r="F1132">
        <v>62323700</v>
      </c>
      <c r="G1132">
        <v>9.61</v>
      </c>
      <c r="H1132">
        <f t="shared" si="239"/>
        <v>11.893875</v>
      </c>
      <c r="I1132">
        <f t="shared" si="240"/>
        <v>11.544538181818201</v>
      </c>
      <c r="J1132">
        <f t="shared" si="241"/>
        <v>9.6868619246861893</v>
      </c>
      <c r="K1132">
        <f t="shared" si="242"/>
        <v>0.32584043254965633</v>
      </c>
      <c r="L1132">
        <f t="shared" si="243"/>
        <v>0.42711111111110966</v>
      </c>
      <c r="M1132">
        <f t="shared" si="245"/>
        <v>0.42711111111110966</v>
      </c>
      <c r="N1132">
        <f t="shared" si="246"/>
        <v>0.14240145907090884</v>
      </c>
      <c r="O1132">
        <f t="shared" si="247"/>
        <v>0.16954833172407113</v>
      </c>
      <c r="P1132">
        <v>100000</v>
      </c>
      <c r="Q1132">
        <f t="shared" si="236"/>
        <v>3068.9868417345824</v>
      </c>
      <c r="R1132" t="b">
        <f t="shared" si="244"/>
        <v>0</v>
      </c>
      <c r="S1132" t="b">
        <f t="shared" si="237"/>
        <v>0</v>
      </c>
      <c r="T1132" t="b">
        <f t="shared" si="238"/>
        <v>0</v>
      </c>
    </row>
    <row r="1133" spans="1:20" x14ac:dyDescent="0.25">
      <c r="A1133" s="1">
        <v>41633</v>
      </c>
      <c r="B1133">
        <v>9.6035836177474394</v>
      </c>
      <c r="C1133">
        <v>9.6774573378839595</v>
      </c>
      <c r="D1133">
        <v>9.4640443686006801</v>
      </c>
      <c r="E1133">
        <v>9.6199999999999992</v>
      </c>
      <c r="F1133">
        <v>60707900</v>
      </c>
      <c r="G1133">
        <v>9.6199999999999992</v>
      </c>
      <c r="H1133">
        <f t="shared" si="239"/>
        <v>11.893875</v>
      </c>
      <c r="I1133">
        <f t="shared" si="240"/>
        <v>11.544538181818201</v>
      </c>
      <c r="J1133">
        <f t="shared" si="241"/>
        <v>9.5278632478632499</v>
      </c>
      <c r="K1133">
        <f t="shared" si="242"/>
        <v>0.35705869189251727</v>
      </c>
      <c r="L1133">
        <f t="shared" si="243"/>
        <v>0.35139074122692016</v>
      </c>
      <c r="M1133">
        <f t="shared" si="245"/>
        <v>0.21341296928327935</v>
      </c>
      <c r="N1133">
        <f t="shared" si="246"/>
        <v>0.35139074122692016</v>
      </c>
      <c r="O1133">
        <f t="shared" si="247"/>
        <v>7.5720369884189509E-2</v>
      </c>
      <c r="P1133">
        <v>100000</v>
      </c>
      <c r="Q1133">
        <f t="shared" si="236"/>
        <v>2800.6600111026637</v>
      </c>
      <c r="R1133" t="b">
        <f t="shared" si="244"/>
        <v>0</v>
      </c>
      <c r="S1133" t="b">
        <f t="shared" si="237"/>
        <v>0</v>
      </c>
      <c r="T1133" t="b">
        <f t="shared" si="238"/>
        <v>0</v>
      </c>
    </row>
    <row r="1134" spans="1:20" x14ac:dyDescent="0.25">
      <c r="A1134" s="1">
        <v>41634</v>
      </c>
      <c r="B1134">
        <v>9.60524017467249</v>
      </c>
      <c r="C1134">
        <v>9.60524017467249</v>
      </c>
      <c r="D1134">
        <v>9.3835807860262008</v>
      </c>
      <c r="E1134">
        <v>9.4</v>
      </c>
      <c r="F1134">
        <v>48276100</v>
      </c>
      <c r="G1134">
        <v>9.4</v>
      </c>
      <c r="H1134">
        <f t="shared" si="239"/>
        <v>11.893875</v>
      </c>
      <c r="I1134">
        <f t="shared" si="240"/>
        <v>11.544538181818201</v>
      </c>
      <c r="J1134">
        <f t="shared" si="241"/>
        <v>9.4640443686006801</v>
      </c>
      <c r="K1134">
        <f t="shared" si="242"/>
        <v>0.34622891866318922</v>
      </c>
      <c r="L1134">
        <f t="shared" si="243"/>
        <v>0.2216593886462892</v>
      </c>
      <c r="M1134">
        <f t="shared" si="245"/>
        <v>0.2216593886462892</v>
      </c>
      <c r="N1134">
        <f t="shared" si="246"/>
        <v>7.2217163211469426E-2</v>
      </c>
      <c r="O1134">
        <f t="shared" si="247"/>
        <v>0.14119580607180993</v>
      </c>
      <c r="P1134">
        <v>100000</v>
      </c>
      <c r="Q1134">
        <f t="shared" si="236"/>
        <v>2888.2624936734355</v>
      </c>
      <c r="R1134" t="b">
        <f t="shared" si="244"/>
        <v>0</v>
      </c>
      <c r="S1134" t="b">
        <f t="shared" si="237"/>
        <v>0</v>
      </c>
      <c r="T1134" t="b">
        <f t="shared" si="238"/>
        <v>0</v>
      </c>
    </row>
    <row r="1135" spans="1:20" x14ac:dyDescent="0.25">
      <c r="A1135" s="1">
        <v>41635</v>
      </c>
      <c r="B1135">
        <v>9.4118297872340406</v>
      </c>
      <c r="C1135">
        <v>9.7649787234042602</v>
      </c>
      <c r="D1135">
        <v>9.3871914893616992</v>
      </c>
      <c r="E1135">
        <v>9.65</v>
      </c>
      <c r="F1135">
        <v>75679400</v>
      </c>
      <c r="G1135">
        <v>9.65</v>
      </c>
      <c r="H1135">
        <f t="shared" si="239"/>
        <v>11.893875</v>
      </c>
      <c r="I1135">
        <f t="shared" si="240"/>
        <v>11.544538181818201</v>
      </c>
      <c r="J1135">
        <f t="shared" si="241"/>
        <v>9.3835807860262008</v>
      </c>
      <c r="K1135">
        <f t="shared" si="242"/>
        <v>0.32473921184510812</v>
      </c>
      <c r="L1135">
        <f t="shared" si="243"/>
        <v>0.37778723404256098</v>
      </c>
      <c r="M1135">
        <f t="shared" si="245"/>
        <v>0.37778723404256098</v>
      </c>
      <c r="N1135">
        <f t="shared" si="246"/>
        <v>0.1934103874384494</v>
      </c>
      <c r="O1135">
        <f t="shared" si="247"/>
        <v>2.8249001207839797E-2</v>
      </c>
      <c r="P1135">
        <v>100000</v>
      </c>
      <c r="Q1135">
        <f t="shared" si="236"/>
        <v>3079.3940599848875</v>
      </c>
      <c r="R1135" t="b">
        <f t="shared" si="244"/>
        <v>0</v>
      </c>
      <c r="S1135" t="b">
        <f t="shared" si="237"/>
        <v>0</v>
      </c>
      <c r="T1135" t="b">
        <f t="shared" si="238"/>
        <v>0</v>
      </c>
    </row>
    <row r="1136" spans="1:20" x14ac:dyDescent="0.25">
      <c r="A1136" s="1">
        <v>41638</v>
      </c>
      <c r="B1136">
        <v>9.68105621805792</v>
      </c>
      <c r="C1136">
        <v>9.7303236797274302</v>
      </c>
      <c r="D1136">
        <v>9.6071550255536593</v>
      </c>
      <c r="E1136">
        <v>9.64</v>
      </c>
      <c r="F1136">
        <v>52289300</v>
      </c>
      <c r="G1136">
        <v>9.64</v>
      </c>
      <c r="H1136">
        <f t="shared" si="239"/>
        <v>11.893875</v>
      </c>
      <c r="I1136">
        <f t="shared" si="240"/>
        <v>11.544538181818201</v>
      </c>
      <c r="J1136">
        <f t="shared" si="241"/>
        <v>9.3835807860262008</v>
      </c>
      <c r="K1136">
        <f t="shared" si="242"/>
        <v>0.34282072409398412</v>
      </c>
      <c r="L1136">
        <f t="shared" si="243"/>
        <v>0.29386472869622082</v>
      </c>
      <c r="M1136">
        <f t="shared" si="245"/>
        <v>0.12316865417377088</v>
      </c>
      <c r="N1136">
        <f t="shared" si="246"/>
        <v>8.3922505346340159E-2</v>
      </c>
      <c r="O1136">
        <f t="shared" si="247"/>
        <v>0.29386472869622082</v>
      </c>
      <c r="P1136">
        <v>100000</v>
      </c>
      <c r="Q1136">
        <f t="shared" si="236"/>
        <v>2916.9765119737935</v>
      </c>
      <c r="R1136" t="b">
        <f t="shared" si="244"/>
        <v>0</v>
      </c>
      <c r="S1136" t="b">
        <f t="shared" si="237"/>
        <v>0</v>
      </c>
      <c r="T1136" t="b">
        <f t="shared" si="238"/>
        <v>0</v>
      </c>
    </row>
    <row r="1137" spans="1:20" x14ac:dyDescent="0.25">
      <c r="A1137" s="1">
        <v>41639</v>
      </c>
      <c r="B1137">
        <v>9.6329632653061203</v>
      </c>
      <c r="C1137">
        <v>10.1749714285714</v>
      </c>
      <c r="D1137">
        <v>9.5672653061224509</v>
      </c>
      <c r="E1137">
        <v>10.06</v>
      </c>
      <c r="F1137">
        <v>99223700</v>
      </c>
      <c r="G1137">
        <v>10.06</v>
      </c>
      <c r="H1137">
        <f t="shared" si="239"/>
        <v>11.893875</v>
      </c>
      <c r="I1137">
        <f t="shared" si="240"/>
        <v>11.3753308823529</v>
      </c>
      <c r="J1137">
        <f t="shared" si="241"/>
        <v>9.3835807860262008</v>
      </c>
      <c r="K1137">
        <f t="shared" si="242"/>
        <v>0.3451083734341861</v>
      </c>
      <c r="L1137">
        <f t="shared" si="243"/>
        <v>0.60770612244894906</v>
      </c>
      <c r="M1137">
        <f t="shared" si="245"/>
        <v>0.60770612244894906</v>
      </c>
      <c r="N1137">
        <f t="shared" si="246"/>
        <v>9.7360414421309827E-2</v>
      </c>
      <c r="O1137">
        <f t="shared" si="247"/>
        <v>2.5808239752461049E-2</v>
      </c>
      <c r="P1137">
        <v>100000</v>
      </c>
      <c r="Q1137">
        <f t="shared" si="236"/>
        <v>2897.6405007185517</v>
      </c>
      <c r="R1137" t="b">
        <f t="shared" si="244"/>
        <v>0</v>
      </c>
      <c r="S1137" t="b">
        <f t="shared" si="237"/>
        <v>0</v>
      </c>
      <c r="T1137" t="b">
        <f t="shared" si="238"/>
        <v>0</v>
      </c>
    </row>
    <row r="1138" spans="1:20" x14ac:dyDescent="0.25">
      <c r="A1138" s="1">
        <v>41641</v>
      </c>
      <c r="B1138">
        <v>9.9496974652493808</v>
      </c>
      <c r="C1138">
        <v>10.097465249386801</v>
      </c>
      <c r="D1138">
        <v>9.8922322158626308</v>
      </c>
      <c r="E1138">
        <v>10.039999999999999</v>
      </c>
      <c r="F1138">
        <v>58789300</v>
      </c>
      <c r="G1138">
        <v>10.039999999999999</v>
      </c>
      <c r="H1138">
        <f t="shared" si="239"/>
        <v>11.893875</v>
      </c>
      <c r="I1138">
        <f t="shared" si="240"/>
        <v>11.3753308823529</v>
      </c>
      <c r="J1138">
        <f t="shared" si="241"/>
        <v>9.3835807860262008</v>
      </c>
      <c r="K1138">
        <f t="shared" si="242"/>
        <v>0.38260429089550102</v>
      </c>
      <c r="L1138">
        <f t="shared" si="243"/>
        <v>0.38243215912692996</v>
      </c>
      <c r="M1138">
        <f t="shared" si="245"/>
        <v>0.20523303352416988</v>
      </c>
      <c r="N1138">
        <f t="shared" si="246"/>
        <v>0.2252739633220191</v>
      </c>
      <c r="O1138">
        <f t="shared" si="247"/>
        <v>0.38243215912692996</v>
      </c>
      <c r="P1138">
        <v>100000</v>
      </c>
      <c r="Q1138">
        <f t="shared" si="236"/>
        <v>2613.666453294235</v>
      </c>
      <c r="R1138" t="b">
        <f t="shared" si="244"/>
        <v>0</v>
      </c>
      <c r="S1138" t="b">
        <f t="shared" si="237"/>
        <v>0</v>
      </c>
      <c r="T1138" t="b">
        <f t="shared" si="238"/>
        <v>0</v>
      </c>
    </row>
    <row r="1139" spans="1:20" x14ac:dyDescent="0.25">
      <c r="A1139" s="1">
        <v>41642</v>
      </c>
      <c r="B1139">
        <v>9.98072087175189</v>
      </c>
      <c r="C1139">
        <v>9.9889354568315198</v>
      </c>
      <c r="D1139">
        <v>9.6767812238055306</v>
      </c>
      <c r="E1139">
        <v>9.8000000000000007</v>
      </c>
      <c r="F1139">
        <v>66133700</v>
      </c>
      <c r="G1139">
        <v>9.8000000000000007</v>
      </c>
      <c r="H1139">
        <f t="shared" si="239"/>
        <v>11.893875</v>
      </c>
      <c r="I1139">
        <f t="shared" si="240"/>
        <v>11.186046165301599</v>
      </c>
      <c r="J1139">
        <f t="shared" si="241"/>
        <v>9.3835807860262008</v>
      </c>
      <c r="K1139">
        <f t="shared" si="242"/>
        <v>0.40442117451979398</v>
      </c>
      <c r="L1139">
        <f t="shared" si="243"/>
        <v>0.31215423302598921</v>
      </c>
      <c r="M1139">
        <f t="shared" si="245"/>
        <v>0.31215423302598921</v>
      </c>
      <c r="N1139">
        <f t="shared" si="246"/>
        <v>0.11674437763491063</v>
      </c>
      <c r="O1139">
        <f t="shared" si="247"/>
        <v>8.8488655889259249E-2</v>
      </c>
      <c r="P1139">
        <v>100000</v>
      </c>
      <c r="Q1139">
        <f t="shared" si="236"/>
        <v>2472.6697388864241</v>
      </c>
      <c r="R1139" t="b">
        <f t="shared" si="244"/>
        <v>0</v>
      </c>
      <c r="S1139" t="b">
        <f t="shared" si="237"/>
        <v>0</v>
      </c>
      <c r="T1139" t="b">
        <f t="shared" si="238"/>
        <v>0</v>
      </c>
    </row>
    <row r="1140" spans="1:20" x14ac:dyDescent="0.25">
      <c r="A1140" s="1">
        <v>41645</v>
      </c>
      <c r="B1140">
        <v>9.7605998286203892</v>
      </c>
      <c r="C1140">
        <v>9.85089974293059</v>
      </c>
      <c r="D1140">
        <v>9.4404455869751498</v>
      </c>
      <c r="E1140">
        <v>9.58</v>
      </c>
      <c r="F1140">
        <v>69854100</v>
      </c>
      <c r="G1140">
        <v>9.58</v>
      </c>
      <c r="H1140">
        <f t="shared" si="239"/>
        <v>11.893875</v>
      </c>
      <c r="I1140">
        <f t="shared" si="240"/>
        <v>11.0659744168548</v>
      </c>
      <c r="J1140">
        <f t="shared" si="241"/>
        <v>9.3835807860262008</v>
      </c>
      <c r="K1140">
        <f t="shared" si="242"/>
        <v>0.4069085978223928</v>
      </c>
      <c r="L1140">
        <f t="shared" si="243"/>
        <v>0.41045415595544021</v>
      </c>
      <c r="M1140">
        <f t="shared" si="245"/>
        <v>0.41045415595544021</v>
      </c>
      <c r="N1140">
        <f t="shared" si="246"/>
        <v>0.22833562821113063</v>
      </c>
      <c r="O1140">
        <f t="shared" si="247"/>
        <v>8.3818604814858588E-2</v>
      </c>
      <c r="P1140">
        <v>100000</v>
      </c>
      <c r="Q1140">
        <f t="shared" si="236"/>
        <v>2457.5543631950468</v>
      </c>
      <c r="R1140" t="b">
        <f t="shared" si="244"/>
        <v>0</v>
      </c>
      <c r="S1140" t="b">
        <f t="shared" si="237"/>
        <v>0</v>
      </c>
      <c r="T1140" t="b">
        <f t="shared" si="238"/>
        <v>0</v>
      </c>
    </row>
    <row r="1141" spans="1:20" x14ac:dyDescent="0.25">
      <c r="A1141" s="1">
        <v>41646</v>
      </c>
      <c r="B1141">
        <v>9.4678847807394693</v>
      </c>
      <c r="C1141">
        <v>9.6567497850386896</v>
      </c>
      <c r="D1141">
        <v>9.4514617368873601</v>
      </c>
      <c r="E1141">
        <v>9.5500000000000007</v>
      </c>
      <c r="F1141">
        <v>40608900</v>
      </c>
      <c r="G1141">
        <v>9.5500000000000007</v>
      </c>
      <c r="H1141">
        <f t="shared" si="239"/>
        <v>11.893875</v>
      </c>
      <c r="I1141">
        <f t="shared" si="240"/>
        <v>10.994215314632299</v>
      </c>
      <c r="J1141">
        <f t="shared" si="241"/>
        <v>9.3835807860262008</v>
      </c>
      <c r="K1141">
        <f t="shared" si="242"/>
        <v>0.39293638117612684</v>
      </c>
      <c r="L1141">
        <f t="shared" si="243"/>
        <v>0.38301496219112074</v>
      </c>
      <c r="M1141">
        <f t="shared" si="245"/>
        <v>0.20528804815132951</v>
      </c>
      <c r="N1141">
        <f t="shared" si="246"/>
        <v>0.38301496219112074</v>
      </c>
      <c r="O1141">
        <f t="shared" si="247"/>
        <v>2.7439193764319469E-2</v>
      </c>
      <c r="P1141">
        <v>100000</v>
      </c>
      <c r="Q1141">
        <f t="shared" si="236"/>
        <v>2544.9412370695386</v>
      </c>
      <c r="R1141" t="b">
        <f t="shared" si="244"/>
        <v>0</v>
      </c>
      <c r="S1141" t="b">
        <f t="shared" si="237"/>
        <v>0</v>
      </c>
      <c r="T1141" t="b">
        <f t="shared" si="238"/>
        <v>0</v>
      </c>
    </row>
    <row r="1142" spans="1:20" x14ac:dyDescent="0.25">
      <c r="A1142" s="1">
        <v>41647</v>
      </c>
      <c r="B1142">
        <v>9.5614285714285696</v>
      </c>
      <c r="C1142">
        <v>9.8160714285714299</v>
      </c>
      <c r="D1142">
        <v>9.4710714285714293</v>
      </c>
      <c r="E1142">
        <v>9.66</v>
      </c>
      <c r="F1142">
        <v>54932100</v>
      </c>
      <c r="G1142">
        <v>9.66</v>
      </c>
      <c r="H1142">
        <f t="shared" si="239"/>
        <v>11.893875</v>
      </c>
      <c r="I1142">
        <f t="shared" si="240"/>
        <v>10.9510458991723</v>
      </c>
      <c r="J1142">
        <f t="shared" si="241"/>
        <v>9.3835807860262008</v>
      </c>
      <c r="K1142">
        <f t="shared" si="242"/>
        <v>0.376757483647153</v>
      </c>
      <c r="L1142">
        <f t="shared" si="243"/>
        <v>0.34500000000000064</v>
      </c>
      <c r="M1142">
        <f t="shared" si="245"/>
        <v>0.34500000000000064</v>
      </c>
      <c r="N1142">
        <f t="shared" si="246"/>
        <v>9.5321213610120026E-2</v>
      </c>
      <c r="O1142">
        <f t="shared" si="247"/>
        <v>0.10996683454120948</v>
      </c>
      <c r="P1142">
        <v>100000</v>
      </c>
      <c r="Q1142">
        <f t="shared" si="236"/>
        <v>2654.2273037807422</v>
      </c>
      <c r="R1142" t="b">
        <f t="shared" si="244"/>
        <v>0</v>
      </c>
      <c r="S1142" t="b">
        <f t="shared" si="237"/>
        <v>0</v>
      </c>
      <c r="T1142" t="b">
        <f t="shared" si="238"/>
        <v>0</v>
      </c>
    </row>
    <row r="1143" spans="1:20" x14ac:dyDescent="0.25">
      <c r="A1143" s="1">
        <v>41648</v>
      </c>
      <c r="B1143">
        <v>9.6032064297800304</v>
      </c>
      <c r="C1143">
        <v>9.8496531302876509</v>
      </c>
      <c r="D1143">
        <v>9.5703468697123508</v>
      </c>
      <c r="E1143">
        <v>9.7100000000000009</v>
      </c>
      <c r="F1143">
        <v>58262200</v>
      </c>
      <c r="G1143">
        <v>9.7100000000000009</v>
      </c>
      <c r="H1143">
        <f t="shared" si="239"/>
        <v>11.893875</v>
      </c>
      <c r="I1143">
        <f t="shared" si="240"/>
        <v>10.8683489096573</v>
      </c>
      <c r="J1143">
        <f t="shared" si="241"/>
        <v>9.3835807860262008</v>
      </c>
      <c r="K1143">
        <f t="shared" si="242"/>
        <v>0.36854637253604211</v>
      </c>
      <c r="L1143">
        <f t="shared" si="243"/>
        <v>0.27930626057530006</v>
      </c>
      <c r="M1143">
        <f t="shared" si="245"/>
        <v>0.27930626057530006</v>
      </c>
      <c r="N1143">
        <f t="shared" si="246"/>
        <v>0.21286499879139953</v>
      </c>
      <c r="O1143">
        <f t="shared" si="247"/>
        <v>0.13213500120860111</v>
      </c>
      <c r="P1143">
        <v>100000</v>
      </c>
      <c r="Q1143">
        <f t="shared" si="236"/>
        <v>2713.3627530201907</v>
      </c>
      <c r="R1143" t="b">
        <f t="shared" si="244"/>
        <v>0</v>
      </c>
      <c r="S1143" t="b">
        <f t="shared" si="237"/>
        <v>0</v>
      </c>
      <c r="T1143" t="b">
        <f t="shared" si="238"/>
        <v>0</v>
      </c>
    </row>
    <row r="1144" spans="1:20" x14ac:dyDescent="0.25">
      <c r="A1144" s="1">
        <v>41649</v>
      </c>
      <c r="B1144">
        <v>9.6771404399323195</v>
      </c>
      <c r="C1144">
        <v>9.8167935702199696</v>
      </c>
      <c r="D1144">
        <v>9.5785617597292703</v>
      </c>
      <c r="E1144">
        <v>9.7100000000000009</v>
      </c>
      <c r="F1144">
        <v>45743700</v>
      </c>
      <c r="G1144">
        <v>9.7100000000000009</v>
      </c>
      <c r="H1144">
        <f t="shared" si="239"/>
        <v>11.893875</v>
      </c>
      <c r="I1144">
        <f t="shared" si="240"/>
        <v>10.571320754717</v>
      </c>
      <c r="J1144">
        <f t="shared" si="241"/>
        <v>9.3835807860262008</v>
      </c>
      <c r="K1144">
        <f t="shared" si="242"/>
        <v>0.36133792447088009</v>
      </c>
      <c r="L1144">
        <f t="shared" si="243"/>
        <v>0.2382318104906993</v>
      </c>
      <c r="M1144">
        <f t="shared" si="245"/>
        <v>0.2382318104906993</v>
      </c>
      <c r="N1144">
        <f t="shared" si="246"/>
        <v>0.17251269035533134</v>
      </c>
      <c r="O1144">
        <f t="shared" si="247"/>
        <v>0.10679357021996871</v>
      </c>
      <c r="P1144">
        <v>100000</v>
      </c>
      <c r="Q1144">
        <f t="shared" si="236"/>
        <v>2767.4925112395422</v>
      </c>
      <c r="R1144" t="b">
        <f t="shared" si="244"/>
        <v>0</v>
      </c>
      <c r="S1144" t="b">
        <f t="shared" si="237"/>
        <v>0</v>
      </c>
      <c r="T1144" t="b">
        <f t="shared" si="238"/>
        <v>0</v>
      </c>
    </row>
    <row r="1145" spans="1:20" x14ac:dyDescent="0.25">
      <c r="A1145" s="1">
        <v>41652</v>
      </c>
      <c r="B1145">
        <v>9.6841379310344795</v>
      </c>
      <c r="C1145">
        <v>9.7744137931034505</v>
      </c>
      <c r="D1145">
        <v>9.4297241379310304</v>
      </c>
      <c r="E1145">
        <v>9.52</v>
      </c>
      <c r="F1145">
        <v>57465000</v>
      </c>
      <c r="G1145">
        <v>9.52</v>
      </c>
      <c r="H1145">
        <f t="shared" si="239"/>
        <v>11.893875</v>
      </c>
      <c r="I1145">
        <f t="shared" si="240"/>
        <v>10.571320754717</v>
      </c>
      <c r="J1145">
        <f t="shared" si="241"/>
        <v>9.3871914893616992</v>
      </c>
      <c r="K1145">
        <f t="shared" si="242"/>
        <v>0.36299516665532111</v>
      </c>
      <c r="L1145">
        <f t="shared" si="243"/>
        <v>0.34468965517242012</v>
      </c>
      <c r="M1145">
        <f t="shared" si="245"/>
        <v>0.34468965517242012</v>
      </c>
      <c r="N1145">
        <f t="shared" si="246"/>
        <v>0.13265563918549006</v>
      </c>
      <c r="O1145">
        <f t="shared" si="247"/>
        <v>0.10557617130520924</v>
      </c>
      <c r="P1145">
        <v>100000</v>
      </c>
      <c r="Q1145">
        <f t="shared" ref="Q1145:Q1208" si="248">0.01*P1145/K1145</f>
        <v>2754.8576175658595</v>
      </c>
      <c r="R1145" t="b">
        <f t="shared" si="244"/>
        <v>0</v>
      </c>
      <c r="S1145" t="b">
        <f t="shared" ref="S1145:S1208" si="249">C1145&gt;I1145</f>
        <v>0</v>
      </c>
      <c r="T1145" t="b">
        <f t="shared" ref="T1145:T1208" si="250">D1145&lt;K1145</f>
        <v>0</v>
      </c>
    </row>
    <row r="1146" spans="1:20" x14ac:dyDescent="0.25">
      <c r="A1146" s="1">
        <v>41653</v>
      </c>
      <c r="B1146">
        <v>9.4968771331057997</v>
      </c>
      <c r="C1146">
        <v>9.6692491467576804</v>
      </c>
      <c r="D1146">
        <v>9.3983788395904408</v>
      </c>
      <c r="E1146">
        <v>9.6199999999999992</v>
      </c>
      <c r="F1146">
        <v>43491200</v>
      </c>
      <c r="G1146">
        <v>9.6199999999999992</v>
      </c>
      <c r="H1146">
        <f t="shared" ref="H1146:H1209" si="251">MAX(C1091:C1145)</f>
        <v>11.893875</v>
      </c>
      <c r="I1146">
        <f t="shared" ref="I1146:I1209" si="252">MAX(C1126:C1145)</f>
        <v>10.571320754717</v>
      </c>
      <c r="J1146">
        <f t="shared" ref="J1146:J1209" si="253">MIN(D1136:D1145)</f>
        <v>9.4297241379310304</v>
      </c>
      <c r="K1146">
        <f t="shared" ref="K1146:K1209" si="254">AVERAGE(L1136:L1145)</f>
        <v>0.35968540876830701</v>
      </c>
      <c r="L1146">
        <f t="shared" si="243"/>
        <v>0.27753665999765076</v>
      </c>
      <c r="M1146">
        <f t="shared" si="245"/>
        <v>0.27087030716723959</v>
      </c>
      <c r="N1146">
        <f t="shared" si="246"/>
        <v>0.27753665999765076</v>
      </c>
      <c r="O1146">
        <f t="shared" si="247"/>
        <v>6.7152995174769359E-2</v>
      </c>
      <c r="P1146">
        <v>100000</v>
      </c>
      <c r="Q1146">
        <f t="shared" si="248"/>
        <v>2780.2073023322291</v>
      </c>
      <c r="R1146" t="b">
        <f t="shared" si="244"/>
        <v>0</v>
      </c>
      <c r="S1146" t="b">
        <f t="shared" si="249"/>
        <v>0</v>
      </c>
      <c r="T1146" t="b">
        <f t="shared" si="250"/>
        <v>0</v>
      </c>
    </row>
    <row r="1147" spans="1:20" x14ac:dyDescent="0.25">
      <c r="A1147" s="1">
        <v>41654</v>
      </c>
      <c r="B1147">
        <v>9.6046272493573301</v>
      </c>
      <c r="C1147">
        <v>9.6374635818337602</v>
      </c>
      <c r="D1147">
        <v>9.4897000856897993</v>
      </c>
      <c r="E1147">
        <v>9.58</v>
      </c>
      <c r="F1147">
        <v>35758500</v>
      </c>
      <c r="G1147">
        <v>9.58</v>
      </c>
      <c r="H1147">
        <f t="shared" si="251"/>
        <v>11.893875</v>
      </c>
      <c r="I1147">
        <f t="shared" si="252"/>
        <v>10.571320754717</v>
      </c>
      <c r="J1147">
        <f t="shared" si="253"/>
        <v>9.3983788395904408</v>
      </c>
      <c r="K1147">
        <f t="shared" si="254"/>
        <v>0.35805260189845001</v>
      </c>
      <c r="L1147">
        <f t="shared" si="243"/>
        <v>0.2062484097668893</v>
      </c>
      <c r="M1147">
        <f t="shared" si="245"/>
        <v>0.14776349614396089</v>
      </c>
      <c r="N1147">
        <f t="shared" si="246"/>
        <v>6.4621897400350292E-2</v>
      </c>
      <c r="O1147">
        <f t="shared" si="247"/>
        <v>0.2062484097668893</v>
      </c>
      <c r="P1147">
        <v>100000</v>
      </c>
      <c r="Q1147">
        <f t="shared" si="248"/>
        <v>2792.8857232089531</v>
      </c>
      <c r="R1147" t="b">
        <f t="shared" si="244"/>
        <v>0</v>
      </c>
      <c r="S1147" t="b">
        <f t="shared" si="249"/>
        <v>0</v>
      </c>
      <c r="T1147" t="b">
        <f t="shared" si="250"/>
        <v>0</v>
      </c>
    </row>
    <row r="1148" spans="1:20" x14ac:dyDescent="0.25">
      <c r="A1148" s="1">
        <v>41655</v>
      </c>
      <c r="B1148">
        <v>9.5753635585970898</v>
      </c>
      <c r="C1148">
        <v>9.6903336184773305</v>
      </c>
      <c r="D1148">
        <v>9.5096663815226705</v>
      </c>
      <c r="E1148">
        <v>9.6</v>
      </c>
      <c r="F1148">
        <v>35951200</v>
      </c>
      <c r="G1148">
        <v>9.6</v>
      </c>
      <c r="H1148">
        <f t="shared" si="251"/>
        <v>11.893875</v>
      </c>
      <c r="I1148">
        <f t="shared" si="252"/>
        <v>10.5539184952978</v>
      </c>
      <c r="J1148">
        <f t="shared" si="253"/>
        <v>9.3983788395904408</v>
      </c>
      <c r="K1148">
        <f t="shared" si="254"/>
        <v>0.31790683063024405</v>
      </c>
      <c r="L1148">
        <f t="shared" si="243"/>
        <v>0.18066723695466003</v>
      </c>
      <c r="M1148">
        <f t="shared" si="245"/>
        <v>0.18066723695466003</v>
      </c>
      <c r="N1148">
        <f t="shared" si="246"/>
        <v>6.210002323667041E-2</v>
      </c>
      <c r="O1148">
        <f t="shared" si="247"/>
        <v>8.5663472907290483E-2</v>
      </c>
      <c r="P1148">
        <v>100000</v>
      </c>
      <c r="Q1148">
        <f t="shared" si="248"/>
        <v>3145.5756959280166</v>
      </c>
      <c r="R1148" t="b">
        <f t="shared" si="244"/>
        <v>0</v>
      </c>
      <c r="S1148" t="b">
        <f t="shared" si="249"/>
        <v>0</v>
      </c>
      <c r="T1148" t="b">
        <f t="shared" si="250"/>
        <v>0</v>
      </c>
    </row>
    <row r="1149" spans="1:20" x14ac:dyDescent="0.25">
      <c r="A1149" s="1">
        <v>41656</v>
      </c>
      <c r="B1149">
        <v>9.5449999999999999</v>
      </c>
      <c r="C1149">
        <v>9.5614285714285696</v>
      </c>
      <c r="D1149">
        <v>9.4053571428571399</v>
      </c>
      <c r="E1149">
        <v>9.43</v>
      </c>
      <c r="F1149">
        <v>50821600</v>
      </c>
      <c r="G1149">
        <v>9.43</v>
      </c>
      <c r="H1149">
        <f t="shared" si="251"/>
        <v>11.754762589928101</v>
      </c>
      <c r="I1149">
        <f t="shared" si="252"/>
        <v>10.547280000000001</v>
      </c>
      <c r="J1149">
        <f t="shared" si="253"/>
        <v>9.3983788395904408</v>
      </c>
      <c r="K1149">
        <f t="shared" si="254"/>
        <v>0.29773033841301705</v>
      </c>
      <c r="L1149">
        <f t="shared" si="243"/>
        <v>0.15607142857142975</v>
      </c>
      <c r="M1149">
        <f t="shared" si="245"/>
        <v>0.15607142857142975</v>
      </c>
      <c r="N1149">
        <f t="shared" si="246"/>
        <v>0.14533361847733062</v>
      </c>
      <c r="O1149">
        <f t="shared" si="247"/>
        <v>3.5333618477329409E-2</v>
      </c>
      <c r="P1149">
        <v>100000</v>
      </c>
      <c r="Q1149">
        <f t="shared" si="248"/>
        <v>3358.7440411019902</v>
      </c>
      <c r="R1149" t="b">
        <f t="shared" si="244"/>
        <v>0</v>
      </c>
      <c r="S1149" t="b">
        <f t="shared" si="249"/>
        <v>0</v>
      </c>
      <c r="T1149" t="b">
        <f t="shared" si="250"/>
        <v>0</v>
      </c>
    </row>
    <row r="1150" spans="1:20" x14ac:dyDescent="0.25">
      <c r="A1150" s="1">
        <v>41659</v>
      </c>
      <c r="B1150">
        <v>9.4278230088495594</v>
      </c>
      <c r="C1150">
        <v>9.4278230088495594</v>
      </c>
      <c r="D1150">
        <v>9.2389380530973408</v>
      </c>
      <c r="E1150">
        <v>9.2799999999999994</v>
      </c>
      <c r="F1150">
        <v>36866300</v>
      </c>
      <c r="G1150">
        <v>9.2799999999999994</v>
      </c>
      <c r="H1150">
        <f t="shared" si="251"/>
        <v>11.6624731951394</v>
      </c>
      <c r="I1150">
        <f t="shared" si="252"/>
        <v>10.330176322418099</v>
      </c>
      <c r="J1150">
        <f t="shared" si="253"/>
        <v>9.3983788395904408</v>
      </c>
      <c r="K1150">
        <f t="shared" si="254"/>
        <v>0.28212205796756107</v>
      </c>
      <c r="L1150">
        <f t="shared" si="243"/>
        <v>0.18888495575221853</v>
      </c>
      <c r="M1150">
        <f t="shared" si="245"/>
        <v>0.18888495575221853</v>
      </c>
      <c r="N1150">
        <f t="shared" si="246"/>
        <v>0.13360556257901024</v>
      </c>
      <c r="O1150">
        <f t="shared" si="247"/>
        <v>2.2465865992419509E-2</v>
      </c>
      <c r="P1150">
        <v>100000</v>
      </c>
      <c r="Q1150">
        <f t="shared" si="248"/>
        <v>3544.5650978307476</v>
      </c>
      <c r="R1150" t="b">
        <f t="shared" si="244"/>
        <v>0</v>
      </c>
      <c r="S1150" t="b">
        <f t="shared" si="249"/>
        <v>0</v>
      </c>
      <c r="T1150" t="b">
        <f t="shared" si="250"/>
        <v>0</v>
      </c>
    </row>
    <row r="1151" spans="1:20" x14ac:dyDescent="0.25">
      <c r="A1151" s="1">
        <v>41660</v>
      </c>
      <c r="B1151">
        <v>9.2971478873239395</v>
      </c>
      <c r="C1151">
        <v>9.4942605633802799</v>
      </c>
      <c r="D1151">
        <v>9.2971478873239395</v>
      </c>
      <c r="E1151">
        <v>9.33</v>
      </c>
      <c r="F1151">
        <v>31895300</v>
      </c>
      <c r="G1151">
        <v>9.33</v>
      </c>
      <c r="H1151">
        <f t="shared" si="251"/>
        <v>11.6624731951394</v>
      </c>
      <c r="I1151">
        <f t="shared" si="252"/>
        <v>10.1749714285714</v>
      </c>
      <c r="J1151">
        <f t="shared" si="253"/>
        <v>9.2389380530973408</v>
      </c>
      <c r="K1151">
        <f t="shared" si="254"/>
        <v>0.25996513794723891</v>
      </c>
      <c r="L1151">
        <f t="shared" si="243"/>
        <v>0.19711267605634042</v>
      </c>
      <c r="M1151">
        <f t="shared" si="245"/>
        <v>0.19711267605634042</v>
      </c>
      <c r="N1151">
        <f t="shared" si="246"/>
        <v>0.13067512152561989</v>
      </c>
      <c r="O1151">
        <f t="shared" si="247"/>
        <v>5.8209834226598645E-2</v>
      </c>
      <c r="P1151">
        <v>100000</v>
      </c>
      <c r="Q1151">
        <f t="shared" si="248"/>
        <v>3846.6696261517745</v>
      </c>
      <c r="R1151" t="b">
        <f t="shared" si="244"/>
        <v>0</v>
      </c>
      <c r="S1151" t="b">
        <f t="shared" si="249"/>
        <v>0</v>
      </c>
      <c r="T1151" t="b">
        <f t="shared" si="250"/>
        <v>0</v>
      </c>
    </row>
    <row r="1152" spans="1:20" x14ac:dyDescent="0.25">
      <c r="A1152" s="1">
        <v>41661</v>
      </c>
      <c r="B1152">
        <v>9.3269550466497009</v>
      </c>
      <c r="C1152">
        <v>9.7374724342663299</v>
      </c>
      <c r="D1152">
        <v>9.3187446988973708</v>
      </c>
      <c r="E1152">
        <v>9.68</v>
      </c>
      <c r="F1152">
        <v>74290100</v>
      </c>
      <c r="G1152">
        <v>9.68</v>
      </c>
      <c r="H1152">
        <f t="shared" si="251"/>
        <v>11.6624731951394</v>
      </c>
      <c r="I1152">
        <f t="shared" si="252"/>
        <v>10.1749714285714</v>
      </c>
      <c r="J1152">
        <f t="shared" si="253"/>
        <v>9.2389380530973408</v>
      </c>
      <c r="K1152">
        <f t="shared" si="254"/>
        <v>0.24137490933376088</v>
      </c>
      <c r="L1152">
        <f t="shared" si="243"/>
        <v>0.41872773536895913</v>
      </c>
      <c r="M1152">
        <f t="shared" si="245"/>
        <v>0.41872773536895913</v>
      </c>
      <c r="N1152">
        <f t="shared" si="246"/>
        <v>0.16730551673057903</v>
      </c>
      <c r="O1152">
        <f t="shared" si="247"/>
        <v>2.980715932576139E-2</v>
      </c>
      <c r="P1152">
        <v>100000</v>
      </c>
      <c r="Q1152">
        <f t="shared" si="248"/>
        <v>4142.9326799549453</v>
      </c>
      <c r="R1152" t="b">
        <f t="shared" si="244"/>
        <v>0</v>
      </c>
      <c r="S1152" t="b">
        <f t="shared" si="249"/>
        <v>0</v>
      </c>
      <c r="T1152" t="b">
        <f t="shared" si="250"/>
        <v>0</v>
      </c>
    </row>
    <row r="1153" spans="1:20" x14ac:dyDescent="0.25">
      <c r="A1153" s="1">
        <v>41662</v>
      </c>
      <c r="B1153">
        <v>9.66749572649573</v>
      </c>
      <c r="C1153">
        <v>9.6839230769230795</v>
      </c>
      <c r="D1153">
        <v>9.5689316239316202</v>
      </c>
      <c r="E1153">
        <v>9.61</v>
      </c>
      <c r="F1153">
        <v>45064200</v>
      </c>
      <c r="G1153">
        <v>9.61</v>
      </c>
      <c r="H1153">
        <f t="shared" si="251"/>
        <v>11.6624731951394</v>
      </c>
      <c r="I1153">
        <f t="shared" si="252"/>
        <v>10.1749714285714</v>
      </c>
      <c r="J1153">
        <f t="shared" si="253"/>
        <v>9.2389380530973408</v>
      </c>
      <c r="K1153">
        <f t="shared" si="254"/>
        <v>0.24874768287065674</v>
      </c>
      <c r="L1153">
        <f t="shared" si="243"/>
        <v>0.34875102759835919</v>
      </c>
      <c r="M1153">
        <f t="shared" si="245"/>
        <v>0.1149914529914593</v>
      </c>
      <c r="N1153">
        <f t="shared" si="246"/>
        <v>6.9976707770599944E-2</v>
      </c>
      <c r="O1153">
        <f t="shared" si="247"/>
        <v>0.34875102759835919</v>
      </c>
      <c r="P1153">
        <v>100000</v>
      </c>
      <c r="Q1153">
        <f t="shared" si="248"/>
        <v>4020.1379504707897</v>
      </c>
      <c r="R1153" t="b">
        <f t="shared" si="244"/>
        <v>0</v>
      </c>
      <c r="S1153" t="b">
        <f t="shared" si="249"/>
        <v>0</v>
      </c>
      <c r="T1153" t="b">
        <f t="shared" si="250"/>
        <v>0</v>
      </c>
    </row>
    <row r="1154" spans="1:20" x14ac:dyDescent="0.25">
      <c r="A1154" s="1">
        <v>41663</v>
      </c>
      <c r="B1154">
        <v>9.5535849056603794</v>
      </c>
      <c r="C1154">
        <v>9.6931132075471709</v>
      </c>
      <c r="D1154">
        <v>9.4961320754716994</v>
      </c>
      <c r="E1154">
        <v>9.57</v>
      </c>
      <c r="F1154">
        <v>58234000</v>
      </c>
      <c r="G1154">
        <v>9.57</v>
      </c>
      <c r="H1154">
        <f t="shared" si="251"/>
        <v>11.6624731951394</v>
      </c>
      <c r="I1154">
        <f t="shared" si="252"/>
        <v>10.1749714285714</v>
      </c>
      <c r="J1154">
        <f t="shared" si="253"/>
        <v>9.2389380530973408</v>
      </c>
      <c r="K1154">
        <f t="shared" si="254"/>
        <v>0.25569215957296265</v>
      </c>
      <c r="L1154">
        <f t="shared" si="243"/>
        <v>0.19698113207547152</v>
      </c>
      <c r="M1154">
        <f t="shared" si="245"/>
        <v>0.19698113207547152</v>
      </c>
      <c r="N1154">
        <f t="shared" si="246"/>
        <v>0.13033817126270009</v>
      </c>
      <c r="O1154">
        <f t="shared" si="247"/>
        <v>1.5346718271240789E-2</v>
      </c>
      <c r="P1154">
        <v>100000</v>
      </c>
      <c r="Q1154">
        <f t="shared" si="248"/>
        <v>3910.9529274191395</v>
      </c>
      <c r="R1154" t="b">
        <f t="shared" si="244"/>
        <v>0</v>
      </c>
      <c r="S1154" t="b">
        <f t="shared" si="249"/>
        <v>0</v>
      </c>
      <c r="T1154" t="b">
        <f t="shared" si="250"/>
        <v>0</v>
      </c>
    </row>
    <row r="1155" spans="1:20" x14ac:dyDescent="0.25">
      <c r="A1155" s="1">
        <v>41666</v>
      </c>
      <c r="B1155">
        <v>9.4895522388059703</v>
      </c>
      <c r="C1155">
        <v>9.54701492537313</v>
      </c>
      <c r="D1155">
        <v>9.3171641791044806</v>
      </c>
      <c r="E1155">
        <v>9.35</v>
      </c>
      <c r="F1155">
        <v>53159600</v>
      </c>
      <c r="G1155">
        <v>9.35</v>
      </c>
      <c r="H1155">
        <f t="shared" si="251"/>
        <v>11.6624731951394</v>
      </c>
      <c r="I1155">
        <f t="shared" si="252"/>
        <v>10.1749714285714</v>
      </c>
      <c r="J1155">
        <f t="shared" si="253"/>
        <v>9.2389380530973408</v>
      </c>
      <c r="K1155">
        <f t="shared" si="254"/>
        <v>0.25156709173143987</v>
      </c>
      <c r="L1155">
        <f t="shared" ref="L1155:L1218" si="255">MAX(M1155:O1155)</f>
        <v>0.22985074626864943</v>
      </c>
      <c r="M1155">
        <f t="shared" si="245"/>
        <v>0.22985074626864943</v>
      </c>
      <c r="N1155">
        <f t="shared" si="246"/>
        <v>0.20356096874120055</v>
      </c>
      <c r="O1155">
        <f t="shared" si="247"/>
        <v>6.579836665729033E-3</v>
      </c>
      <c r="P1155">
        <v>100000</v>
      </c>
      <c r="Q1155">
        <f t="shared" si="248"/>
        <v>3975.0827229324123</v>
      </c>
      <c r="R1155" t="b">
        <f t="shared" si="244"/>
        <v>0</v>
      </c>
      <c r="S1155" t="b">
        <f t="shared" si="249"/>
        <v>0</v>
      </c>
      <c r="T1155" t="b">
        <f t="shared" si="250"/>
        <v>0</v>
      </c>
    </row>
    <row r="1156" spans="1:20" x14ac:dyDescent="0.25">
      <c r="A1156" s="1">
        <v>41667</v>
      </c>
      <c r="B1156">
        <v>9.3989565217391302</v>
      </c>
      <c r="C1156">
        <v>9.5138782608695607</v>
      </c>
      <c r="D1156">
        <v>9.3332869565217393</v>
      </c>
      <c r="E1156">
        <v>9.44</v>
      </c>
      <c r="F1156">
        <v>46761900</v>
      </c>
      <c r="G1156">
        <v>9.44</v>
      </c>
      <c r="H1156">
        <f t="shared" si="251"/>
        <v>11.6624731951394</v>
      </c>
      <c r="I1156">
        <f t="shared" si="252"/>
        <v>10.1749714285714</v>
      </c>
      <c r="J1156">
        <f t="shared" si="253"/>
        <v>9.2389380530973408</v>
      </c>
      <c r="K1156">
        <f t="shared" si="254"/>
        <v>0.2400832008410628</v>
      </c>
      <c r="L1156">
        <f t="shared" si="255"/>
        <v>0.18059130434782134</v>
      </c>
      <c r="M1156">
        <f t="shared" si="245"/>
        <v>0.18059130434782134</v>
      </c>
      <c r="N1156">
        <f t="shared" si="246"/>
        <v>0.1480584036339998</v>
      </c>
      <c r="O1156">
        <f t="shared" si="247"/>
        <v>8.1792342634649629E-2</v>
      </c>
      <c r="P1156">
        <v>100000</v>
      </c>
      <c r="Q1156">
        <f t="shared" si="248"/>
        <v>4165.2227081977671</v>
      </c>
      <c r="R1156" t="b">
        <f t="shared" si="244"/>
        <v>0</v>
      </c>
      <c r="S1156" t="b">
        <f t="shared" si="249"/>
        <v>0</v>
      </c>
      <c r="T1156" t="b">
        <f t="shared" si="250"/>
        <v>0</v>
      </c>
    </row>
    <row r="1157" spans="1:20" x14ac:dyDescent="0.25">
      <c r="A1157" s="1">
        <v>41668</v>
      </c>
      <c r="B1157">
        <v>9.4735813148788903</v>
      </c>
      <c r="C1157">
        <v>9.5556747404844309</v>
      </c>
      <c r="D1157">
        <v>9.4407439446366794</v>
      </c>
      <c r="E1157">
        <v>9.49</v>
      </c>
      <c r="F1157">
        <v>37452500</v>
      </c>
      <c r="G1157">
        <v>9.49</v>
      </c>
      <c r="H1157">
        <f t="shared" si="251"/>
        <v>11.6624731951394</v>
      </c>
      <c r="I1157">
        <f t="shared" si="252"/>
        <v>10.1749714285714</v>
      </c>
      <c r="J1157">
        <f t="shared" si="253"/>
        <v>9.2389380530973408</v>
      </c>
      <c r="K1157">
        <f t="shared" si="254"/>
        <v>0.23038866527607987</v>
      </c>
      <c r="L1157">
        <f t="shared" si="255"/>
        <v>0.14029435835715098</v>
      </c>
      <c r="M1157">
        <f t="shared" si="245"/>
        <v>0.11493079584775145</v>
      </c>
      <c r="N1157">
        <f t="shared" si="246"/>
        <v>4.0296945990670352E-2</v>
      </c>
      <c r="O1157">
        <f t="shared" si="247"/>
        <v>0.14029435835715098</v>
      </c>
      <c r="P1157">
        <v>100000</v>
      </c>
      <c r="Q1157">
        <f t="shared" si="248"/>
        <v>4340.4913119387957</v>
      </c>
      <c r="R1157" t="b">
        <f t="shared" si="244"/>
        <v>0</v>
      </c>
      <c r="S1157" t="b">
        <f t="shared" si="249"/>
        <v>0</v>
      </c>
      <c r="T1157" t="b">
        <f t="shared" si="250"/>
        <v>0</v>
      </c>
    </row>
    <row r="1158" spans="1:20" x14ac:dyDescent="0.25">
      <c r="A1158" s="1">
        <v>41669</v>
      </c>
      <c r="B1158">
        <v>9.4831578947368396</v>
      </c>
      <c r="C1158">
        <v>9.4831578947368396</v>
      </c>
      <c r="D1158">
        <v>9.3435789473684192</v>
      </c>
      <c r="E1158">
        <v>9.36</v>
      </c>
      <c r="F1158">
        <v>34969500</v>
      </c>
      <c r="G1158">
        <v>9.36</v>
      </c>
      <c r="H1158">
        <f t="shared" si="251"/>
        <v>11.6624731951394</v>
      </c>
      <c r="I1158">
        <f t="shared" si="252"/>
        <v>10.097465249386801</v>
      </c>
      <c r="J1158">
        <f t="shared" si="253"/>
        <v>9.2389380530973408</v>
      </c>
      <c r="K1158">
        <f t="shared" si="254"/>
        <v>0.22379326013510603</v>
      </c>
      <c r="L1158">
        <f t="shared" si="255"/>
        <v>0.13957894736842036</v>
      </c>
      <c r="M1158">
        <f t="shared" si="245"/>
        <v>0.13957894736842036</v>
      </c>
      <c r="N1158">
        <f t="shared" si="246"/>
        <v>7.2516845747591319E-2</v>
      </c>
      <c r="O1158">
        <f t="shared" si="247"/>
        <v>4.2413950100160136E-2</v>
      </c>
      <c r="P1158">
        <v>100000</v>
      </c>
      <c r="Q1158">
        <f t="shared" si="248"/>
        <v>4468.409814470243</v>
      </c>
      <c r="R1158" t="b">
        <f t="shared" si="244"/>
        <v>0</v>
      </c>
      <c r="S1158" t="b">
        <f t="shared" si="249"/>
        <v>0</v>
      </c>
      <c r="T1158" t="b">
        <f t="shared" si="250"/>
        <v>0</v>
      </c>
    </row>
    <row r="1159" spans="1:20" x14ac:dyDescent="0.25">
      <c r="A1159" s="1">
        <v>41677</v>
      </c>
      <c r="B1159">
        <v>9.2907557117750397</v>
      </c>
      <c r="C1159">
        <v>9.34</v>
      </c>
      <c r="D1159">
        <v>9.1101933216168707</v>
      </c>
      <c r="E1159">
        <v>9.34</v>
      </c>
      <c r="F1159">
        <v>50250800</v>
      </c>
      <c r="G1159">
        <v>9.34</v>
      </c>
      <c r="H1159">
        <f t="shared" si="251"/>
        <v>11.6624731951394</v>
      </c>
      <c r="I1159">
        <f t="shared" si="252"/>
        <v>9.9889354568315198</v>
      </c>
      <c r="J1159">
        <f t="shared" si="253"/>
        <v>9.2389380530973408</v>
      </c>
      <c r="K1159">
        <f t="shared" si="254"/>
        <v>0.21968443117648206</v>
      </c>
      <c r="L1159">
        <f t="shared" si="255"/>
        <v>0.22980667838312918</v>
      </c>
      <c r="M1159">
        <f t="shared" si="245"/>
        <v>0.22980667838312918</v>
      </c>
      <c r="N1159">
        <f t="shared" si="246"/>
        <v>0.19240218296179989</v>
      </c>
      <c r="O1159">
        <f t="shared" si="247"/>
        <v>5.2823235593379536E-2</v>
      </c>
      <c r="P1159">
        <v>100000</v>
      </c>
      <c r="Q1159">
        <f t="shared" si="248"/>
        <v>4551.9839282404882</v>
      </c>
      <c r="R1159" t="b">
        <f t="shared" si="244"/>
        <v>0</v>
      </c>
      <c r="S1159" t="b">
        <f t="shared" si="249"/>
        <v>0</v>
      </c>
      <c r="T1159" t="b">
        <f t="shared" si="250"/>
        <v>0</v>
      </c>
    </row>
    <row r="1160" spans="1:20" x14ac:dyDescent="0.25">
      <c r="A1160" s="1">
        <v>41680</v>
      </c>
      <c r="B1160">
        <v>9.3439930855661206</v>
      </c>
      <c r="C1160">
        <v>9.5164217804667199</v>
      </c>
      <c r="D1160">
        <v>9.3193604148660292</v>
      </c>
      <c r="E1160">
        <v>9.5</v>
      </c>
      <c r="F1160">
        <v>69747100</v>
      </c>
      <c r="G1160">
        <v>9.5</v>
      </c>
      <c r="H1160">
        <f t="shared" si="251"/>
        <v>11.6624731951394</v>
      </c>
      <c r="I1160">
        <f t="shared" si="252"/>
        <v>9.85089974293059</v>
      </c>
      <c r="J1160">
        <f t="shared" si="253"/>
        <v>9.1101933216168707</v>
      </c>
      <c r="K1160">
        <f t="shared" si="254"/>
        <v>0.22705795615765201</v>
      </c>
      <c r="L1160">
        <f t="shared" si="255"/>
        <v>0.23379976394924995</v>
      </c>
      <c r="M1160">
        <f t="shared" si="245"/>
        <v>0.19706136560069076</v>
      </c>
      <c r="N1160">
        <f t="shared" si="246"/>
        <v>3.9930855661207687E-3</v>
      </c>
      <c r="O1160">
        <f t="shared" si="247"/>
        <v>0.23379976394924995</v>
      </c>
      <c r="P1160">
        <v>100000</v>
      </c>
      <c r="Q1160">
        <f t="shared" si="248"/>
        <v>4404.1619017554931</v>
      </c>
      <c r="R1160" t="b">
        <f t="shared" si="244"/>
        <v>0</v>
      </c>
      <c r="S1160" t="b">
        <f t="shared" si="249"/>
        <v>0</v>
      </c>
      <c r="T1160" t="b">
        <f t="shared" si="250"/>
        <v>0</v>
      </c>
    </row>
    <row r="1161" spans="1:20" x14ac:dyDescent="0.25">
      <c r="A1161" s="1">
        <v>41681</v>
      </c>
      <c r="B1161">
        <v>9.46420833333333</v>
      </c>
      <c r="C1161">
        <v>10.120875</v>
      </c>
      <c r="D1161">
        <v>9.3821250000000003</v>
      </c>
      <c r="E1161">
        <v>9.85</v>
      </c>
      <c r="F1161">
        <v>157255800</v>
      </c>
      <c r="G1161">
        <v>9.85</v>
      </c>
      <c r="H1161">
        <f t="shared" si="251"/>
        <v>11.6624731951394</v>
      </c>
      <c r="I1161">
        <f t="shared" si="252"/>
        <v>9.8496531302876509</v>
      </c>
      <c r="J1161">
        <f t="shared" si="253"/>
        <v>9.1101933216168707</v>
      </c>
      <c r="K1161">
        <f t="shared" si="254"/>
        <v>0.23154943697735514</v>
      </c>
      <c r="L1161">
        <f t="shared" si="255"/>
        <v>0.73874999999999957</v>
      </c>
      <c r="M1161">
        <f t="shared" si="245"/>
        <v>0.73874999999999957</v>
      </c>
      <c r="N1161">
        <f t="shared" si="246"/>
        <v>5.2213447133389934E-2</v>
      </c>
      <c r="O1161">
        <f t="shared" si="247"/>
        <v>0.14484791846730083</v>
      </c>
      <c r="P1161">
        <v>100000</v>
      </c>
      <c r="Q1161">
        <f t="shared" si="248"/>
        <v>4318.7321595508656</v>
      </c>
      <c r="R1161" t="b">
        <f t="shared" si="244"/>
        <v>0</v>
      </c>
      <c r="S1161" t="b">
        <f t="shared" si="249"/>
        <v>1</v>
      </c>
      <c r="T1161" t="b">
        <f t="shared" si="250"/>
        <v>0</v>
      </c>
    </row>
    <row r="1162" spans="1:20" x14ac:dyDescent="0.25">
      <c r="A1162" s="1">
        <v>41682</v>
      </c>
      <c r="B1162">
        <v>9.7425460636515897</v>
      </c>
      <c r="C1162">
        <v>10.0134003350084</v>
      </c>
      <c r="D1162">
        <v>9.7261306532663294</v>
      </c>
      <c r="E1162">
        <v>9.8000000000000007</v>
      </c>
      <c r="F1162">
        <v>83354600</v>
      </c>
      <c r="G1162">
        <v>9.8000000000000007</v>
      </c>
      <c r="H1162">
        <f t="shared" si="251"/>
        <v>11.6624731951394</v>
      </c>
      <c r="I1162">
        <f t="shared" si="252"/>
        <v>10.120875</v>
      </c>
      <c r="J1162">
        <f t="shared" si="253"/>
        <v>9.1101933216168707</v>
      </c>
      <c r="K1162">
        <f t="shared" si="254"/>
        <v>0.28571316937172109</v>
      </c>
      <c r="L1162">
        <f t="shared" si="255"/>
        <v>0.37832893634841014</v>
      </c>
      <c r="M1162">
        <f t="shared" si="245"/>
        <v>0.28726968174207101</v>
      </c>
      <c r="N1162">
        <f t="shared" si="246"/>
        <v>0.37832893634841014</v>
      </c>
      <c r="O1162">
        <f t="shared" si="247"/>
        <v>0.36042106365158944</v>
      </c>
      <c r="P1162">
        <v>100000</v>
      </c>
      <c r="Q1162">
        <f t="shared" si="248"/>
        <v>3500.0136752498488</v>
      </c>
      <c r="R1162" t="b">
        <f t="shared" si="244"/>
        <v>0</v>
      </c>
      <c r="S1162" t="b">
        <f t="shared" si="249"/>
        <v>0</v>
      </c>
      <c r="T1162" t="b">
        <f t="shared" si="250"/>
        <v>0</v>
      </c>
    </row>
    <row r="1163" spans="1:20" x14ac:dyDescent="0.25">
      <c r="A1163" s="1">
        <v>41683</v>
      </c>
      <c r="B1163">
        <v>9.7098936170212795</v>
      </c>
      <c r="C1163">
        <v>10.2598199672668</v>
      </c>
      <c r="D1163">
        <v>9.6852700490998398</v>
      </c>
      <c r="E1163">
        <v>10.029999999999999</v>
      </c>
      <c r="F1163">
        <v>146183100</v>
      </c>
      <c r="G1163">
        <v>10.029999999999999</v>
      </c>
      <c r="H1163">
        <f t="shared" si="251"/>
        <v>11.6624731951394</v>
      </c>
      <c r="I1163">
        <f t="shared" si="252"/>
        <v>10.120875</v>
      </c>
      <c r="J1163">
        <f t="shared" si="253"/>
        <v>9.1101933216168707</v>
      </c>
      <c r="K1163">
        <f t="shared" si="254"/>
        <v>0.28167328946966619</v>
      </c>
      <c r="L1163">
        <f t="shared" si="255"/>
        <v>0.57454991816696044</v>
      </c>
      <c r="M1163">
        <f t="shared" si="245"/>
        <v>0.57454991816696044</v>
      </c>
      <c r="N1163">
        <f t="shared" si="246"/>
        <v>0.30350671798712092</v>
      </c>
      <c r="O1163">
        <f t="shared" si="247"/>
        <v>1.6237036245049907E-2</v>
      </c>
      <c r="P1163">
        <v>100000</v>
      </c>
      <c r="Q1163">
        <f t="shared" si="248"/>
        <v>3550.2123821637388</v>
      </c>
      <c r="R1163" t="b">
        <f t="shared" si="244"/>
        <v>0</v>
      </c>
      <c r="S1163" t="b">
        <f t="shared" si="249"/>
        <v>1</v>
      </c>
      <c r="T1163" t="b">
        <f t="shared" si="250"/>
        <v>0</v>
      </c>
    </row>
    <row r="1164" spans="1:20" x14ac:dyDescent="0.25">
      <c r="A1164" s="1">
        <v>41684</v>
      </c>
      <c r="B1164">
        <v>9.9446357615893994</v>
      </c>
      <c r="C1164">
        <v>10.0103311258278</v>
      </c>
      <c r="D1164">
        <v>9.8214569536423806</v>
      </c>
      <c r="E1164">
        <v>9.92</v>
      </c>
      <c r="F1164">
        <v>69880700</v>
      </c>
      <c r="G1164">
        <v>9.92</v>
      </c>
      <c r="H1164">
        <f t="shared" si="251"/>
        <v>11.544538181818201</v>
      </c>
      <c r="I1164">
        <f t="shared" si="252"/>
        <v>10.2598199672668</v>
      </c>
      <c r="J1164">
        <f t="shared" si="253"/>
        <v>9.1101933216168707</v>
      </c>
      <c r="K1164">
        <f t="shared" si="254"/>
        <v>0.30425317852652628</v>
      </c>
      <c r="L1164">
        <f t="shared" si="255"/>
        <v>0.3151842056774008</v>
      </c>
      <c r="M1164">
        <f t="shared" si="245"/>
        <v>0.18887417218541991</v>
      </c>
      <c r="N1164">
        <f t="shared" si="246"/>
        <v>0.3151842056774008</v>
      </c>
      <c r="O1164">
        <f t="shared" si="247"/>
        <v>0.25936571248955964</v>
      </c>
      <c r="P1164">
        <v>100000</v>
      </c>
      <c r="Q1164">
        <f t="shared" si="248"/>
        <v>3286.7364109158029</v>
      </c>
      <c r="R1164" t="b">
        <f t="shared" si="244"/>
        <v>0</v>
      </c>
      <c r="S1164" t="b">
        <f t="shared" si="249"/>
        <v>0</v>
      </c>
      <c r="T1164" t="b">
        <f t="shared" si="250"/>
        <v>0</v>
      </c>
    </row>
    <row r="1165" spans="1:20" x14ac:dyDescent="0.25">
      <c r="A1165" s="1">
        <v>41687</v>
      </c>
      <c r="B1165">
        <v>9.9367585630743491</v>
      </c>
      <c r="C1165">
        <v>9.9942439431913108</v>
      </c>
      <c r="D1165">
        <v>9.7478780284043403</v>
      </c>
      <c r="E1165">
        <v>9.83</v>
      </c>
      <c r="F1165">
        <v>73070600</v>
      </c>
      <c r="G1165">
        <v>9.83</v>
      </c>
      <c r="H1165">
        <f t="shared" si="251"/>
        <v>11.544538181818201</v>
      </c>
      <c r="I1165">
        <f t="shared" si="252"/>
        <v>10.2598199672668</v>
      </c>
      <c r="J1165">
        <f t="shared" si="253"/>
        <v>9.1101933216168707</v>
      </c>
      <c r="K1165">
        <f t="shared" si="254"/>
        <v>0.31607348588671924</v>
      </c>
      <c r="L1165">
        <f t="shared" si="255"/>
        <v>0.24636591478697056</v>
      </c>
      <c r="M1165">
        <f t="shared" si="245"/>
        <v>0.24636591478697056</v>
      </c>
      <c r="N1165">
        <f t="shared" si="246"/>
        <v>7.3572562753451365E-2</v>
      </c>
      <c r="O1165">
        <f t="shared" si="247"/>
        <v>0.11530160943196854</v>
      </c>
      <c r="P1165">
        <v>100000</v>
      </c>
      <c r="Q1165">
        <f t="shared" si="248"/>
        <v>3163.8212145336356</v>
      </c>
      <c r="R1165" t="b">
        <f t="shared" si="244"/>
        <v>0</v>
      </c>
      <c r="S1165" t="b">
        <f t="shared" si="249"/>
        <v>0</v>
      </c>
      <c r="T1165" t="b">
        <f t="shared" si="250"/>
        <v>0</v>
      </c>
    </row>
    <row r="1166" spans="1:20" x14ac:dyDescent="0.25">
      <c r="A1166" s="1">
        <v>41688</v>
      </c>
      <c r="B1166">
        <v>9.7751886792452805</v>
      </c>
      <c r="C1166">
        <v>9.7916037735848995</v>
      </c>
      <c r="D1166">
        <v>9.5371698113207604</v>
      </c>
      <c r="E1166">
        <v>9.57</v>
      </c>
      <c r="F1166">
        <v>71527300</v>
      </c>
      <c r="G1166">
        <v>9.57</v>
      </c>
      <c r="H1166">
        <f t="shared" si="251"/>
        <v>11.544538181818201</v>
      </c>
      <c r="I1166">
        <f t="shared" si="252"/>
        <v>10.2598199672668</v>
      </c>
      <c r="J1166">
        <f t="shared" si="253"/>
        <v>9.1101933216168707</v>
      </c>
      <c r="K1166">
        <f t="shared" si="254"/>
        <v>0.31772500273855131</v>
      </c>
      <c r="L1166">
        <f t="shared" si="255"/>
        <v>0.25443396226413917</v>
      </c>
      <c r="M1166">
        <f t="shared" si="245"/>
        <v>0.25443396226413917</v>
      </c>
      <c r="N1166">
        <f t="shared" si="246"/>
        <v>0.21905526394603037</v>
      </c>
      <c r="O1166">
        <f t="shared" si="247"/>
        <v>2.7310650840940198E-2</v>
      </c>
      <c r="P1166">
        <v>100000</v>
      </c>
      <c r="Q1166">
        <f t="shared" si="248"/>
        <v>3147.3758482358949</v>
      </c>
      <c r="R1166" t="b">
        <f t="shared" si="244"/>
        <v>0</v>
      </c>
      <c r="S1166" t="b">
        <f t="shared" si="249"/>
        <v>0</v>
      </c>
      <c r="T1166" t="b">
        <f t="shared" si="250"/>
        <v>0</v>
      </c>
    </row>
    <row r="1167" spans="1:20" x14ac:dyDescent="0.25">
      <c r="A1167" s="1">
        <v>41689</v>
      </c>
      <c r="B1167">
        <v>9.5298750000000005</v>
      </c>
      <c r="C1167">
        <v>9.9567083333333297</v>
      </c>
      <c r="D1167">
        <v>9.5298750000000005</v>
      </c>
      <c r="E1167">
        <v>9.85</v>
      </c>
      <c r="F1167">
        <v>118580900</v>
      </c>
      <c r="G1167">
        <v>9.85</v>
      </c>
      <c r="H1167">
        <f t="shared" si="251"/>
        <v>11.544538181818201</v>
      </c>
      <c r="I1167">
        <f t="shared" si="252"/>
        <v>10.2598199672668</v>
      </c>
      <c r="J1167">
        <f t="shared" si="253"/>
        <v>9.1101933216168707</v>
      </c>
      <c r="K1167">
        <f t="shared" si="254"/>
        <v>0.32510926853018313</v>
      </c>
      <c r="L1167">
        <f t="shared" si="255"/>
        <v>0.42683333333332918</v>
      </c>
      <c r="M1167">
        <f t="shared" si="245"/>
        <v>0.42683333333332918</v>
      </c>
      <c r="N1167">
        <f t="shared" si="246"/>
        <v>0.26172877358489899</v>
      </c>
      <c r="O1167">
        <f t="shared" si="247"/>
        <v>7.2948113207598198E-3</v>
      </c>
      <c r="P1167">
        <v>100000</v>
      </c>
      <c r="Q1167">
        <f t="shared" si="248"/>
        <v>3075.888929654308</v>
      </c>
      <c r="R1167" t="b">
        <f t="shared" si="244"/>
        <v>0</v>
      </c>
      <c r="S1167" t="b">
        <f t="shared" si="249"/>
        <v>0</v>
      </c>
      <c r="T1167" t="b">
        <f t="shared" si="250"/>
        <v>0</v>
      </c>
    </row>
    <row r="1168" spans="1:20" x14ac:dyDescent="0.25">
      <c r="A1168" s="1">
        <v>41690</v>
      </c>
      <c r="B1168">
        <v>9.7996428571428602</v>
      </c>
      <c r="C1168">
        <v>10.0625</v>
      </c>
      <c r="D1168">
        <v>9.6517857142857206</v>
      </c>
      <c r="E1168">
        <v>9.66</v>
      </c>
      <c r="F1168">
        <v>91958900</v>
      </c>
      <c r="G1168">
        <v>9.66</v>
      </c>
      <c r="H1168">
        <f t="shared" si="251"/>
        <v>11.544538181818201</v>
      </c>
      <c r="I1168">
        <f t="shared" si="252"/>
        <v>10.2598199672668</v>
      </c>
      <c r="J1168">
        <f t="shared" si="253"/>
        <v>9.1101933216168707</v>
      </c>
      <c r="K1168">
        <f t="shared" si="254"/>
        <v>0.35376316602780095</v>
      </c>
      <c r="L1168">
        <f t="shared" si="255"/>
        <v>0.41071428571427937</v>
      </c>
      <c r="M1168">
        <f t="shared" si="245"/>
        <v>0.41071428571427937</v>
      </c>
      <c r="N1168">
        <f t="shared" si="246"/>
        <v>0.15706547619046951</v>
      </c>
      <c r="O1168">
        <f t="shared" si="247"/>
        <v>0.26976785714285967</v>
      </c>
      <c r="P1168">
        <v>100000</v>
      </c>
      <c r="Q1168">
        <f t="shared" si="248"/>
        <v>2826.7499164155879</v>
      </c>
      <c r="R1168" t="b">
        <f t="shared" si="244"/>
        <v>0</v>
      </c>
      <c r="S1168" t="b">
        <f t="shared" si="249"/>
        <v>0</v>
      </c>
      <c r="T1168" t="b">
        <f t="shared" si="250"/>
        <v>0</v>
      </c>
    </row>
    <row r="1169" spans="1:20" x14ac:dyDescent="0.25">
      <c r="A1169" s="1">
        <v>41691</v>
      </c>
      <c r="B1169">
        <v>9.7005517241379309</v>
      </c>
      <c r="C1169">
        <v>9.7169655172413805</v>
      </c>
      <c r="D1169">
        <v>9.50358620689655</v>
      </c>
      <c r="E1169">
        <v>9.52</v>
      </c>
      <c r="F1169">
        <v>55916400</v>
      </c>
      <c r="G1169">
        <v>9.52</v>
      </c>
      <c r="H1169">
        <f t="shared" si="251"/>
        <v>11.544538181818201</v>
      </c>
      <c r="I1169">
        <f t="shared" si="252"/>
        <v>10.2598199672668</v>
      </c>
      <c r="J1169">
        <f t="shared" si="253"/>
        <v>9.1101933216168707</v>
      </c>
      <c r="K1169">
        <f t="shared" si="254"/>
        <v>0.38087669986238681</v>
      </c>
      <c r="L1169">
        <f t="shared" si="255"/>
        <v>0.36194827586206912</v>
      </c>
      <c r="M1169">
        <f t="shared" si="245"/>
        <v>0.21337931034483049</v>
      </c>
      <c r="N1169">
        <f t="shared" si="246"/>
        <v>0.36194827586206912</v>
      </c>
      <c r="O1169">
        <f t="shared" si="247"/>
        <v>4.8766009852210246E-2</v>
      </c>
      <c r="P1169">
        <v>100000</v>
      </c>
      <c r="Q1169">
        <f t="shared" si="248"/>
        <v>2625.5215936320242</v>
      </c>
      <c r="R1169" t="b">
        <f t="shared" si="244"/>
        <v>0</v>
      </c>
      <c r="S1169" t="b">
        <f t="shared" si="249"/>
        <v>0</v>
      </c>
      <c r="T1169" t="b">
        <f t="shared" si="250"/>
        <v>0</v>
      </c>
    </row>
    <row r="1170" spans="1:20" x14ac:dyDescent="0.25">
      <c r="A1170" s="1">
        <v>41694</v>
      </c>
      <c r="B1170">
        <v>9.3980286738351193</v>
      </c>
      <c r="C1170">
        <v>9.4226523297491003</v>
      </c>
      <c r="D1170">
        <v>9.1435842293906795</v>
      </c>
      <c r="E1170">
        <v>9.16</v>
      </c>
      <c r="F1170">
        <v>80138400</v>
      </c>
      <c r="G1170">
        <v>9.16</v>
      </c>
      <c r="H1170">
        <f t="shared" si="251"/>
        <v>11.544538181818201</v>
      </c>
      <c r="I1170">
        <f t="shared" si="252"/>
        <v>10.2598199672668</v>
      </c>
      <c r="J1170">
        <f t="shared" si="253"/>
        <v>9.3193604148660292</v>
      </c>
      <c r="K1170">
        <f t="shared" si="254"/>
        <v>0.39409085961028084</v>
      </c>
      <c r="L1170">
        <f t="shared" si="255"/>
        <v>0.31893684340626116</v>
      </c>
      <c r="M1170">
        <f t="shared" si="245"/>
        <v>0.27906810035842078</v>
      </c>
      <c r="N1170">
        <f t="shared" si="246"/>
        <v>0.31893684340626116</v>
      </c>
      <c r="O1170">
        <f t="shared" si="247"/>
        <v>0.10555753306143068</v>
      </c>
      <c r="P1170">
        <v>100000</v>
      </c>
      <c r="Q1170">
        <f t="shared" si="248"/>
        <v>2537.4859010658274</v>
      </c>
      <c r="R1170" t="b">
        <f t="shared" si="244"/>
        <v>0</v>
      </c>
      <c r="S1170" t="b">
        <f t="shared" si="249"/>
        <v>0</v>
      </c>
      <c r="T1170" t="b">
        <f t="shared" si="250"/>
        <v>0</v>
      </c>
    </row>
    <row r="1171" spans="1:20" x14ac:dyDescent="0.25">
      <c r="A1171" s="1">
        <v>41695</v>
      </c>
      <c r="B1171">
        <v>9.1731851179673303</v>
      </c>
      <c r="C1171">
        <v>9.3210072595281304</v>
      </c>
      <c r="D1171">
        <v>9.0335753176043596</v>
      </c>
      <c r="E1171">
        <v>9.0500000000000007</v>
      </c>
      <c r="F1171">
        <v>65806400</v>
      </c>
      <c r="G1171">
        <v>9.0500000000000007</v>
      </c>
      <c r="H1171">
        <f t="shared" si="251"/>
        <v>11.544538181818201</v>
      </c>
      <c r="I1171">
        <f t="shared" si="252"/>
        <v>10.2598199672668</v>
      </c>
      <c r="J1171">
        <f t="shared" si="253"/>
        <v>9.1435842293906795</v>
      </c>
      <c r="K1171">
        <f t="shared" si="254"/>
        <v>0.40260456755598195</v>
      </c>
      <c r="L1171">
        <f t="shared" si="255"/>
        <v>0.28743194192377075</v>
      </c>
      <c r="M1171">
        <f t="shared" si="245"/>
        <v>0.28743194192377075</v>
      </c>
      <c r="N1171">
        <f t="shared" si="246"/>
        <v>0.24946721178177</v>
      </c>
      <c r="O1171">
        <f t="shared" si="247"/>
        <v>2.9600888576650775E-2</v>
      </c>
      <c r="P1171">
        <v>100000</v>
      </c>
      <c r="Q1171">
        <f t="shared" si="248"/>
        <v>2483.8267634928175</v>
      </c>
      <c r="R1171" t="b">
        <f t="shared" si="244"/>
        <v>0</v>
      </c>
      <c r="S1171" t="b">
        <f t="shared" si="249"/>
        <v>0</v>
      </c>
      <c r="T1171" t="b">
        <f t="shared" si="250"/>
        <v>0</v>
      </c>
    </row>
    <row r="1172" spans="1:20" x14ac:dyDescent="0.25">
      <c r="A1172" s="1">
        <v>41696</v>
      </c>
      <c r="B1172">
        <v>9.0543294329432893</v>
      </c>
      <c r="C1172">
        <v>9.2102970297029696</v>
      </c>
      <c r="D1172">
        <v>9.0297029702970306</v>
      </c>
      <c r="E1172">
        <v>9.1199999999999992</v>
      </c>
      <c r="F1172">
        <v>48952500</v>
      </c>
      <c r="G1172">
        <v>9.1199999999999992</v>
      </c>
      <c r="H1172">
        <f t="shared" si="251"/>
        <v>11.3753308823529</v>
      </c>
      <c r="I1172">
        <f t="shared" si="252"/>
        <v>10.2598199672668</v>
      </c>
      <c r="J1172">
        <f t="shared" si="253"/>
        <v>9.0335753176043596</v>
      </c>
      <c r="K1172">
        <f t="shared" si="254"/>
        <v>0.35747276174835907</v>
      </c>
      <c r="L1172">
        <f t="shared" si="255"/>
        <v>0.26667782658484107</v>
      </c>
      <c r="M1172">
        <f t="shared" si="245"/>
        <v>0.18059405940593898</v>
      </c>
      <c r="N1172">
        <f t="shared" si="246"/>
        <v>0.26667782658484107</v>
      </c>
      <c r="O1172">
        <f t="shared" si="247"/>
        <v>2.075411533892968E-2</v>
      </c>
      <c r="P1172">
        <v>100000</v>
      </c>
      <c r="Q1172">
        <f t="shared" si="248"/>
        <v>2797.4159348788212</v>
      </c>
      <c r="R1172" t="b">
        <f t="shared" si="244"/>
        <v>0</v>
      </c>
      <c r="S1172" t="b">
        <f t="shared" si="249"/>
        <v>0</v>
      </c>
      <c r="T1172" t="b">
        <f t="shared" si="250"/>
        <v>0</v>
      </c>
    </row>
    <row r="1173" spans="1:20" x14ac:dyDescent="0.25">
      <c r="A1173" s="1">
        <v>41697</v>
      </c>
      <c r="B1173">
        <v>9.10682384341637</v>
      </c>
      <c r="C1173">
        <v>9.3203291814946603</v>
      </c>
      <c r="D1173">
        <v>9.0411298932384305</v>
      </c>
      <c r="E1173">
        <v>9.23</v>
      </c>
      <c r="F1173">
        <v>66610300</v>
      </c>
      <c r="G1173">
        <v>9.23</v>
      </c>
      <c r="H1173">
        <f t="shared" si="251"/>
        <v>11.3753308823529</v>
      </c>
      <c r="I1173">
        <f t="shared" si="252"/>
        <v>10.2598199672668</v>
      </c>
      <c r="J1173">
        <f t="shared" si="253"/>
        <v>9.0297029702970306</v>
      </c>
      <c r="K1173">
        <f t="shared" si="254"/>
        <v>0.34630765077200215</v>
      </c>
      <c r="L1173">
        <f t="shared" si="255"/>
        <v>0.27919928825622975</v>
      </c>
      <c r="M1173">
        <f t="shared" si="245"/>
        <v>0.27919928825622975</v>
      </c>
      <c r="N1173">
        <f t="shared" si="246"/>
        <v>0.10347318628659963</v>
      </c>
      <c r="O1173">
        <f t="shared" si="247"/>
        <v>7.712087311933935E-2</v>
      </c>
      <c r="P1173">
        <v>100000</v>
      </c>
      <c r="Q1173">
        <f t="shared" si="248"/>
        <v>2887.6058549984732</v>
      </c>
      <c r="R1173" t="b">
        <f t="shared" si="244"/>
        <v>0</v>
      </c>
      <c r="S1173" t="b">
        <f t="shared" si="249"/>
        <v>0</v>
      </c>
      <c r="T1173" t="b">
        <f t="shared" si="250"/>
        <v>0</v>
      </c>
    </row>
    <row r="1174" spans="1:20" x14ac:dyDescent="0.25">
      <c r="A1174" s="1">
        <v>41698</v>
      </c>
      <c r="B1174">
        <v>9.1728481581311794</v>
      </c>
      <c r="C1174">
        <v>9.2303324348607401</v>
      </c>
      <c r="D1174">
        <v>8.9346990116801503</v>
      </c>
      <c r="E1174">
        <v>9.14</v>
      </c>
      <c r="F1174">
        <v>53548500</v>
      </c>
      <c r="G1174">
        <v>9.14</v>
      </c>
      <c r="H1174">
        <f t="shared" si="251"/>
        <v>11.186046165301599</v>
      </c>
      <c r="I1174">
        <f t="shared" si="252"/>
        <v>10.2598199672668</v>
      </c>
      <c r="J1174">
        <f t="shared" si="253"/>
        <v>9.0297029702970306</v>
      </c>
      <c r="K1174">
        <f t="shared" si="254"/>
        <v>0.31677258778092909</v>
      </c>
      <c r="L1174">
        <f t="shared" si="255"/>
        <v>0.29563342318058972</v>
      </c>
      <c r="M1174">
        <f t="shared" si="245"/>
        <v>0.29563342318058972</v>
      </c>
      <c r="N1174">
        <f t="shared" si="246"/>
        <v>0.1474810233634809</v>
      </c>
      <c r="O1174">
        <f t="shared" si="247"/>
        <v>0.13171826489274885</v>
      </c>
      <c r="P1174">
        <v>100000</v>
      </c>
      <c r="Q1174">
        <f t="shared" si="248"/>
        <v>3156.8388129959385</v>
      </c>
      <c r="R1174" t="b">
        <f t="shared" ref="R1174:R1237" si="256">C1174&gt;H1174</f>
        <v>0</v>
      </c>
      <c r="S1174" t="b">
        <f t="shared" si="249"/>
        <v>0</v>
      </c>
      <c r="T1174" t="b">
        <f t="shared" si="250"/>
        <v>0</v>
      </c>
    </row>
    <row r="1175" spans="1:20" x14ac:dyDescent="0.25">
      <c r="A1175" s="1">
        <v>41701</v>
      </c>
      <c r="B1175">
        <v>9.0535688405797092</v>
      </c>
      <c r="C1175">
        <v>9.1028623188405806</v>
      </c>
      <c r="D1175">
        <v>8.9796286231884093</v>
      </c>
      <c r="E1175">
        <v>9.07</v>
      </c>
      <c r="F1175">
        <v>51291800</v>
      </c>
      <c r="G1175">
        <v>9.07</v>
      </c>
      <c r="H1175">
        <f t="shared" si="251"/>
        <v>11.0659744168548</v>
      </c>
      <c r="I1175">
        <f t="shared" si="252"/>
        <v>10.2598199672668</v>
      </c>
      <c r="J1175">
        <f t="shared" si="253"/>
        <v>8.9346990116801503</v>
      </c>
      <c r="K1175">
        <f t="shared" si="254"/>
        <v>0.31481750953124799</v>
      </c>
      <c r="L1175">
        <f t="shared" si="255"/>
        <v>0.17676359428103083</v>
      </c>
      <c r="M1175">
        <f t="shared" ref="M1175:M1238" si="257">C1175-D1175</f>
        <v>0.12323369565217135</v>
      </c>
      <c r="N1175">
        <f t="shared" ref="N1175:N1238" si="258">ABS(B1175-C1174)</f>
        <v>0.17676359428103083</v>
      </c>
      <c r="O1175">
        <f t="shared" ref="O1175:O1238" si="259">ABS(B1175-D1174)</f>
        <v>0.11886982889955888</v>
      </c>
      <c r="P1175">
        <v>100000</v>
      </c>
      <c r="Q1175">
        <f t="shared" si="248"/>
        <v>3176.4433988724586</v>
      </c>
      <c r="R1175" t="b">
        <f t="shared" si="256"/>
        <v>0</v>
      </c>
      <c r="S1175" t="b">
        <f t="shared" si="249"/>
        <v>0</v>
      </c>
      <c r="T1175" t="b">
        <f t="shared" si="250"/>
        <v>0</v>
      </c>
    </row>
    <row r="1176" spans="1:20" x14ac:dyDescent="0.25">
      <c r="A1176" s="1">
        <v>41702</v>
      </c>
      <c r="B1176">
        <v>9.0282149362477195</v>
      </c>
      <c r="C1176">
        <v>9.0528597449908901</v>
      </c>
      <c r="D1176">
        <v>8.8721311475409799</v>
      </c>
      <c r="E1176">
        <v>9.02</v>
      </c>
      <c r="F1176">
        <v>63310200</v>
      </c>
      <c r="G1176">
        <v>9.02</v>
      </c>
      <c r="H1176">
        <f t="shared" si="251"/>
        <v>10.994215314632299</v>
      </c>
      <c r="I1176">
        <f t="shared" si="252"/>
        <v>10.2598199672668</v>
      </c>
      <c r="J1176">
        <f t="shared" si="253"/>
        <v>8.9346990116801503</v>
      </c>
      <c r="K1176">
        <f t="shared" si="254"/>
        <v>0.307857277480654</v>
      </c>
      <c r="L1176">
        <f t="shared" si="255"/>
        <v>0.18072859744991021</v>
      </c>
      <c r="M1176">
        <f t="shared" si="257"/>
        <v>0.18072859744991021</v>
      </c>
      <c r="N1176">
        <f t="shared" si="258"/>
        <v>7.4647382592861078E-2</v>
      </c>
      <c r="O1176">
        <f t="shared" si="259"/>
        <v>4.8586313059310271E-2</v>
      </c>
      <c r="P1176">
        <v>100000</v>
      </c>
      <c r="Q1176">
        <f t="shared" si="248"/>
        <v>3248.2584403509541</v>
      </c>
      <c r="R1176" t="b">
        <f t="shared" si="256"/>
        <v>0</v>
      </c>
      <c r="S1176" t="b">
        <f t="shared" si="249"/>
        <v>0</v>
      </c>
      <c r="T1176" t="b">
        <f t="shared" si="250"/>
        <v>0</v>
      </c>
    </row>
    <row r="1177" spans="1:20" x14ac:dyDescent="0.25">
      <c r="A1177" s="1">
        <v>41703</v>
      </c>
      <c r="B1177">
        <v>8.9460841121495296</v>
      </c>
      <c r="C1177">
        <v>9.0200186915887794</v>
      </c>
      <c r="D1177">
        <v>8.7324953271028001</v>
      </c>
      <c r="E1177">
        <v>8.7899999999999991</v>
      </c>
      <c r="F1177">
        <v>63962000</v>
      </c>
      <c r="G1177">
        <v>8.7899999999999991</v>
      </c>
      <c r="H1177">
        <f t="shared" si="251"/>
        <v>10.9510458991723</v>
      </c>
      <c r="I1177">
        <f t="shared" si="252"/>
        <v>10.2598199672668</v>
      </c>
      <c r="J1177">
        <f t="shared" si="253"/>
        <v>8.8721311475409799</v>
      </c>
      <c r="K1177">
        <f t="shared" si="254"/>
        <v>0.30048674099923112</v>
      </c>
      <c r="L1177">
        <f t="shared" si="255"/>
        <v>0.28752336448597937</v>
      </c>
      <c r="M1177">
        <f t="shared" si="257"/>
        <v>0.28752336448597937</v>
      </c>
      <c r="N1177">
        <f t="shared" si="258"/>
        <v>0.10677563284136049</v>
      </c>
      <c r="O1177">
        <f t="shared" si="259"/>
        <v>7.3952964608549721E-2</v>
      </c>
      <c r="P1177">
        <v>100000</v>
      </c>
      <c r="Q1177">
        <f t="shared" si="248"/>
        <v>3327.9338604912314</v>
      </c>
      <c r="R1177" t="b">
        <f t="shared" si="256"/>
        <v>0</v>
      </c>
      <c r="S1177" t="b">
        <f t="shared" si="249"/>
        <v>0</v>
      </c>
      <c r="T1177" t="b">
        <f t="shared" si="250"/>
        <v>0</v>
      </c>
    </row>
    <row r="1178" spans="1:20" x14ac:dyDescent="0.25">
      <c r="A1178" s="1">
        <v>41704</v>
      </c>
      <c r="B1178">
        <v>8.7907520891364896</v>
      </c>
      <c r="C1178">
        <v>8.9056638811513498</v>
      </c>
      <c r="D1178">
        <v>8.6265923862581193</v>
      </c>
      <c r="E1178">
        <v>8.84</v>
      </c>
      <c r="F1178">
        <v>63285900</v>
      </c>
      <c r="G1178">
        <v>8.84</v>
      </c>
      <c r="H1178">
        <f t="shared" si="251"/>
        <v>10.8683489096573</v>
      </c>
      <c r="I1178">
        <f t="shared" si="252"/>
        <v>10.2598199672668</v>
      </c>
      <c r="J1178">
        <f t="shared" si="253"/>
        <v>8.7324953271028001</v>
      </c>
      <c r="K1178">
        <f t="shared" si="254"/>
        <v>0.28655574411449614</v>
      </c>
      <c r="L1178">
        <f t="shared" si="255"/>
        <v>0.27907149489323047</v>
      </c>
      <c r="M1178">
        <f t="shared" si="257"/>
        <v>0.27907149489323047</v>
      </c>
      <c r="N1178">
        <f t="shared" si="258"/>
        <v>0.2292666024522898</v>
      </c>
      <c r="O1178">
        <f t="shared" si="259"/>
        <v>5.8256762033689569E-2</v>
      </c>
      <c r="P1178">
        <v>100000</v>
      </c>
      <c r="Q1178">
        <f t="shared" si="248"/>
        <v>3489.7224031930077</v>
      </c>
      <c r="R1178" t="b">
        <f t="shared" si="256"/>
        <v>0</v>
      </c>
      <c r="S1178" t="b">
        <f t="shared" si="249"/>
        <v>0</v>
      </c>
      <c r="T1178" t="b">
        <f t="shared" si="250"/>
        <v>0</v>
      </c>
    </row>
    <row r="1179" spans="1:20" x14ac:dyDescent="0.25">
      <c r="A1179" s="1">
        <v>41705</v>
      </c>
      <c r="B1179">
        <v>8.8289351851851805</v>
      </c>
      <c r="C1179">
        <v>8.9849814814814799</v>
      </c>
      <c r="D1179">
        <v>8.8042962962962896</v>
      </c>
      <c r="E1179">
        <v>8.8699999999999992</v>
      </c>
      <c r="F1179">
        <v>58638500</v>
      </c>
      <c r="G1179">
        <v>8.8699999999999992</v>
      </c>
      <c r="H1179">
        <f t="shared" si="251"/>
        <v>10.571320754717</v>
      </c>
      <c r="I1179">
        <f t="shared" si="252"/>
        <v>10.2598199672668</v>
      </c>
      <c r="J1179">
        <f t="shared" si="253"/>
        <v>8.6265923862581193</v>
      </c>
      <c r="K1179">
        <f t="shared" si="254"/>
        <v>0.27339146503239126</v>
      </c>
      <c r="L1179">
        <f t="shared" si="255"/>
        <v>0.2023427989270612</v>
      </c>
      <c r="M1179">
        <f t="shared" si="257"/>
        <v>0.18068518518519028</v>
      </c>
      <c r="N1179">
        <f t="shared" si="258"/>
        <v>7.6728695966169269E-2</v>
      </c>
      <c r="O1179">
        <f t="shared" si="259"/>
        <v>0.2023427989270612</v>
      </c>
      <c r="P1179">
        <v>100000</v>
      </c>
      <c r="Q1179">
        <f t="shared" si="248"/>
        <v>3657.7586644174157</v>
      </c>
      <c r="R1179" t="b">
        <f t="shared" si="256"/>
        <v>0</v>
      </c>
      <c r="S1179" t="b">
        <f t="shared" si="249"/>
        <v>0</v>
      </c>
      <c r="T1179" t="b">
        <f t="shared" si="250"/>
        <v>0</v>
      </c>
    </row>
    <row r="1180" spans="1:20" x14ac:dyDescent="0.25">
      <c r="A1180" s="1">
        <v>41708</v>
      </c>
      <c r="B1180">
        <v>8.7903976721629498</v>
      </c>
      <c r="C1180">
        <v>8.8068283220174592</v>
      </c>
      <c r="D1180">
        <v>8.4207080504364704</v>
      </c>
      <c r="E1180">
        <v>8.4700000000000006</v>
      </c>
      <c r="F1180">
        <v>65318400</v>
      </c>
      <c r="G1180">
        <v>8.4700000000000006</v>
      </c>
      <c r="H1180">
        <f t="shared" si="251"/>
        <v>10.571320754717</v>
      </c>
      <c r="I1180">
        <f t="shared" si="252"/>
        <v>10.2598199672668</v>
      </c>
      <c r="J1180">
        <f t="shared" si="253"/>
        <v>8.6265923862581193</v>
      </c>
      <c r="K1180">
        <f t="shared" si="254"/>
        <v>0.25743091733889045</v>
      </c>
      <c r="L1180">
        <f t="shared" si="255"/>
        <v>0.38612027158098883</v>
      </c>
      <c r="M1180">
        <f t="shared" si="257"/>
        <v>0.38612027158098883</v>
      </c>
      <c r="N1180">
        <f t="shared" si="258"/>
        <v>0.19458380931853014</v>
      </c>
      <c r="O1180">
        <f t="shared" si="259"/>
        <v>1.3898624133339865E-2</v>
      </c>
      <c r="P1180">
        <v>100000</v>
      </c>
      <c r="Q1180">
        <f t="shared" si="248"/>
        <v>3884.5372977619754</v>
      </c>
      <c r="R1180" t="b">
        <f t="shared" si="256"/>
        <v>0</v>
      </c>
      <c r="S1180" t="b">
        <f t="shared" si="249"/>
        <v>0</v>
      </c>
      <c r="T1180" t="b">
        <f t="shared" si="250"/>
        <v>0</v>
      </c>
    </row>
    <row r="1181" spans="1:20" x14ac:dyDescent="0.25">
      <c r="A1181" s="1">
        <v>41709</v>
      </c>
      <c r="B1181">
        <v>8.4674902343749991</v>
      </c>
      <c r="C1181">
        <v>8.5331933593749998</v>
      </c>
      <c r="D1181">
        <v>8.2950195312500004</v>
      </c>
      <c r="E1181">
        <v>8.41</v>
      </c>
      <c r="F1181">
        <v>54094700</v>
      </c>
      <c r="G1181">
        <v>8.41</v>
      </c>
      <c r="H1181">
        <f t="shared" si="251"/>
        <v>10.571320754717</v>
      </c>
      <c r="I1181">
        <f t="shared" si="252"/>
        <v>10.2598199672668</v>
      </c>
      <c r="J1181">
        <f t="shared" si="253"/>
        <v>8.4207080504364704</v>
      </c>
      <c r="K1181">
        <f t="shared" si="254"/>
        <v>0.2641492601563632</v>
      </c>
      <c r="L1181">
        <f t="shared" si="255"/>
        <v>0.3393380876424601</v>
      </c>
      <c r="M1181">
        <f t="shared" si="257"/>
        <v>0.23817382812499943</v>
      </c>
      <c r="N1181">
        <f t="shared" si="258"/>
        <v>0.3393380876424601</v>
      </c>
      <c r="O1181">
        <f t="shared" si="259"/>
        <v>4.6782183938528732E-2</v>
      </c>
      <c r="P1181">
        <v>100000</v>
      </c>
      <c r="Q1181">
        <f t="shared" si="248"/>
        <v>3785.7384094433951</v>
      </c>
      <c r="R1181" t="b">
        <f t="shared" si="256"/>
        <v>0</v>
      </c>
      <c r="S1181" t="b">
        <f t="shared" si="249"/>
        <v>0</v>
      </c>
      <c r="T1181" t="b">
        <f t="shared" si="250"/>
        <v>0</v>
      </c>
    </row>
    <row r="1182" spans="1:20" x14ac:dyDescent="0.25">
      <c r="A1182" s="1">
        <v>41710</v>
      </c>
      <c r="B1182">
        <v>8.4342995169082098</v>
      </c>
      <c r="C1182">
        <v>8.6067632850241491</v>
      </c>
      <c r="D1182">
        <v>8.3603864734299496</v>
      </c>
      <c r="E1182">
        <v>8.5</v>
      </c>
      <c r="F1182">
        <v>61812800</v>
      </c>
      <c r="G1182">
        <v>8.5</v>
      </c>
      <c r="H1182">
        <f t="shared" si="251"/>
        <v>10.571320754717</v>
      </c>
      <c r="I1182">
        <f t="shared" si="252"/>
        <v>10.2598199672668</v>
      </c>
      <c r="J1182">
        <f t="shared" si="253"/>
        <v>8.2950195312500004</v>
      </c>
      <c r="K1182">
        <f t="shared" si="254"/>
        <v>0.26933987472823218</v>
      </c>
      <c r="L1182">
        <f t="shared" si="255"/>
        <v>0.24637681159419955</v>
      </c>
      <c r="M1182">
        <f t="shared" si="257"/>
        <v>0.24637681159419955</v>
      </c>
      <c r="N1182">
        <f t="shared" si="258"/>
        <v>9.8893842466790005E-2</v>
      </c>
      <c r="O1182">
        <f t="shared" si="259"/>
        <v>0.13927998565820943</v>
      </c>
      <c r="P1182">
        <v>100000</v>
      </c>
      <c r="Q1182">
        <f t="shared" si="248"/>
        <v>3712.7811134872413</v>
      </c>
      <c r="R1182" t="b">
        <f t="shared" si="256"/>
        <v>0</v>
      </c>
      <c r="S1182" t="b">
        <f t="shared" si="249"/>
        <v>0</v>
      </c>
      <c r="T1182" t="b">
        <f t="shared" si="250"/>
        <v>0</v>
      </c>
    </row>
    <row r="1183" spans="1:20" x14ac:dyDescent="0.25">
      <c r="A1183" s="1">
        <v>41711</v>
      </c>
      <c r="B1183">
        <v>8.6043181818181793</v>
      </c>
      <c r="C1183">
        <v>8.8588352272727295</v>
      </c>
      <c r="D1183">
        <v>8.5140056818181797</v>
      </c>
      <c r="E1183">
        <v>8.67</v>
      </c>
      <c r="F1183">
        <v>75195000</v>
      </c>
      <c r="G1183">
        <v>8.67</v>
      </c>
      <c r="H1183">
        <f t="shared" si="251"/>
        <v>10.5539184952978</v>
      </c>
      <c r="I1183">
        <f t="shared" si="252"/>
        <v>10.2598199672668</v>
      </c>
      <c r="J1183">
        <f t="shared" si="253"/>
        <v>8.2950195312500004</v>
      </c>
      <c r="K1183">
        <f t="shared" si="254"/>
        <v>0.26730977322916799</v>
      </c>
      <c r="L1183">
        <f t="shared" si="255"/>
        <v>0.3448295454545498</v>
      </c>
      <c r="M1183">
        <f t="shared" si="257"/>
        <v>0.3448295454545498</v>
      </c>
      <c r="N1183">
        <f t="shared" si="258"/>
        <v>2.4451032059698008E-3</v>
      </c>
      <c r="O1183">
        <f t="shared" si="259"/>
        <v>0.24393170838822975</v>
      </c>
      <c r="P1183">
        <v>100000</v>
      </c>
      <c r="Q1183">
        <f t="shared" si="248"/>
        <v>3740.9780716946984</v>
      </c>
      <c r="R1183" t="b">
        <f t="shared" si="256"/>
        <v>0</v>
      </c>
      <c r="S1183" t="b">
        <f t="shared" si="249"/>
        <v>0</v>
      </c>
      <c r="T1183" t="b">
        <f t="shared" si="250"/>
        <v>0</v>
      </c>
    </row>
    <row r="1184" spans="1:20" x14ac:dyDescent="0.25">
      <c r="A1184" s="1">
        <v>41712</v>
      </c>
      <c r="B1184">
        <v>8.5602810077519393</v>
      </c>
      <c r="C1184">
        <v>8.6423546511627904</v>
      </c>
      <c r="D1184">
        <v>8.4289631782945698</v>
      </c>
      <c r="E1184">
        <v>8.4700000000000006</v>
      </c>
      <c r="F1184">
        <v>54047100</v>
      </c>
      <c r="G1184">
        <v>8.4700000000000006</v>
      </c>
      <c r="H1184">
        <f t="shared" si="251"/>
        <v>10.547280000000001</v>
      </c>
      <c r="I1184">
        <f t="shared" si="252"/>
        <v>10.0625</v>
      </c>
      <c r="J1184">
        <f t="shared" si="253"/>
        <v>8.2950195312500004</v>
      </c>
      <c r="K1184">
        <f t="shared" si="254"/>
        <v>0.27387279894900002</v>
      </c>
      <c r="L1184">
        <f t="shared" si="255"/>
        <v>0.2985542195207902</v>
      </c>
      <c r="M1184">
        <f t="shared" si="257"/>
        <v>0.21339147286822069</v>
      </c>
      <c r="N1184">
        <f t="shared" si="258"/>
        <v>0.2985542195207902</v>
      </c>
      <c r="O1184">
        <f t="shared" si="259"/>
        <v>4.6275325933759603E-2</v>
      </c>
      <c r="P1184">
        <v>100000</v>
      </c>
      <c r="Q1184">
        <f t="shared" si="248"/>
        <v>3651.3301205433613</v>
      </c>
      <c r="R1184" t="b">
        <f t="shared" si="256"/>
        <v>0</v>
      </c>
      <c r="S1184" t="b">
        <f t="shared" si="249"/>
        <v>0</v>
      </c>
      <c r="T1184" t="b">
        <f t="shared" si="250"/>
        <v>0</v>
      </c>
    </row>
    <row r="1185" spans="1:20" x14ac:dyDescent="0.25">
      <c r="A1185" s="1">
        <v>41715</v>
      </c>
      <c r="B1185">
        <v>8.5507163323782205</v>
      </c>
      <c r="C1185">
        <v>8.6246418338108892</v>
      </c>
      <c r="D1185">
        <v>8.4932187201528198</v>
      </c>
      <c r="E1185">
        <v>8.6</v>
      </c>
      <c r="F1185">
        <v>44757500</v>
      </c>
      <c r="G1185">
        <v>8.6</v>
      </c>
      <c r="H1185">
        <f t="shared" si="251"/>
        <v>10.330176322418099</v>
      </c>
      <c r="I1185">
        <f t="shared" si="252"/>
        <v>10.0625</v>
      </c>
      <c r="J1185">
        <f t="shared" si="253"/>
        <v>8.2950195312500004</v>
      </c>
      <c r="K1185">
        <f t="shared" si="254"/>
        <v>0.27416487858302008</v>
      </c>
      <c r="L1185">
        <f t="shared" si="255"/>
        <v>0.13142311365806947</v>
      </c>
      <c r="M1185">
        <f t="shared" si="257"/>
        <v>0.13142311365806947</v>
      </c>
      <c r="N1185">
        <f t="shared" si="258"/>
        <v>9.1638318784569961E-2</v>
      </c>
      <c r="O1185">
        <f t="shared" si="259"/>
        <v>0.12175315408365073</v>
      </c>
      <c r="P1185">
        <v>100000</v>
      </c>
      <c r="Q1185">
        <f t="shared" si="248"/>
        <v>3647.4402015617375</v>
      </c>
      <c r="R1185" t="b">
        <f t="shared" si="256"/>
        <v>0</v>
      </c>
      <c r="S1185" t="b">
        <f t="shared" si="249"/>
        <v>0</v>
      </c>
      <c r="T1185" t="b">
        <f t="shared" si="250"/>
        <v>0</v>
      </c>
    </row>
    <row r="1186" spans="1:20" x14ac:dyDescent="0.25">
      <c r="A1186" s="1">
        <v>41716</v>
      </c>
      <c r="B1186">
        <v>8.5938728323699394</v>
      </c>
      <c r="C1186">
        <v>8.6267052023121398</v>
      </c>
      <c r="D1186">
        <v>8.4789595375722495</v>
      </c>
      <c r="E1186">
        <v>8.52</v>
      </c>
      <c r="F1186">
        <v>51817700</v>
      </c>
      <c r="G1186">
        <v>8.52</v>
      </c>
      <c r="H1186">
        <f t="shared" si="251"/>
        <v>10.2598199672668</v>
      </c>
      <c r="I1186">
        <f t="shared" si="252"/>
        <v>10.0625</v>
      </c>
      <c r="J1186">
        <f t="shared" si="253"/>
        <v>8.2950195312500004</v>
      </c>
      <c r="K1186">
        <f t="shared" si="254"/>
        <v>0.2696308305207239</v>
      </c>
      <c r="L1186">
        <f t="shared" si="255"/>
        <v>0.14774566473989026</v>
      </c>
      <c r="M1186">
        <f t="shared" si="257"/>
        <v>0.14774566473989026</v>
      </c>
      <c r="N1186">
        <f t="shared" si="258"/>
        <v>3.076900144094985E-2</v>
      </c>
      <c r="O1186">
        <f t="shared" si="259"/>
        <v>0.10065411221711962</v>
      </c>
      <c r="P1186">
        <v>100000</v>
      </c>
      <c r="Q1186">
        <f t="shared" si="248"/>
        <v>3708.7746904489832</v>
      </c>
      <c r="R1186" t="b">
        <f t="shared" si="256"/>
        <v>0</v>
      </c>
      <c r="S1186" t="b">
        <f t="shared" si="249"/>
        <v>0</v>
      </c>
      <c r="T1186" t="b">
        <f t="shared" si="250"/>
        <v>0</v>
      </c>
    </row>
    <row r="1187" spans="1:20" x14ac:dyDescent="0.25">
      <c r="A1187" s="1">
        <v>41717</v>
      </c>
      <c r="B1187">
        <v>8.5003417968750004</v>
      </c>
      <c r="C1187">
        <v>8.5003417968750004</v>
      </c>
      <c r="D1187">
        <v>8.3360839843749996</v>
      </c>
      <c r="E1187">
        <v>8.41</v>
      </c>
      <c r="F1187">
        <v>43563400</v>
      </c>
      <c r="G1187">
        <v>8.41</v>
      </c>
      <c r="H1187">
        <f t="shared" si="251"/>
        <v>10.2598199672668</v>
      </c>
      <c r="I1187">
        <f t="shared" si="252"/>
        <v>10.0625</v>
      </c>
      <c r="J1187">
        <f t="shared" si="253"/>
        <v>8.2950195312500004</v>
      </c>
      <c r="K1187">
        <f t="shared" si="254"/>
        <v>0.26633253724972195</v>
      </c>
      <c r="L1187">
        <f t="shared" si="255"/>
        <v>0.16425781250000071</v>
      </c>
      <c r="M1187">
        <f t="shared" si="257"/>
        <v>0.16425781250000071</v>
      </c>
      <c r="N1187">
        <f t="shared" si="258"/>
        <v>0.12636340543713942</v>
      </c>
      <c r="O1187">
        <f t="shared" si="259"/>
        <v>2.1382259302750839E-2</v>
      </c>
      <c r="P1187">
        <v>100000</v>
      </c>
      <c r="Q1187">
        <f t="shared" si="248"/>
        <v>3754.704589707595</v>
      </c>
      <c r="R1187" t="b">
        <f t="shared" si="256"/>
        <v>0</v>
      </c>
      <c r="S1187" t="b">
        <f t="shared" si="249"/>
        <v>0</v>
      </c>
      <c r="T1187" t="b">
        <f t="shared" si="250"/>
        <v>0</v>
      </c>
    </row>
    <row r="1188" spans="1:20" x14ac:dyDescent="0.25">
      <c r="A1188" s="1">
        <v>41718</v>
      </c>
      <c r="B1188">
        <v>8.3884950495049502</v>
      </c>
      <c r="C1188">
        <v>8.4459504950494999</v>
      </c>
      <c r="D1188">
        <v>8.2489603960395996</v>
      </c>
      <c r="E1188">
        <v>8.2899999999999991</v>
      </c>
      <c r="F1188">
        <v>54585700</v>
      </c>
      <c r="G1188">
        <v>8.2899999999999991</v>
      </c>
      <c r="H1188">
        <f t="shared" si="251"/>
        <v>10.2598199672668</v>
      </c>
      <c r="I1188">
        <f t="shared" si="252"/>
        <v>10.0625</v>
      </c>
      <c r="J1188">
        <f t="shared" si="253"/>
        <v>8.2950195312500004</v>
      </c>
      <c r="K1188">
        <f t="shared" si="254"/>
        <v>0.25400598205112407</v>
      </c>
      <c r="L1188">
        <f t="shared" si="255"/>
        <v>0.19699009900990028</v>
      </c>
      <c r="M1188">
        <f t="shared" si="257"/>
        <v>0.19699009900990028</v>
      </c>
      <c r="N1188">
        <f t="shared" si="258"/>
        <v>0.11184674737005018</v>
      </c>
      <c r="O1188">
        <f t="shared" si="259"/>
        <v>5.2411065129950529E-2</v>
      </c>
      <c r="P1188">
        <v>100000</v>
      </c>
      <c r="Q1188">
        <f t="shared" si="248"/>
        <v>3936.9151542215604</v>
      </c>
      <c r="R1188" t="b">
        <f t="shared" si="256"/>
        <v>0</v>
      </c>
      <c r="S1188" t="b">
        <f t="shared" si="249"/>
        <v>0</v>
      </c>
      <c r="T1188" t="b">
        <f t="shared" si="250"/>
        <v>0</v>
      </c>
    </row>
    <row r="1189" spans="1:20" x14ac:dyDescent="0.25">
      <c r="A1189" s="1">
        <v>41719</v>
      </c>
      <c r="B1189">
        <v>8.2687859128823007</v>
      </c>
      <c r="C1189">
        <v>8.9831696014828495</v>
      </c>
      <c r="D1189">
        <v>8.2359406858202</v>
      </c>
      <c r="E1189">
        <v>8.86</v>
      </c>
      <c r="F1189">
        <v>150217400</v>
      </c>
      <c r="G1189">
        <v>8.86</v>
      </c>
      <c r="H1189">
        <f t="shared" si="251"/>
        <v>10.2598199672668</v>
      </c>
      <c r="I1189">
        <f t="shared" si="252"/>
        <v>9.7169655172413805</v>
      </c>
      <c r="J1189">
        <f t="shared" si="253"/>
        <v>8.2489603960395996</v>
      </c>
      <c r="K1189">
        <f t="shared" si="254"/>
        <v>0.24579784246279104</v>
      </c>
      <c r="L1189">
        <f t="shared" si="255"/>
        <v>0.74722891566264948</v>
      </c>
      <c r="M1189">
        <f t="shared" si="257"/>
        <v>0.74722891566264948</v>
      </c>
      <c r="N1189">
        <f t="shared" si="258"/>
        <v>0.17716458216719921</v>
      </c>
      <c r="O1189">
        <f t="shared" si="259"/>
        <v>1.9825516842701063E-2</v>
      </c>
      <c r="P1189">
        <v>100000</v>
      </c>
      <c r="Q1189">
        <f t="shared" si="248"/>
        <v>4068.3839613091004</v>
      </c>
      <c r="R1189" t="b">
        <f t="shared" si="256"/>
        <v>0</v>
      </c>
      <c r="S1189" t="b">
        <f t="shared" si="249"/>
        <v>0</v>
      </c>
      <c r="T1189" t="b">
        <f t="shared" si="250"/>
        <v>0</v>
      </c>
    </row>
    <row r="1190" spans="1:20" x14ac:dyDescent="0.25">
      <c r="A1190" s="1">
        <v>41722</v>
      </c>
      <c r="B1190">
        <v>8.8435773864689509</v>
      </c>
      <c r="C1190">
        <v>8.9749582947173305</v>
      </c>
      <c r="D1190">
        <v>8.7286190917516198</v>
      </c>
      <c r="E1190">
        <v>8.86</v>
      </c>
      <c r="F1190">
        <v>101104600</v>
      </c>
      <c r="G1190">
        <v>8.86</v>
      </c>
      <c r="H1190">
        <f t="shared" si="251"/>
        <v>10.2598199672668</v>
      </c>
      <c r="I1190">
        <f t="shared" si="252"/>
        <v>9.4226523297491003</v>
      </c>
      <c r="J1190">
        <f t="shared" si="253"/>
        <v>8.2359406858202</v>
      </c>
      <c r="K1190">
        <f t="shared" si="254"/>
        <v>0.30028645413634986</v>
      </c>
      <c r="L1190">
        <f t="shared" si="255"/>
        <v>0.60763670064875086</v>
      </c>
      <c r="M1190">
        <f t="shared" si="257"/>
        <v>0.24633920296571077</v>
      </c>
      <c r="N1190">
        <f t="shared" si="258"/>
        <v>0.13959221501389862</v>
      </c>
      <c r="O1190">
        <f t="shared" si="259"/>
        <v>0.60763670064875086</v>
      </c>
      <c r="P1190">
        <v>100000</v>
      </c>
      <c r="Q1190">
        <f t="shared" si="248"/>
        <v>3330.153545807078</v>
      </c>
      <c r="R1190" t="b">
        <f t="shared" si="256"/>
        <v>0</v>
      </c>
      <c r="S1190" t="b">
        <f t="shared" si="249"/>
        <v>0</v>
      </c>
      <c r="T1190" t="b">
        <f t="shared" si="250"/>
        <v>0</v>
      </c>
    </row>
    <row r="1191" spans="1:20" x14ac:dyDescent="0.25">
      <c r="A1191" s="1">
        <v>41723</v>
      </c>
      <c r="B1191">
        <v>8.8395283018867907</v>
      </c>
      <c r="C1191">
        <v>8.8723584905660395</v>
      </c>
      <c r="D1191">
        <v>8.6671698113207505</v>
      </c>
      <c r="E1191">
        <v>8.6999999999999993</v>
      </c>
      <c r="F1191">
        <v>49890500</v>
      </c>
      <c r="G1191">
        <v>8.6999999999999993</v>
      </c>
      <c r="H1191">
        <f t="shared" si="251"/>
        <v>10.2598199672668</v>
      </c>
      <c r="I1191">
        <f t="shared" si="252"/>
        <v>9.3210072595281304</v>
      </c>
      <c r="J1191">
        <f t="shared" si="253"/>
        <v>8.2359406858202</v>
      </c>
      <c r="K1191">
        <f t="shared" si="254"/>
        <v>0.32243809704312609</v>
      </c>
      <c r="L1191">
        <f t="shared" si="255"/>
        <v>0.20518867924528905</v>
      </c>
      <c r="M1191">
        <f t="shared" si="257"/>
        <v>0.20518867924528905</v>
      </c>
      <c r="N1191">
        <f t="shared" si="258"/>
        <v>0.1354299928305398</v>
      </c>
      <c r="O1191">
        <f t="shared" si="259"/>
        <v>0.11090921013517097</v>
      </c>
      <c r="P1191">
        <v>100000</v>
      </c>
      <c r="Q1191">
        <f t="shared" si="248"/>
        <v>3101.3704930352878</v>
      </c>
      <c r="R1191" t="b">
        <f t="shared" si="256"/>
        <v>0</v>
      </c>
      <c r="S1191" t="b">
        <f t="shared" si="249"/>
        <v>0</v>
      </c>
      <c r="T1191" t="b">
        <f t="shared" si="250"/>
        <v>0</v>
      </c>
    </row>
    <row r="1192" spans="1:20" x14ac:dyDescent="0.25">
      <c r="A1192" s="1">
        <v>41724</v>
      </c>
      <c r="B1192">
        <v>8.7571401869158905</v>
      </c>
      <c r="C1192">
        <v>8.8310747663551403</v>
      </c>
      <c r="D1192">
        <v>8.6585607476635502</v>
      </c>
      <c r="E1192">
        <v>8.7899999999999991</v>
      </c>
      <c r="F1192">
        <v>43224700</v>
      </c>
      <c r="G1192">
        <v>8.7899999999999991</v>
      </c>
      <c r="H1192">
        <f t="shared" si="251"/>
        <v>10.2598199672668</v>
      </c>
      <c r="I1192">
        <f t="shared" si="252"/>
        <v>9.3203291814946603</v>
      </c>
      <c r="J1192">
        <f t="shared" si="253"/>
        <v>8.2359406858202</v>
      </c>
      <c r="K1192">
        <f t="shared" si="254"/>
        <v>0.30902315620340898</v>
      </c>
      <c r="L1192">
        <f t="shared" si="255"/>
        <v>0.17251401869159011</v>
      </c>
      <c r="M1192">
        <f t="shared" si="257"/>
        <v>0.17251401869159011</v>
      </c>
      <c r="N1192">
        <f t="shared" si="258"/>
        <v>0.11521830365014907</v>
      </c>
      <c r="O1192">
        <f t="shared" si="259"/>
        <v>8.9970375595139984E-2</v>
      </c>
      <c r="P1192">
        <v>100000</v>
      </c>
      <c r="Q1192">
        <f t="shared" si="248"/>
        <v>3236.003451281068</v>
      </c>
      <c r="R1192" t="b">
        <f t="shared" si="256"/>
        <v>0</v>
      </c>
      <c r="S1192" t="b">
        <f t="shared" si="249"/>
        <v>0</v>
      </c>
      <c r="T1192" t="b">
        <f t="shared" si="250"/>
        <v>0</v>
      </c>
    </row>
    <row r="1193" spans="1:20" x14ac:dyDescent="0.25">
      <c r="A1193" s="1">
        <v>41725</v>
      </c>
      <c r="B1193">
        <v>8.7332961931290605</v>
      </c>
      <c r="C1193">
        <v>9.0534076137418804</v>
      </c>
      <c r="D1193">
        <v>8.63480037140204</v>
      </c>
      <c r="E1193">
        <v>8.84</v>
      </c>
      <c r="F1193">
        <v>96376000</v>
      </c>
      <c r="G1193">
        <v>8.84</v>
      </c>
      <c r="H1193">
        <f t="shared" si="251"/>
        <v>10.2598199672668</v>
      </c>
      <c r="I1193">
        <f t="shared" si="252"/>
        <v>9.3203291814946603</v>
      </c>
      <c r="J1193">
        <f t="shared" si="253"/>
        <v>8.2359406858202</v>
      </c>
      <c r="K1193">
        <f t="shared" si="254"/>
        <v>0.301636876913148</v>
      </c>
      <c r="L1193">
        <f t="shared" si="255"/>
        <v>0.41860724233984037</v>
      </c>
      <c r="M1193">
        <f t="shared" si="257"/>
        <v>0.41860724233984037</v>
      </c>
      <c r="N1193">
        <f t="shared" si="258"/>
        <v>9.7778573226079857E-2</v>
      </c>
      <c r="O1193">
        <f t="shared" si="259"/>
        <v>7.4735445465510253E-2</v>
      </c>
      <c r="P1193">
        <v>100000</v>
      </c>
      <c r="Q1193">
        <f t="shared" si="248"/>
        <v>3315.2445093374163</v>
      </c>
      <c r="R1193" t="b">
        <f t="shared" si="256"/>
        <v>0</v>
      </c>
      <c r="S1193" t="b">
        <f t="shared" si="249"/>
        <v>0</v>
      </c>
      <c r="T1193" t="b">
        <f t="shared" si="250"/>
        <v>0</v>
      </c>
    </row>
    <row r="1194" spans="1:20" x14ac:dyDescent="0.25">
      <c r="A1194" s="1">
        <v>41726</v>
      </c>
      <c r="B1194">
        <v>8.7843228200371097</v>
      </c>
      <c r="C1194">
        <v>8.9977736549165108</v>
      </c>
      <c r="D1194">
        <v>8.7596938775510207</v>
      </c>
      <c r="E1194">
        <v>8.85</v>
      </c>
      <c r="F1194">
        <v>63917900</v>
      </c>
      <c r="G1194">
        <v>8.85</v>
      </c>
      <c r="H1194">
        <f t="shared" si="251"/>
        <v>10.2598199672668</v>
      </c>
      <c r="I1194">
        <f t="shared" si="252"/>
        <v>9.2303324348607401</v>
      </c>
      <c r="J1194">
        <f t="shared" si="253"/>
        <v>8.2359406858202</v>
      </c>
      <c r="K1194">
        <f t="shared" si="254"/>
        <v>0.3090146466016771</v>
      </c>
      <c r="L1194">
        <f t="shared" si="255"/>
        <v>0.26908479370477068</v>
      </c>
      <c r="M1194">
        <f t="shared" si="257"/>
        <v>0.23807977736549013</v>
      </c>
      <c r="N1194">
        <f t="shared" si="258"/>
        <v>0.26908479370477068</v>
      </c>
      <c r="O1194">
        <f t="shared" si="259"/>
        <v>0.14952244863506969</v>
      </c>
      <c r="P1194">
        <v>100000</v>
      </c>
      <c r="Q1194">
        <f t="shared" si="248"/>
        <v>3236.0925638874646</v>
      </c>
      <c r="R1194" t="b">
        <f t="shared" si="256"/>
        <v>0</v>
      </c>
      <c r="S1194" t="b">
        <f t="shared" si="249"/>
        <v>0</v>
      </c>
      <c r="T1194" t="b">
        <f t="shared" si="250"/>
        <v>0</v>
      </c>
    </row>
    <row r="1195" spans="1:20" x14ac:dyDescent="0.25">
      <c r="A1195" s="1">
        <v>41729</v>
      </c>
      <c r="B1195">
        <v>8.9056638811513498</v>
      </c>
      <c r="C1195">
        <v>8.9795357474466098</v>
      </c>
      <c r="D1195">
        <v>8.7579201485608191</v>
      </c>
      <c r="E1195">
        <v>8.84</v>
      </c>
      <c r="F1195">
        <v>38535600</v>
      </c>
      <c r="G1195">
        <v>8.84</v>
      </c>
      <c r="H1195">
        <f t="shared" si="251"/>
        <v>10.2598199672668</v>
      </c>
      <c r="I1195">
        <f t="shared" si="252"/>
        <v>9.1028623188405806</v>
      </c>
      <c r="J1195">
        <f t="shared" si="253"/>
        <v>8.2359406858202</v>
      </c>
      <c r="K1195">
        <f t="shared" si="254"/>
        <v>0.3060677040200751</v>
      </c>
      <c r="L1195">
        <f t="shared" si="255"/>
        <v>0.22161559888579063</v>
      </c>
      <c r="M1195">
        <f t="shared" si="257"/>
        <v>0.22161559888579063</v>
      </c>
      <c r="N1195">
        <f t="shared" si="258"/>
        <v>9.2109773765161052E-2</v>
      </c>
      <c r="O1195">
        <f t="shared" si="259"/>
        <v>0.14597000360032908</v>
      </c>
      <c r="P1195">
        <v>100000</v>
      </c>
      <c r="Q1195">
        <f t="shared" si="248"/>
        <v>3267.250960703811</v>
      </c>
      <c r="R1195" t="b">
        <f t="shared" si="256"/>
        <v>0</v>
      </c>
      <c r="S1195" t="b">
        <f t="shared" si="249"/>
        <v>0</v>
      </c>
      <c r="T1195" t="b">
        <f t="shared" si="250"/>
        <v>0</v>
      </c>
    </row>
    <row r="1196" spans="1:20" x14ac:dyDescent="0.25">
      <c r="A1196" s="1">
        <v>41730</v>
      </c>
      <c r="B1196">
        <v>8.8042962962962896</v>
      </c>
      <c r="C1196">
        <v>8.9439166666666701</v>
      </c>
      <c r="D1196">
        <v>8.7878703703703707</v>
      </c>
      <c r="E1196">
        <v>8.8699999999999992</v>
      </c>
      <c r="F1196">
        <v>33749100</v>
      </c>
      <c r="G1196">
        <v>8.8699999999999992</v>
      </c>
      <c r="H1196">
        <f t="shared" si="251"/>
        <v>10.2598199672668</v>
      </c>
      <c r="I1196">
        <f t="shared" si="252"/>
        <v>9.0534076137418804</v>
      </c>
      <c r="J1196">
        <f t="shared" si="253"/>
        <v>8.2359406858202</v>
      </c>
      <c r="K1196">
        <f t="shared" si="254"/>
        <v>0.31508695254284724</v>
      </c>
      <c r="L1196">
        <f t="shared" si="255"/>
        <v>0.17523945115032014</v>
      </c>
      <c r="M1196">
        <f t="shared" si="257"/>
        <v>0.1560462962962994</v>
      </c>
      <c r="N1196">
        <f t="shared" si="258"/>
        <v>0.17523945115032014</v>
      </c>
      <c r="O1196">
        <f t="shared" si="259"/>
        <v>4.6376147735470497E-2</v>
      </c>
      <c r="P1196">
        <v>100000</v>
      </c>
      <c r="Q1196">
        <f t="shared" si="248"/>
        <v>3173.7270995504473</v>
      </c>
      <c r="R1196" t="b">
        <f t="shared" si="256"/>
        <v>0</v>
      </c>
      <c r="S1196" t="b">
        <f t="shared" si="249"/>
        <v>0</v>
      </c>
      <c r="T1196" t="b">
        <f t="shared" si="250"/>
        <v>0</v>
      </c>
    </row>
    <row r="1197" spans="1:20" x14ac:dyDescent="0.25">
      <c r="A1197" s="1">
        <v>41731</v>
      </c>
      <c r="B1197">
        <v>8.8614482126489502</v>
      </c>
      <c r="C1197">
        <v>9.0421264894592106</v>
      </c>
      <c r="D1197">
        <v>8.8121723189734205</v>
      </c>
      <c r="E1197">
        <v>8.9600000000000009</v>
      </c>
      <c r="F1197">
        <v>55247600</v>
      </c>
      <c r="G1197">
        <v>8.9600000000000009</v>
      </c>
      <c r="H1197">
        <f t="shared" si="251"/>
        <v>10.2598199672668</v>
      </c>
      <c r="I1197">
        <f t="shared" si="252"/>
        <v>9.0534076137418804</v>
      </c>
      <c r="J1197">
        <f t="shared" si="253"/>
        <v>8.2359406858202</v>
      </c>
      <c r="K1197">
        <f t="shared" si="254"/>
        <v>0.31783633118389021</v>
      </c>
      <c r="L1197">
        <f t="shared" si="255"/>
        <v>0.22995417048579014</v>
      </c>
      <c r="M1197">
        <f t="shared" si="257"/>
        <v>0.22995417048579014</v>
      </c>
      <c r="N1197">
        <f t="shared" si="258"/>
        <v>8.246845401771985E-2</v>
      </c>
      <c r="O1197">
        <f t="shared" si="259"/>
        <v>7.3577842278579553E-2</v>
      </c>
      <c r="P1197">
        <v>100000</v>
      </c>
      <c r="Q1197">
        <f t="shared" si="248"/>
        <v>3146.2734177529601</v>
      </c>
      <c r="R1197" t="b">
        <f t="shared" si="256"/>
        <v>0</v>
      </c>
      <c r="S1197" t="b">
        <f t="shared" si="249"/>
        <v>0</v>
      </c>
      <c r="T1197" t="b">
        <f t="shared" si="250"/>
        <v>0</v>
      </c>
    </row>
    <row r="1198" spans="1:20" x14ac:dyDescent="0.25">
      <c r="A1198" s="1">
        <v>41732</v>
      </c>
      <c r="B1198">
        <v>8.9959517177344495</v>
      </c>
      <c r="C1198">
        <v>9.0451996285979597</v>
      </c>
      <c r="D1198">
        <v>8.8317920148560791</v>
      </c>
      <c r="E1198">
        <v>8.84</v>
      </c>
      <c r="F1198">
        <v>54438100</v>
      </c>
      <c r="G1198">
        <v>8.84</v>
      </c>
      <c r="H1198">
        <f t="shared" si="251"/>
        <v>10.2598199672668</v>
      </c>
      <c r="I1198">
        <f t="shared" si="252"/>
        <v>9.0534076137418804</v>
      </c>
      <c r="J1198">
        <f t="shared" si="253"/>
        <v>8.2359406858202</v>
      </c>
      <c r="K1198">
        <f t="shared" si="254"/>
        <v>0.32440596698246915</v>
      </c>
      <c r="L1198">
        <f t="shared" si="255"/>
        <v>0.21340761374188055</v>
      </c>
      <c r="M1198">
        <f t="shared" si="257"/>
        <v>0.21340761374188055</v>
      </c>
      <c r="N1198">
        <f t="shared" si="258"/>
        <v>4.6174771724761143E-2</v>
      </c>
      <c r="O1198">
        <f t="shared" si="259"/>
        <v>0.183779398761029</v>
      </c>
      <c r="P1198">
        <v>100000</v>
      </c>
      <c r="Q1198">
        <f t="shared" si="248"/>
        <v>3082.5573564558999</v>
      </c>
      <c r="R1198" t="b">
        <f t="shared" si="256"/>
        <v>0</v>
      </c>
      <c r="S1198" t="b">
        <f t="shared" si="249"/>
        <v>0</v>
      </c>
      <c r="T1198" t="b">
        <f t="shared" si="250"/>
        <v>0</v>
      </c>
    </row>
    <row r="1199" spans="1:20" x14ac:dyDescent="0.25">
      <c r="A1199" s="1">
        <v>41733</v>
      </c>
      <c r="B1199">
        <v>8.7860982391102898</v>
      </c>
      <c r="C1199">
        <v>8.8846339202965705</v>
      </c>
      <c r="D1199">
        <v>8.6957738646895297</v>
      </c>
      <c r="E1199">
        <v>8.86</v>
      </c>
      <c r="F1199">
        <v>41050800</v>
      </c>
      <c r="G1199">
        <v>8.86</v>
      </c>
      <c r="H1199">
        <f t="shared" si="251"/>
        <v>10.2598199672668</v>
      </c>
      <c r="I1199">
        <f t="shared" si="252"/>
        <v>9.0534076137418804</v>
      </c>
      <c r="J1199">
        <f t="shared" si="253"/>
        <v>8.2359406858202</v>
      </c>
      <c r="K1199">
        <f t="shared" si="254"/>
        <v>0.32604771845566721</v>
      </c>
      <c r="L1199">
        <f t="shared" si="255"/>
        <v>0.25910138948766992</v>
      </c>
      <c r="M1199">
        <f t="shared" si="257"/>
        <v>0.18886005560704078</v>
      </c>
      <c r="N1199">
        <f t="shared" si="258"/>
        <v>0.25910138948766992</v>
      </c>
      <c r="O1199">
        <f t="shared" si="259"/>
        <v>4.5693775745789367E-2</v>
      </c>
      <c r="P1199">
        <v>100000</v>
      </c>
      <c r="Q1199">
        <f t="shared" si="248"/>
        <v>3067.0357232877564</v>
      </c>
      <c r="R1199" t="b">
        <f t="shared" si="256"/>
        <v>0</v>
      </c>
      <c r="S1199" t="b">
        <f t="shared" si="249"/>
        <v>0</v>
      </c>
      <c r="T1199" t="b">
        <f t="shared" si="250"/>
        <v>0</v>
      </c>
    </row>
    <row r="1200" spans="1:20" x14ac:dyDescent="0.25">
      <c r="A1200" s="1">
        <v>41737</v>
      </c>
      <c r="B1200">
        <v>8.8495390070922006</v>
      </c>
      <c r="C1200">
        <v>9.4323936170212797</v>
      </c>
      <c r="D1200">
        <v>8.8495390070922006</v>
      </c>
      <c r="E1200">
        <v>9.26</v>
      </c>
      <c r="F1200">
        <v>161150400</v>
      </c>
      <c r="G1200">
        <v>9.26</v>
      </c>
      <c r="H1200">
        <f t="shared" si="251"/>
        <v>10.2598199672668</v>
      </c>
      <c r="I1200">
        <f t="shared" si="252"/>
        <v>9.0534076137418804</v>
      </c>
      <c r="J1200">
        <f t="shared" si="253"/>
        <v>8.63480037140204</v>
      </c>
      <c r="K1200">
        <f t="shared" si="254"/>
        <v>0.27723496583816926</v>
      </c>
      <c r="L1200">
        <f t="shared" si="255"/>
        <v>0.582854609929079</v>
      </c>
      <c r="M1200">
        <f t="shared" si="257"/>
        <v>0.582854609929079</v>
      </c>
      <c r="N1200">
        <f t="shared" si="258"/>
        <v>3.509491320436986E-2</v>
      </c>
      <c r="O1200">
        <f t="shared" si="259"/>
        <v>0.15376514240267092</v>
      </c>
      <c r="P1200">
        <v>100000</v>
      </c>
      <c r="Q1200">
        <f t="shared" si="248"/>
        <v>3607.0486166010219</v>
      </c>
      <c r="R1200" t="b">
        <f t="shared" si="256"/>
        <v>0</v>
      </c>
      <c r="S1200" t="b">
        <f t="shared" si="249"/>
        <v>1</v>
      </c>
      <c r="T1200" t="b">
        <f t="shared" si="250"/>
        <v>0</v>
      </c>
    </row>
    <row r="1201" spans="1:20" x14ac:dyDescent="0.25">
      <c r="A1201" s="1">
        <v>41738</v>
      </c>
      <c r="B1201">
        <v>9.2557015192135808</v>
      </c>
      <c r="C1201">
        <v>9.3214030384271709</v>
      </c>
      <c r="D1201">
        <v>9.1653619302949103</v>
      </c>
      <c r="E1201">
        <v>9.19</v>
      </c>
      <c r="F1201">
        <v>66881500</v>
      </c>
      <c r="G1201">
        <v>9.19</v>
      </c>
      <c r="H1201">
        <f t="shared" si="251"/>
        <v>10.2598199672668</v>
      </c>
      <c r="I1201">
        <f t="shared" si="252"/>
        <v>9.4323936170212797</v>
      </c>
      <c r="J1201">
        <f t="shared" si="253"/>
        <v>8.63480037140204</v>
      </c>
      <c r="K1201">
        <f t="shared" si="254"/>
        <v>0.27475675676620204</v>
      </c>
      <c r="L1201">
        <f t="shared" si="255"/>
        <v>0.4061625121213801</v>
      </c>
      <c r="M1201">
        <f t="shared" si="257"/>
        <v>0.15604110813226058</v>
      </c>
      <c r="N1201">
        <f t="shared" si="258"/>
        <v>0.1766920978076989</v>
      </c>
      <c r="O1201">
        <f t="shared" si="259"/>
        <v>0.4061625121213801</v>
      </c>
      <c r="P1201">
        <v>100000</v>
      </c>
      <c r="Q1201">
        <f t="shared" si="248"/>
        <v>3639.5829233452741</v>
      </c>
      <c r="R1201" t="b">
        <f t="shared" si="256"/>
        <v>0</v>
      </c>
      <c r="S1201" t="b">
        <f t="shared" si="249"/>
        <v>0</v>
      </c>
      <c r="T1201" t="b">
        <f t="shared" si="250"/>
        <v>0</v>
      </c>
    </row>
    <row r="1202" spans="1:20" x14ac:dyDescent="0.25">
      <c r="A1202" s="1">
        <v>41739</v>
      </c>
      <c r="B1202">
        <v>9.2068045774647906</v>
      </c>
      <c r="C1202">
        <v>9.5271126760563405</v>
      </c>
      <c r="D1202">
        <v>9.1657394366197202</v>
      </c>
      <c r="E1202">
        <v>9.33</v>
      </c>
      <c r="F1202">
        <v>92408100</v>
      </c>
      <c r="G1202">
        <v>9.33</v>
      </c>
      <c r="H1202">
        <f t="shared" si="251"/>
        <v>10.2598199672668</v>
      </c>
      <c r="I1202">
        <f t="shared" si="252"/>
        <v>9.4323936170212797</v>
      </c>
      <c r="J1202">
        <f t="shared" si="253"/>
        <v>8.63480037140204</v>
      </c>
      <c r="K1202">
        <f t="shared" si="254"/>
        <v>0.29485414005381116</v>
      </c>
      <c r="L1202">
        <f t="shared" si="255"/>
        <v>0.36137323943662025</v>
      </c>
      <c r="M1202">
        <f t="shared" si="257"/>
        <v>0.36137323943662025</v>
      </c>
      <c r="N1202">
        <f t="shared" si="258"/>
        <v>0.11459846096238024</v>
      </c>
      <c r="O1202">
        <f t="shared" si="259"/>
        <v>4.1442647169880331E-2</v>
      </c>
      <c r="P1202">
        <v>100000</v>
      </c>
      <c r="Q1202">
        <f t="shared" si="248"/>
        <v>3391.5074070776113</v>
      </c>
      <c r="R1202" t="b">
        <f t="shared" si="256"/>
        <v>0</v>
      </c>
      <c r="S1202" t="b">
        <f t="shared" si="249"/>
        <v>1</v>
      </c>
      <c r="T1202" t="b">
        <f t="shared" si="250"/>
        <v>0</v>
      </c>
    </row>
    <row r="1203" spans="1:20" x14ac:dyDescent="0.25">
      <c r="A1203" s="1">
        <v>41740</v>
      </c>
      <c r="B1203">
        <v>9.3107368421052605</v>
      </c>
      <c r="C1203">
        <v>9.4421052631578899</v>
      </c>
      <c r="D1203">
        <v>9.2368421052631593</v>
      </c>
      <c r="E1203">
        <v>9.36</v>
      </c>
      <c r="F1203">
        <v>71190600</v>
      </c>
      <c r="G1203">
        <v>9.36</v>
      </c>
      <c r="H1203">
        <f t="shared" si="251"/>
        <v>10.2598199672668</v>
      </c>
      <c r="I1203">
        <f t="shared" si="252"/>
        <v>9.5271126760563405</v>
      </c>
      <c r="J1203">
        <f t="shared" si="253"/>
        <v>8.63480037140204</v>
      </c>
      <c r="K1203">
        <f t="shared" si="254"/>
        <v>0.31374006212831418</v>
      </c>
      <c r="L1203">
        <f t="shared" si="255"/>
        <v>0.21637583395107995</v>
      </c>
      <c r="M1203">
        <f t="shared" si="257"/>
        <v>0.2052631578947306</v>
      </c>
      <c r="N1203">
        <f t="shared" si="258"/>
        <v>0.21637583395107995</v>
      </c>
      <c r="O1203">
        <f t="shared" si="259"/>
        <v>0.1449974054855403</v>
      </c>
      <c r="P1203">
        <v>100000</v>
      </c>
      <c r="Q1203">
        <f t="shared" si="248"/>
        <v>3187.3519537680768</v>
      </c>
      <c r="R1203" t="b">
        <f t="shared" si="256"/>
        <v>0</v>
      </c>
      <c r="S1203" t="b">
        <f t="shared" si="249"/>
        <v>0</v>
      </c>
      <c r="T1203" t="b">
        <f t="shared" si="250"/>
        <v>0</v>
      </c>
    </row>
    <row r="1204" spans="1:20" x14ac:dyDescent="0.25">
      <c r="A1204" s="1">
        <v>41743</v>
      </c>
      <c r="B1204">
        <v>9.3174645390070907</v>
      </c>
      <c r="C1204">
        <v>9.3995567375886502</v>
      </c>
      <c r="D1204">
        <v>9.1861170212765995</v>
      </c>
      <c r="E1204">
        <v>9.26</v>
      </c>
      <c r="F1204">
        <v>50608900</v>
      </c>
      <c r="G1204">
        <v>9.26</v>
      </c>
      <c r="H1204">
        <f t="shared" si="251"/>
        <v>10.2598199672668</v>
      </c>
      <c r="I1204">
        <f t="shared" si="252"/>
        <v>9.5271126760563405</v>
      </c>
      <c r="J1204">
        <f t="shared" si="253"/>
        <v>8.6957738646895297</v>
      </c>
      <c r="K1204">
        <f t="shared" si="254"/>
        <v>0.29351692128943813</v>
      </c>
      <c r="L1204">
        <f t="shared" si="255"/>
        <v>0.21343971631205072</v>
      </c>
      <c r="M1204">
        <f t="shared" si="257"/>
        <v>0.21343971631205072</v>
      </c>
      <c r="N1204">
        <f t="shared" si="258"/>
        <v>0.12464072415079919</v>
      </c>
      <c r="O1204">
        <f t="shared" si="259"/>
        <v>8.062243374393141E-2</v>
      </c>
      <c r="P1204">
        <v>100000</v>
      </c>
      <c r="Q1204">
        <f t="shared" si="248"/>
        <v>3406.9586026145876</v>
      </c>
      <c r="R1204" t="b">
        <f t="shared" si="256"/>
        <v>0</v>
      </c>
      <c r="S1204" t="b">
        <f t="shared" si="249"/>
        <v>0</v>
      </c>
      <c r="T1204" t="b">
        <f t="shared" si="250"/>
        <v>0</v>
      </c>
    </row>
    <row r="1205" spans="1:20" x14ac:dyDescent="0.25">
      <c r="A1205" s="1">
        <v>41744</v>
      </c>
      <c r="B1205">
        <v>9.2071194165907002</v>
      </c>
      <c r="C1205">
        <v>9.2235460346399307</v>
      </c>
      <c r="D1205">
        <v>8.9607201458523207</v>
      </c>
      <c r="E1205">
        <v>9.01</v>
      </c>
      <c r="F1205">
        <v>64162600</v>
      </c>
      <c r="G1205">
        <v>9.01</v>
      </c>
      <c r="H1205">
        <f t="shared" si="251"/>
        <v>10.2598199672668</v>
      </c>
      <c r="I1205">
        <f t="shared" si="252"/>
        <v>9.5271126760563405</v>
      </c>
      <c r="J1205">
        <f t="shared" si="253"/>
        <v>8.6957738646895297</v>
      </c>
      <c r="K1205">
        <f t="shared" si="254"/>
        <v>0.28795241355016615</v>
      </c>
      <c r="L1205">
        <f t="shared" si="255"/>
        <v>0.26282588878761004</v>
      </c>
      <c r="M1205">
        <f t="shared" si="257"/>
        <v>0.26282588878761004</v>
      </c>
      <c r="N1205">
        <f t="shared" si="258"/>
        <v>0.19243732099794997</v>
      </c>
      <c r="O1205">
        <f t="shared" si="259"/>
        <v>2.1002395314100752E-2</v>
      </c>
      <c r="P1205">
        <v>100000</v>
      </c>
      <c r="Q1205">
        <f t="shared" si="248"/>
        <v>3472.7960348413026</v>
      </c>
      <c r="R1205" t="b">
        <f t="shared" si="256"/>
        <v>0</v>
      </c>
      <c r="S1205" t="b">
        <f t="shared" si="249"/>
        <v>0</v>
      </c>
      <c r="T1205" t="b">
        <f t="shared" si="250"/>
        <v>0</v>
      </c>
    </row>
    <row r="1206" spans="1:20" x14ac:dyDescent="0.25">
      <c r="A1206" s="1">
        <v>41745</v>
      </c>
      <c r="B1206">
        <v>8.97075523202912</v>
      </c>
      <c r="C1206">
        <v>9.1349044585987293</v>
      </c>
      <c r="D1206">
        <v>8.9133030027297497</v>
      </c>
      <c r="E1206">
        <v>9.02</v>
      </c>
      <c r="F1206">
        <v>45197500</v>
      </c>
      <c r="G1206">
        <v>9.02</v>
      </c>
      <c r="H1206">
        <f t="shared" si="251"/>
        <v>10.2598199672668</v>
      </c>
      <c r="I1206">
        <f t="shared" si="252"/>
        <v>9.5271126760563405</v>
      </c>
      <c r="J1206">
        <f t="shared" si="253"/>
        <v>8.6957738646895297</v>
      </c>
      <c r="K1206">
        <f t="shared" si="254"/>
        <v>0.29207344254034806</v>
      </c>
      <c r="L1206">
        <f t="shared" si="255"/>
        <v>0.25279080261081077</v>
      </c>
      <c r="M1206">
        <f t="shared" si="257"/>
        <v>0.22160145586897961</v>
      </c>
      <c r="N1206">
        <f t="shared" si="258"/>
        <v>0.25279080261081077</v>
      </c>
      <c r="O1206">
        <f t="shared" si="259"/>
        <v>1.0035086176799268E-2</v>
      </c>
      <c r="P1206">
        <v>100000</v>
      </c>
      <c r="Q1206">
        <f t="shared" si="248"/>
        <v>3423.7963962158474</v>
      </c>
      <c r="R1206" t="b">
        <f t="shared" si="256"/>
        <v>0</v>
      </c>
      <c r="S1206" t="b">
        <f t="shared" si="249"/>
        <v>0</v>
      </c>
      <c r="T1206" t="b">
        <f t="shared" si="250"/>
        <v>0</v>
      </c>
    </row>
    <row r="1207" spans="1:20" x14ac:dyDescent="0.25">
      <c r="A1207" s="1">
        <v>41746</v>
      </c>
      <c r="B1207">
        <v>9.04853211009174</v>
      </c>
      <c r="C1207">
        <v>9.0977981651376094</v>
      </c>
      <c r="D1207">
        <v>8.8925229357798194</v>
      </c>
      <c r="E1207">
        <v>8.9499999999999993</v>
      </c>
      <c r="F1207">
        <v>36586200</v>
      </c>
      <c r="G1207">
        <v>8.9499999999999993</v>
      </c>
      <c r="H1207">
        <f t="shared" si="251"/>
        <v>10.2598199672668</v>
      </c>
      <c r="I1207">
        <f t="shared" si="252"/>
        <v>9.5271126760563405</v>
      </c>
      <c r="J1207">
        <f t="shared" si="253"/>
        <v>8.6957738646895297</v>
      </c>
      <c r="K1207">
        <f t="shared" si="254"/>
        <v>0.29982857768639715</v>
      </c>
      <c r="L1207">
        <f t="shared" si="255"/>
        <v>0.20527522935778997</v>
      </c>
      <c r="M1207">
        <f t="shared" si="257"/>
        <v>0.20527522935778997</v>
      </c>
      <c r="N1207">
        <f t="shared" si="258"/>
        <v>8.6372348506989383E-2</v>
      </c>
      <c r="O1207">
        <f t="shared" si="259"/>
        <v>0.13522910736199023</v>
      </c>
      <c r="P1207">
        <v>100000</v>
      </c>
      <c r="Q1207">
        <f t="shared" si="248"/>
        <v>3335.2391146848599</v>
      </c>
      <c r="R1207" t="b">
        <f t="shared" si="256"/>
        <v>0</v>
      </c>
      <c r="S1207" t="b">
        <f t="shared" si="249"/>
        <v>0</v>
      </c>
      <c r="T1207" t="b">
        <f t="shared" si="250"/>
        <v>0</v>
      </c>
    </row>
    <row r="1208" spans="1:20" x14ac:dyDescent="0.25">
      <c r="A1208" s="1">
        <v>41747</v>
      </c>
      <c r="B1208">
        <v>8.9110648148148108</v>
      </c>
      <c r="C1208">
        <v>8.9357037037036999</v>
      </c>
      <c r="D1208">
        <v>8.8042962962962896</v>
      </c>
      <c r="E1208">
        <v>8.8699999999999992</v>
      </c>
      <c r="F1208">
        <v>38825200</v>
      </c>
      <c r="G1208">
        <v>8.8699999999999992</v>
      </c>
      <c r="H1208">
        <f t="shared" si="251"/>
        <v>10.2598199672668</v>
      </c>
      <c r="I1208">
        <f t="shared" si="252"/>
        <v>9.5271126760563405</v>
      </c>
      <c r="J1208">
        <f t="shared" si="253"/>
        <v>8.6957738646895297</v>
      </c>
      <c r="K1208">
        <f t="shared" si="254"/>
        <v>0.29736068357359713</v>
      </c>
      <c r="L1208">
        <f t="shared" si="255"/>
        <v>0.18673335032279859</v>
      </c>
      <c r="M1208">
        <f t="shared" si="257"/>
        <v>0.1314074074074103</v>
      </c>
      <c r="N1208">
        <f t="shared" si="258"/>
        <v>0.18673335032279859</v>
      </c>
      <c r="O1208">
        <f t="shared" si="259"/>
        <v>1.8541879034991382E-2</v>
      </c>
      <c r="P1208">
        <v>100000</v>
      </c>
      <c r="Q1208">
        <f t="shared" si="248"/>
        <v>3362.9193610341522</v>
      </c>
      <c r="R1208" t="b">
        <f t="shared" si="256"/>
        <v>0</v>
      </c>
      <c r="S1208" t="b">
        <f t="shared" si="249"/>
        <v>0</v>
      </c>
      <c r="T1208" t="b">
        <f t="shared" si="250"/>
        <v>0</v>
      </c>
    </row>
    <row r="1209" spans="1:20" x14ac:dyDescent="0.25">
      <c r="A1209" s="1">
        <v>41750</v>
      </c>
      <c r="B1209">
        <v>8.8292797006548192</v>
      </c>
      <c r="C1209">
        <v>8.9524789522918606</v>
      </c>
      <c r="D1209">
        <v>8.7635734331150594</v>
      </c>
      <c r="E1209">
        <v>8.7799999999999994</v>
      </c>
      <c r="F1209">
        <v>35778700</v>
      </c>
      <c r="G1209">
        <v>8.7799999999999994</v>
      </c>
      <c r="H1209">
        <f t="shared" si="251"/>
        <v>10.2598199672668</v>
      </c>
      <c r="I1209">
        <f t="shared" si="252"/>
        <v>9.5271126760563405</v>
      </c>
      <c r="J1209">
        <f t="shared" si="253"/>
        <v>8.6957738646895297</v>
      </c>
      <c r="K1209">
        <f t="shared" si="254"/>
        <v>0.29469325723168893</v>
      </c>
      <c r="L1209">
        <f t="shared" si="255"/>
        <v>0.18890551917680121</v>
      </c>
      <c r="M1209">
        <f t="shared" si="257"/>
        <v>0.18890551917680121</v>
      </c>
      <c r="N1209">
        <f t="shared" si="258"/>
        <v>0.10642400304888078</v>
      </c>
      <c r="O1209">
        <f t="shared" si="259"/>
        <v>2.4983404358529526E-2</v>
      </c>
      <c r="P1209">
        <v>100000</v>
      </c>
      <c r="Q1209">
        <f t="shared" ref="Q1209:Q1272" si="260">0.01*P1209/K1209</f>
        <v>3393.3589434446963</v>
      </c>
      <c r="R1209" t="b">
        <f t="shared" si="256"/>
        <v>0</v>
      </c>
      <c r="S1209" t="b">
        <f t="shared" ref="S1209:S1272" si="261">C1209&gt;I1209</f>
        <v>0</v>
      </c>
      <c r="T1209" t="b">
        <f t="shared" ref="T1209:T1272" si="262">D1209&lt;K1209</f>
        <v>0</v>
      </c>
    </row>
    <row r="1210" spans="1:20" x14ac:dyDescent="0.25">
      <c r="A1210" s="1">
        <v>41751</v>
      </c>
      <c r="B1210">
        <v>8.7926582278481007</v>
      </c>
      <c r="C1210">
        <v>9.1785171790235101</v>
      </c>
      <c r="D1210">
        <v>8.7680289330922196</v>
      </c>
      <c r="E1210">
        <v>9.08</v>
      </c>
      <c r="F1210">
        <v>62793800</v>
      </c>
      <c r="G1210">
        <v>9.08</v>
      </c>
      <c r="H1210">
        <f t="shared" ref="H1210:H1273" si="263">MAX(C1155:C1209)</f>
        <v>10.2598199672668</v>
      </c>
      <c r="I1210">
        <f t="shared" ref="I1210:I1273" si="264">MAX(C1190:C1209)</f>
        <v>9.5271126760563405</v>
      </c>
      <c r="J1210">
        <f t="shared" ref="J1210:J1273" si="265">MIN(D1200:D1209)</f>
        <v>8.7635734331150594</v>
      </c>
      <c r="K1210">
        <f t="shared" ref="K1210:K1273" si="266">AVERAGE(L1200:L1209)</f>
        <v>0.28767367020060208</v>
      </c>
      <c r="L1210">
        <f t="shared" si="255"/>
        <v>0.41048824593129041</v>
      </c>
      <c r="M1210">
        <f t="shared" si="257"/>
        <v>0.41048824593129041</v>
      </c>
      <c r="N1210">
        <f t="shared" si="258"/>
        <v>0.15982072444375994</v>
      </c>
      <c r="O1210">
        <f t="shared" si="259"/>
        <v>2.9084794733041264E-2</v>
      </c>
      <c r="P1210">
        <v>100000</v>
      </c>
      <c r="Q1210">
        <f t="shared" si="260"/>
        <v>3476.1610240613081</v>
      </c>
      <c r="R1210" t="b">
        <f t="shared" si="256"/>
        <v>0</v>
      </c>
      <c r="S1210" t="b">
        <f t="shared" si="261"/>
        <v>0</v>
      </c>
      <c r="T1210" t="b">
        <f t="shared" si="262"/>
        <v>0</v>
      </c>
    </row>
    <row r="1211" spans="1:20" x14ac:dyDescent="0.25">
      <c r="A1211" s="1">
        <v>41752</v>
      </c>
      <c r="B1211">
        <v>9.0993274336283196</v>
      </c>
      <c r="C1211">
        <v>9.4031858407079607</v>
      </c>
      <c r="D1211">
        <v>9.0993274336283196</v>
      </c>
      <c r="E1211">
        <v>9.2799999999999994</v>
      </c>
      <c r="F1211">
        <v>142923300</v>
      </c>
      <c r="G1211">
        <v>9.2799999999999994</v>
      </c>
      <c r="H1211">
        <f t="shared" si="263"/>
        <v>10.2598199672668</v>
      </c>
      <c r="I1211">
        <f t="shared" si="264"/>
        <v>9.5271126760563405</v>
      </c>
      <c r="J1211">
        <f t="shared" si="265"/>
        <v>8.7635734331150594</v>
      </c>
      <c r="K1211">
        <f t="shared" si="266"/>
        <v>0.27043703380082318</v>
      </c>
      <c r="L1211">
        <f t="shared" si="255"/>
        <v>0.33129850053609999</v>
      </c>
      <c r="M1211">
        <f t="shared" si="257"/>
        <v>0.30385840707964107</v>
      </c>
      <c r="N1211">
        <f t="shared" si="258"/>
        <v>7.9189745395190414E-2</v>
      </c>
      <c r="O1211">
        <f t="shared" si="259"/>
        <v>0.33129850053609999</v>
      </c>
      <c r="P1211">
        <v>100000</v>
      </c>
      <c r="Q1211">
        <f t="shared" si="260"/>
        <v>3697.7184150618209</v>
      </c>
      <c r="R1211" t="b">
        <f t="shared" si="256"/>
        <v>0</v>
      </c>
      <c r="S1211" t="b">
        <f t="shared" si="261"/>
        <v>0</v>
      </c>
      <c r="T1211" t="b">
        <f t="shared" si="262"/>
        <v>0</v>
      </c>
    </row>
    <row r="1212" spans="1:20" x14ac:dyDescent="0.25">
      <c r="A1212" s="1">
        <v>41753</v>
      </c>
      <c r="B1212">
        <v>9.3759928762243998</v>
      </c>
      <c r="C1212">
        <v>9.4006233303650895</v>
      </c>
      <c r="D1212">
        <v>9.12968833481745</v>
      </c>
      <c r="E1212">
        <v>9.2200000000000006</v>
      </c>
      <c r="F1212">
        <v>76080500</v>
      </c>
      <c r="G1212">
        <v>9.2200000000000006</v>
      </c>
      <c r="H1212">
        <f t="shared" si="263"/>
        <v>10.2598199672668</v>
      </c>
      <c r="I1212">
        <f t="shared" si="264"/>
        <v>9.5271126760563405</v>
      </c>
      <c r="J1212">
        <f t="shared" si="265"/>
        <v>8.7635734331150594</v>
      </c>
      <c r="K1212">
        <f t="shared" si="266"/>
        <v>0.26295063264229518</v>
      </c>
      <c r="L1212">
        <f t="shared" si="255"/>
        <v>0.27666544259608017</v>
      </c>
      <c r="M1212">
        <f t="shared" si="257"/>
        <v>0.27093499554763945</v>
      </c>
      <c r="N1212">
        <f t="shared" si="258"/>
        <v>2.71929644835609E-2</v>
      </c>
      <c r="O1212">
        <f t="shared" si="259"/>
        <v>0.27666544259608017</v>
      </c>
      <c r="P1212">
        <v>100000</v>
      </c>
      <c r="Q1212">
        <f t="shared" si="260"/>
        <v>3802.9952236713184</v>
      </c>
      <c r="R1212" t="b">
        <f t="shared" si="256"/>
        <v>0</v>
      </c>
      <c r="S1212" t="b">
        <f t="shared" si="261"/>
        <v>0</v>
      </c>
      <c r="T1212" t="b">
        <f t="shared" si="262"/>
        <v>0</v>
      </c>
    </row>
    <row r="1213" spans="1:20" x14ac:dyDescent="0.25">
      <c r="A1213" s="1">
        <v>41754</v>
      </c>
      <c r="B1213">
        <v>9.2235733333333307</v>
      </c>
      <c r="C1213">
        <v>9.4617599999999999</v>
      </c>
      <c r="D1213">
        <v>9.1250133333333299</v>
      </c>
      <c r="E1213">
        <v>9.24</v>
      </c>
      <c r="F1213">
        <v>85720200</v>
      </c>
      <c r="G1213">
        <v>9.24</v>
      </c>
      <c r="H1213">
        <f t="shared" si="263"/>
        <v>10.2598199672668</v>
      </c>
      <c r="I1213">
        <f t="shared" si="264"/>
        <v>9.5271126760563405</v>
      </c>
      <c r="J1213">
        <f t="shared" si="265"/>
        <v>8.7635734331150594</v>
      </c>
      <c r="K1213">
        <f t="shared" si="266"/>
        <v>0.25447985295824116</v>
      </c>
      <c r="L1213">
        <f t="shared" si="255"/>
        <v>0.33674666666667008</v>
      </c>
      <c r="M1213">
        <f t="shared" si="257"/>
        <v>0.33674666666667008</v>
      </c>
      <c r="N1213">
        <f t="shared" si="258"/>
        <v>0.17704999703175872</v>
      </c>
      <c r="O1213">
        <f t="shared" si="259"/>
        <v>9.3884998515880724E-2</v>
      </c>
      <c r="P1213">
        <v>100000</v>
      </c>
      <c r="Q1213">
        <f t="shared" si="260"/>
        <v>3929.5841630500113</v>
      </c>
      <c r="R1213" t="b">
        <f t="shared" si="256"/>
        <v>0</v>
      </c>
      <c r="S1213" t="b">
        <f t="shared" si="261"/>
        <v>0</v>
      </c>
      <c r="T1213" t="b">
        <f t="shared" si="262"/>
        <v>0</v>
      </c>
    </row>
    <row r="1214" spans="1:20" x14ac:dyDescent="0.25">
      <c r="A1214" s="1">
        <v>41757</v>
      </c>
      <c r="B1214">
        <v>9.2407071622846804</v>
      </c>
      <c r="C1214">
        <v>9.2653490480507692</v>
      </c>
      <c r="D1214">
        <v>9.0025022665457897</v>
      </c>
      <c r="E1214">
        <v>9.06</v>
      </c>
      <c r="F1214">
        <v>63125400</v>
      </c>
      <c r="G1214">
        <v>9.06</v>
      </c>
      <c r="H1214">
        <f t="shared" si="263"/>
        <v>10.2598199672668</v>
      </c>
      <c r="I1214">
        <f t="shared" si="264"/>
        <v>9.5271126760563405</v>
      </c>
      <c r="J1214">
        <f t="shared" si="265"/>
        <v>8.7635734331150594</v>
      </c>
      <c r="K1214">
        <f t="shared" si="266"/>
        <v>0.26651693622980022</v>
      </c>
      <c r="L1214">
        <f t="shared" si="255"/>
        <v>0.26284678150497953</v>
      </c>
      <c r="M1214">
        <f t="shared" si="257"/>
        <v>0.26284678150497953</v>
      </c>
      <c r="N1214">
        <f t="shared" si="258"/>
        <v>0.22105283771531958</v>
      </c>
      <c r="O1214">
        <f t="shared" si="259"/>
        <v>0.1156938289513505</v>
      </c>
      <c r="P1214">
        <v>100000</v>
      </c>
      <c r="Q1214">
        <f t="shared" si="260"/>
        <v>3752.1067671953315</v>
      </c>
      <c r="R1214" t="b">
        <f t="shared" si="256"/>
        <v>0</v>
      </c>
      <c r="S1214" t="b">
        <f t="shared" si="261"/>
        <v>0</v>
      </c>
      <c r="T1214" t="b">
        <f t="shared" si="262"/>
        <v>0</v>
      </c>
    </row>
    <row r="1215" spans="1:20" x14ac:dyDescent="0.25">
      <c r="A1215" s="1">
        <v>41758</v>
      </c>
      <c r="B1215">
        <v>9.0450896057347698</v>
      </c>
      <c r="C1215">
        <v>9.2338709677419395</v>
      </c>
      <c r="D1215">
        <v>8.9630107526881702</v>
      </c>
      <c r="E1215">
        <v>9.16</v>
      </c>
      <c r="F1215">
        <v>49634500</v>
      </c>
      <c r="G1215">
        <v>9.16</v>
      </c>
      <c r="H1215">
        <f t="shared" si="263"/>
        <v>10.2598199672668</v>
      </c>
      <c r="I1215">
        <f t="shared" si="264"/>
        <v>9.5271126760563405</v>
      </c>
      <c r="J1215">
        <f t="shared" si="265"/>
        <v>8.7635734331150594</v>
      </c>
      <c r="K1215">
        <f t="shared" si="266"/>
        <v>0.27145764274909306</v>
      </c>
      <c r="L1215">
        <f t="shared" si="255"/>
        <v>0.27086021505376934</v>
      </c>
      <c r="M1215">
        <f t="shared" si="257"/>
        <v>0.27086021505376934</v>
      </c>
      <c r="N1215">
        <f t="shared" si="258"/>
        <v>0.22025944231599937</v>
      </c>
      <c r="O1215">
        <f t="shared" si="259"/>
        <v>4.2587339188980167E-2</v>
      </c>
      <c r="P1215">
        <v>100000</v>
      </c>
      <c r="Q1215">
        <f t="shared" si="260"/>
        <v>3683.8159717031617</v>
      </c>
      <c r="R1215" t="b">
        <f t="shared" si="256"/>
        <v>0</v>
      </c>
      <c r="S1215" t="b">
        <f t="shared" si="261"/>
        <v>0</v>
      </c>
      <c r="T1215" t="b">
        <f t="shared" si="262"/>
        <v>0</v>
      </c>
    </row>
    <row r="1216" spans="1:20" x14ac:dyDescent="0.25">
      <c r="A1216" s="1">
        <v>41759</v>
      </c>
      <c r="B1216">
        <v>9.1828545780969506</v>
      </c>
      <c r="C1216">
        <v>9.2157091561939009</v>
      </c>
      <c r="D1216">
        <v>9.1089317773788192</v>
      </c>
      <c r="E1216">
        <v>9.15</v>
      </c>
      <c r="F1216">
        <v>31151500</v>
      </c>
      <c r="G1216">
        <v>9.15</v>
      </c>
      <c r="H1216">
        <f t="shared" si="263"/>
        <v>10.2598199672668</v>
      </c>
      <c r="I1216">
        <f t="shared" si="264"/>
        <v>9.5271126760563405</v>
      </c>
      <c r="J1216">
        <f t="shared" si="265"/>
        <v>8.7635734331150594</v>
      </c>
      <c r="K1216">
        <f t="shared" si="266"/>
        <v>0.27226107537570898</v>
      </c>
      <c r="L1216">
        <f t="shared" si="255"/>
        <v>0.21984382540878045</v>
      </c>
      <c r="M1216">
        <f t="shared" si="257"/>
        <v>0.10677737881508165</v>
      </c>
      <c r="N1216">
        <f t="shared" si="258"/>
        <v>5.1016389644988891E-2</v>
      </c>
      <c r="O1216">
        <f t="shared" si="259"/>
        <v>0.21984382540878045</v>
      </c>
      <c r="P1216">
        <v>100000</v>
      </c>
      <c r="Q1216">
        <f t="shared" si="260"/>
        <v>3672.9451634613633</v>
      </c>
      <c r="R1216" t="b">
        <f t="shared" si="256"/>
        <v>0</v>
      </c>
      <c r="S1216" t="b">
        <f t="shared" si="261"/>
        <v>0</v>
      </c>
      <c r="T1216" t="b">
        <f t="shared" si="262"/>
        <v>0</v>
      </c>
    </row>
    <row r="1217" spans="1:20" x14ac:dyDescent="0.25">
      <c r="A1217" s="1">
        <v>41764</v>
      </c>
      <c r="B1217">
        <v>9.1102820746132807</v>
      </c>
      <c r="C1217">
        <v>9.1184895359417606</v>
      </c>
      <c r="D1217">
        <v>8.8886806187443099</v>
      </c>
      <c r="E1217">
        <v>9.02</v>
      </c>
      <c r="F1217">
        <v>48392400</v>
      </c>
      <c r="G1217">
        <v>9.02</v>
      </c>
      <c r="H1217">
        <f t="shared" si="263"/>
        <v>10.2598199672668</v>
      </c>
      <c r="I1217">
        <f t="shared" si="264"/>
        <v>9.5271126760563405</v>
      </c>
      <c r="J1217">
        <f t="shared" si="265"/>
        <v>8.7635734331150594</v>
      </c>
      <c r="K1217">
        <f t="shared" si="266"/>
        <v>0.26896637765550596</v>
      </c>
      <c r="L1217">
        <f t="shared" si="255"/>
        <v>0.22980891719745067</v>
      </c>
      <c r="M1217">
        <f t="shared" si="257"/>
        <v>0.22980891719745067</v>
      </c>
      <c r="N1217">
        <f t="shared" si="258"/>
        <v>0.1054270815806202</v>
      </c>
      <c r="O1217">
        <f t="shared" si="259"/>
        <v>1.3502972344614506E-3</v>
      </c>
      <c r="P1217">
        <v>100000</v>
      </c>
      <c r="Q1217">
        <f t="shared" si="260"/>
        <v>3717.9368243595377</v>
      </c>
      <c r="R1217" t="b">
        <f t="shared" si="256"/>
        <v>0</v>
      </c>
      <c r="S1217" t="b">
        <f t="shared" si="261"/>
        <v>0</v>
      </c>
      <c r="T1217" t="b">
        <f t="shared" si="262"/>
        <v>0</v>
      </c>
    </row>
    <row r="1218" spans="1:20" x14ac:dyDescent="0.25">
      <c r="A1218" s="1">
        <v>41765</v>
      </c>
      <c r="B1218">
        <v>8.9653698630137004</v>
      </c>
      <c r="C1218">
        <v>9.1049406392694099</v>
      </c>
      <c r="D1218">
        <v>8.9489497716895006</v>
      </c>
      <c r="E1218">
        <v>8.99</v>
      </c>
      <c r="F1218">
        <v>32132500</v>
      </c>
      <c r="G1218">
        <v>8.99</v>
      </c>
      <c r="H1218">
        <f t="shared" si="263"/>
        <v>10.2598199672668</v>
      </c>
      <c r="I1218">
        <f t="shared" si="264"/>
        <v>9.5271126760563405</v>
      </c>
      <c r="J1218">
        <f t="shared" si="265"/>
        <v>8.7635734331150594</v>
      </c>
      <c r="K1218">
        <f t="shared" si="266"/>
        <v>0.27141974643947203</v>
      </c>
      <c r="L1218">
        <f t="shared" si="255"/>
        <v>0.15599086757990932</v>
      </c>
      <c r="M1218">
        <f t="shared" si="257"/>
        <v>0.15599086757990932</v>
      </c>
      <c r="N1218">
        <f t="shared" si="258"/>
        <v>0.15311967292806017</v>
      </c>
      <c r="O1218">
        <f t="shared" si="259"/>
        <v>7.66892442693905E-2</v>
      </c>
      <c r="P1218">
        <v>100000</v>
      </c>
      <c r="Q1218">
        <f t="shared" si="260"/>
        <v>3684.3303153811066</v>
      </c>
      <c r="R1218" t="b">
        <f t="shared" si="256"/>
        <v>0</v>
      </c>
      <c r="S1218" t="b">
        <f t="shared" si="261"/>
        <v>0</v>
      </c>
      <c r="T1218" t="b">
        <f t="shared" si="262"/>
        <v>0</v>
      </c>
    </row>
    <row r="1219" spans="1:20" x14ac:dyDescent="0.25">
      <c r="A1219" s="1">
        <v>41766</v>
      </c>
      <c r="B1219">
        <v>8.9592718894009202</v>
      </c>
      <c r="C1219">
        <v>8.9921198156682003</v>
      </c>
      <c r="D1219">
        <v>8.91</v>
      </c>
      <c r="E1219">
        <v>8.91</v>
      </c>
      <c r="F1219">
        <v>29029200</v>
      </c>
      <c r="G1219">
        <v>8.91</v>
      </c>
      <c r="H1219">
        <f t="shared" si="263"/>
        <v>10.0625</v>
      </c>
      <c r="I1219">
        <f t="shared" si="264"/>
        <v>9.5271126760563405</v>
      </c>
      <c r="J1219">
        <f t="shared" si="265"/>
        <v>8.7635734331150594</v>
      </c>
      <c r="K1219">
        <f t="shared" si="266"/>
        <v>0.26834549816518311</v>
      </c>
      <c r="L1219">
        <f t="shared" ref="L1219:L1282" si="267">MAX(M1219:O1219)</f>
        <v>0.14566874986848966</v>
      </c>
      <c r="M1219">
        <f t="shared" si="257"/>
        <v>8.2119815668200147E-2</v>
      </c>
      <c r="N1219">
        <f t="shared" si="258"/>
        <v>0.14566874986848966</v>
      </c>
      <c r="O1219">
        <f t="shared" si="259"/>
        <v>1.0322117711419665E-2</v>
      </c>
      <c r="P1219">
        <v>100000</v>
      </c>
      <c r="Q1219">
        <f t="shared" si="260"/>
        <v>3726.5391327133002</v>
      </c>
      <c r="R1219" t="b">
        <f t="shared" si="256"/>
        <v>0</v>
      </c>
      <c r="S1219" t="b">
        <f t="shared" si="261"/>
        <v>0</v>
      </c>
      <c r="T1219" t="b">
        <f t="shared" si="262"/>
        <v>0</v>
      </c>
    </row>
    <row r="1220" spans="1:20" x14ac:dyDescent="0.25">
      <c r="A1220" s="1">
        <v>41767</v>
      </c>
      <c r="B1220">
        <v>8.8879322964318401</v>
      </c>
      <c r="C1220">
        <v>9.1505489478499609</v>
      </c>
      <c r="D1220">
        <v>8.8715187557182098</v>
      </c>
      <c r="E1220">
        <v>8.9700000000000006</v>
      </c>
      <c r="F1220">
        <v>45554500</v>
      </c>
      <c r="G1220">
        <v>8.9700000000000006</v>
      </c>
      <c r="H1220">
        <f t="shared" si="263"/>
        <v>10.0625</v>
      </c>
      <c r="I1220">
        <f t="shared" si="264"/>
        <v>9.5271126760563405</v>
      </c>
      <c r="J1220">
        <f t="shared" si="265"/>
        <v>8.7680289330922196</v>
      </c>
      <c r="K1220">
        <f t="shared" si="266"/>
        <v>0.26402182123435197</v>
      </c>
      <c r="L1220">
        <f t="shared" si="267"/>
        <v>0.27903019213175106</v>
      </c>
      <c r="M1220">
        <f t="shared" si="257"/>
        <v>0.27903019213175106</v>
      </c>
      <c r="N1220">
        <f t="shared" si="258"/>
        <v>0.10418751923636016</v>
      </c>
      <c r="O1220">
        <f t="shared" si="259"/>
        <v>2.2067703568160013E-2</v>
      </c>
      <c r="P1220">
        <v>100000</v>
      </c>
      <c r="Q1220">
        <f t="shared" si="260"/>
        <v>3787.5657221240681</v>
      </c>
      <c r="R1220" t="b">
        <f t="shared" si="256"/>
        <v>0</v>
      </c>
      <c r="S1220" t="b">
        <f t="shared" si="261"/>
        <v>0</v>
      </c>
      <c r="T1220" t="b">
        <f t="shared" si="262"/>
        <v>0</v>
      </c>
    </row>
    <row r="1221" spans="1:20" x14ac:dyDescent="0.25">
      <c r="A1221" s="1">
        <v>41768</v>
      </c>
      <c r="B1221">
        <v>8.9715022624434404</v>
      </c>
      <c r="C1221">
        <v>9.1356651583710402</v>
      </c>
      <c r="D1221">
        <v>8.9468778280542995</v>
      </c>
      <c r="E1221">
        <v>9.07</v>
      </c>
      <c r="F1221">
        <v>38629700</v>
      </c>
      <c r="G1221">
        <v>9.07</v>
      </c>
      <c r="H1221">
        <f t="shared" si="263"/>
        <v>10.0625</v>
      </c>
      <c r="I1221">
        <f t="shared" si="264"/>
        <v>9.5271126760563405</v>
      </c>
      <c r="J1221">
        <f t="shared" si="265"/>
        <v>8.8715187557182098</v>
      </c>
      <c r="K1221">
        <f t="shared" si="266"/>
        <v>0.250876015854398</v>
      </c>
      <c r="L1221">
        <f t="shared" si="267"/>
        <v>0.18878733031674066</v>
      </c>
      <c r="M1221">
        <f t="shared" si="257"/>
        <v>0.18878733031674066</v>
      </c>
      <c r="N1221">
        <f t="shared" si="258"/>
        <v>0.17904668540652047</v>
      </c>
      <c r="O1221">
        <f t="shared" si="259"/>
        <v>9.9983506725230598E-2</v>
      </c>
      <c r="P1221">
        <v>100000</v>
      </c>
      <c r="Q1221">
        <f t="shared" si="260"/>
        <v>3986.0326886742905</v>
      </c>
      <c r="R1221" t="b">
        <f t="shared" si="256"/>
        <v>0</v>
      </c>
      <c r="S1221" t="b">
        <f t="shared" si="261"/>
        <v>0</v>
      </c>
      <c r="T1221" t="b">
        <f t="shared" si="262"/>
        <v>0</v>
      </c>
    </row>
    <row r="1222" spans="1:20" x14ac:dyDescent="0.25">
      <c r="A1222" s="1">
        <v>41771</v>
      </c>
      <c r="B1222">
        <v>9.1540123456790106</v>
      </c>
      <c r="C1222">
        <v>9.3592592592592592</v>
      </c>
      <c r="D1222">
        <v>9.0472839506172793</v>
      </c>
      <c r="E1222">
        <v>9.31</v>
      </c>
      <c r="F1222">
        <v>72239000</v>
      </c>
      <c r="G1222">
        <v>9.31</v>
      </c>
      <c r="H1222">
        <f t="shared" si="263"/>
        <v>10.0625</v>
      </c>
      <c r="I1222">
        <f t="shared" si="264"/>
        <v>9.5271126760563405</v>
      </c>
      <c r="J1222">
        <f t="shared" si="265"/>
        <v>8.8715187557182098</v>
      </c>
      <c r="K1222">
        <f t="shared" si="266"/>
        <v>0.2366248988324621</v>
      </c>
      <c r="L1222">
        <f t="shared" si="267"/>
        <v>0.31197530864197986</v>
      </c>
      <c r="M1222">
        <f t="shared" si="257"/>
        <v>0.31197530864197986</v>
      </c>
      <c r="N1222">
        <f t="shared" si="258"/>
        <v>1.8347187307970358E-2</v>
      </c>
      <c r="O1222">
        <f t="shared" si="259"/>
        <v>0.20713451762471102</v>
      </c>
      <c r="P1222">
        <v>100000</v>
      </c>
      <c r="Q1222">
        <f t="shared" si="260"/>
        <v>4226.0979505289997</v>
      </c>
      <c r="R1222" t="b">
        <f t="shared" si="256"/>
        <v>0</v>
      </c>
      <c r="S1222" t="b">
        <f t="shared" si="261"/>
        <v>0</v>
      </c>
      <c r="T1222" t="b">
        <f t="shared" si="262"/>
        <v>0</v>
      </c>
    </row>
    <row r="1223" spans="1:20" x14ac:dyDescent="0.25">
      <c r="A1223" s="1">
        <v>41772</v>
      </c>
      <c r="B1223">
        <v>9.3021015138023095</v>
      </c>
      <c r="C1223">
        <v>9.3267319679430098</v>
      </c>
      <c r="D1223">
        <v>9.1871593944790693</v>
      </c>
      <c r="E1223">
        <v>9.2200000000000006</v>
      </c>
      <c r="F1223">
        <v>36699900</v>
      </c>
      <c r="G1223">
        <v>9.2200000000000006</v>
      </c>
      <c r="H1223">
        <f t="shared" si="263"/>
        <v>10.0625</v>
      </c>
      <c r="I1223">
        <f t="shared" si="264"/>
        <v>9.4617599999999999</v>
      </c>
      <c r="J1223">
        <f t="shared" si="265"/>
        <v>8.8715187557182098</v>
      </c>
      <c r="K1223">
        <f t="shared" si="266"/>
        <v>0.24015588543705207</v>
      </c>
      <c r="L1223">
        <f t="shared" si="267"/>
        <v>0.25481756318503024</v>
      </c>
      <c r="M1223">
        <f t="shared" si="257"/>
        <v>0.13957257346394059</v>
      </c>
      <c r="N1223">
        <f t="shared" si="258"/>
        <v>5.7157745456949627E-2</v>
      </c>
      <c r="O1223">
        <f t="shared" si="259"/>
        <v>0.25481756318503024</v>
      </c>
      <c r="P1223">
        <v>100000</v>
      </c>
      <c r="Q1223">
        <f t="shared" si="260"/>
        <v>4163.962078964385</v>
      </c>
      <c r="R1223" t="b">
        <f t="shared" si="256"/>
        <v>0</v>
      </c>
      <c r="S1223" t="b">
        <f t="shared" si="261"/>
        <v>0</v>
      </c>
      <c r="T1223" t="b">
        <f t="shared" si="262"/>
        <v>0</v>
      </c>
    </row>
    <row r="1224" spans="1:20" x14ac:dyDescent="0.25">
      <c r="A1224" s="1">
        <v>41773</v>
      </c>
      <c r="B1224">
        <v>9.2078603006189201</v>
      </c>
      <c r="C1224">
        <v>9.3967816091954006</v>
      </c>
      <c r="D1224">
        <v>9.2078603006189201</v>
      </c>
      <c r="E1224">
        <v>9.2899999999999991</v>
      </c>
      <c r="F1224">
        <v>49934600</v>
      </c>
      <c r="G1224">
        <v>9.2899999999999991</v>
      </c>
      <c r="H1224">
        <f t="shared" si="263"/>
        <v>9.7169655172413805</v>
      </c>
      <c r="I1224">
        <f t="shared" si="264"/>
        <v>9.4617599999999999</v>
      </c>
      <c r="J1224">
        <f t="shared" si="265"/>
        <v>8.8715187557182098</v>
      </c>
      <c r="K1224">
        <f t="shared" si="266"/>
        <v>0.23196297508888808</v>
      </c>
      <c r="L1224">
        <f t="shared" si="267"/>
        <v>0.18892130857648048</v>
      </c>
      <c r="M1224">
        <f t="shared" si="257"/>
        <v>0.18892130857648048</v>
      </c>
      <c r="N1224">
        <f t="shared" si="258"/>
        <v>0.11887166732408971</v>
      </c>
      <c r="O1224">
        <f t="shared" si="259"/>
        <v>2.0700906139850872E-2</v>
      </c>
      <c r="P1224">
        <v>100000</v>
      </c>
      <c r="Q1224">
        <f t="shared" si="260"/>
        <v>4311.032825893014</v>
      </c>
      <c r="R1224" t="b">
        <f t="shared" si="256"/>
        <v>0</v>
      </c>
      <c r="S1224" t="b">
        <f t="shared" si="261"/>
        <v>0</v>
      </c>
      <c r="T1224" t="b">
        <f t="shared" si="262"/>
        <v>0</v>
      </c>
    </row>
    <row r="1225" spans="1:20" x14ac:dyDescent="0.25">
      <c r="A1225" s="1">
        <v>41774</v>
      </c>
      <c r="B1225">
        <v>9.2803395889186806</v>
      </c>
      <c r="C1225">
        <v>9.3214030384271709</v>
      </c>
      <c r="D1225">
        <v>9.1571492403932098</v>
      </c>
      <c r="E1225">
        <v>9.19</v>
      </c>
      <c r="F1225">
        <v>37515300</v>
      </c>
      <c r="G1225">
        <v>9.19</v>
      </c>
      <c r="H1225">
        <f t="shared" si="263"/>
        <v>9.5271126760563405</v>
      </c>
      <c r="I1225">
        <f t="shared" si="264"/>
        <v>9.4617599999999999</v>
      </c>
      <c r="J1225">
        <f t="shared" si="265"/>
        <v>8.8715187557182098</v>
      </c>
      <c r="K1225">
        <f t="shared" si="266"/>
        <v>0.22457042779603817</v>
      </c>
      <c r="L1225">
        <f t="shared" si="267"/>
        <v>0.16425379803396112</v>
      </c>
      <c r="M1225">
        <f t="shared" si="257"/>
        <v>0.16425379803396112</v>
      </c>
      <c r="N1225">
        <f t="shared" si="258"/>
        <v>0.11644202027672002</v>
      </c>
      <c r="O1225">
        <f t="shared" si="259"/>
        <v>7.2479288299760469E-2</v>
      </c>
      <c r="P1225">
        <v>100000</v>
      </c>
      <c r="Q1225">
        <f t="shared" si="260"/>
        <v>4452.9460526665207</v>
      </c>
      <c r="R1225" t="b">
        <f t="shared" si="256"/>
        <v>0</v>
      </c>
      <c r="S1225" t="b">
        <f t="shared" si="261"/>
        <v>0</v>
      </c>
      <c r="T1225" t="b">
        <f t="shared" si="262"/>
        <v>0</v>
      </c>
    </row>
    <row r="1226" spans="1:20" x14ac:dyDescent="0.25">
      <c r="A1226" s="1">
        <v>41775</v>
      </c>
      <c r="B1226">
        <v>9.1843389529724906</v>
      </c>
      <c r="C1226">
        <v>9.3074534161490696</v>
      </c>
      <c r="D1226">
        <v>9.1761313220940508</v>
      </c>
      <c r="E1226">
        <v>9.25</v>
      </c>
      <c r="F1226">
        <v>37412700</v>
      </c>
      <c r="G1226">
        <v>9.25</v>
      </c>
      <c r="H1226">
        <f t="shared" si="263"/>
        <v>9.5271126760563405</v>
      </c>
      <c r="I1226">
        <f t="shared" si="264"/>
        <v>9.4617599999999999</v>
      </c>
      <c r="J1226">
        <f t="shared" si="265"/>
        <v>8.8715187557182098</v>
      </c>
      <c r="K1226">
        <f t="shared" si="266"/>
        <v>0.21390978609405736</v>
      </c>
      <c r="L1226">
        <f t="shared" si="267"/>
        <v>0.1370640854546803</v>
      </c>
      <c r="M1226">
        <f t="shared" si="257"/>
        <v>0.13132209405501882</v>
      </c>
      <c r="N1226">
        <f t="shared" si="258"/>
        <v>0.1370640854546803</v>
      </c>
      <c r="O1226">
        <f t="shared" si="259"/>
        <v>2.7189712579280823E-2</v>
      </c>
      <c r="P1226">
        <v>100000</v>
      </c>
      <c r="Q1226">
        <f t="shared" si="260"/>
        <v>4674.8679350289012</v>
      </c>
      <c r="R1226" t="b">
        <f t="shared" si="256"/>
        <v>0</v>
      </c>
      <c r="S1226" t="b">
        <f t="shared" si="261"/>
        <v>0</v>
      </c>
      <c r="T1226" t="b">
        <f t="shared" si="262"/>
        <v>0</v>
      </c>
    </row>
    <row r="1227" spans="1:20" x14ac:dyDescent="0.25">
      <c r="A1227" s="1">
        <v>41778</v>
      </c>
      <c r="B1227">
        <v>9.25</v>
      </c>
      <c r="C1227">
        <v>9.2582076308784398</v>
      </c>
      <c r="D1227">
        <v>9.1433007985803005</v>
      </c>
      <c r="E1227">
        <v>9.25</v>
      </c>
      <c r="F1227">
        <v>31332600</v>
      </c>
      <c r="G1227">
        <v>9.25</v>
      </c>
      <c r="H1227">
        <f t="shared" si="263"/>
        <v>9.5271126760563405</v>
      </c>
      <c r="I1227">
        <f t="shared" si="264"/>
        <v>9.4617599999999999</v>
      </c>
      <c r="J1227">
        <f t="shared" si="265"/>
        <v>8.8715187557182098</v>
      </c>
      <c r="K1227">
        <f t="shared" si="266"/>
        <v>0.20563181209864734</v>
      </c>
      <c r="L1227">
        <f t="shared" si="267"/>
        <v>0.11490683229813925</v>
      </c>
      <c r="M1227">
        <f t="shared" si="257"/>
        <v>0.11490683229813925</v>
      </c>
      <c r="N1227">
        <f t="shared" si="258"/>
        <v>5.7453416149069625E-2</v>
      </c>
      <c r="O1227">
        <f t="shared" si="259"/>
        <v>7.3868677905949198E-2</v>
      </c>
      <c r="P1227">
        <v>100000</v>
      </c>
      <c r="Q1227">
        <f t="shared" si="260"/>
        <v>4863.0607773872653</v>
      </c>
      <c r="R1227" t="b">
        <f t="shared" si="256"/>
        <v>0</v>
      </c>
      <c r="S1227" t="b">
        <f t="shared" si="261"/>
        <v>0</v>
      </c>
      <c r="T1227" t="b">
        <f t="shared" si="262"/>
        <v>0</v>
      </c>
    </row>
    <row r="1228" spans="1:20" x14ac:dyDescent="0.25">
      <c r="A1228" s="1">
        <v>41779</v>
      </c>
      <c r="B1228">
        <v>9.23821174377224</v>
      </c>
      <c r="C1228">
        <v>9.3121174377224207</v>
      </c>
      <c r="D1228">
        <v>9.1725177935943094</v>
      </c>
      <c r="E1228">
        <v>9.23</v>
      </c>
      <c r="F1228">
        <v>24691900</v>
      </c>
      <c r="G1228">
        <v>9.23</v>
      </c>
      <c r="H1228">
        <f t="shared" si="263"/>
        <v>9.5271126760563405</v>
      </c>
      <c r="I1228">
        <f t="shared" si="264"/>
        <v>9.4617599999999999</v>
      </c>
      <c r="J1228">
        <f t="shared" si="265"/>
        <v>8.8715187557182098</v>
      </c>
      <c r="K1228">
        <f t="shared" si="266"/>
        <v>0.19414160360871618</v>
      </c>
      <c r="L1228">
        <f t="shared" si="267"/>
        <v>0.13959964412811132</v>
      </c>
      <c r="M1228">
        <f t="shared" si="257"/>
        <v>0.13959964412811132</v>
      </c>
      <c r="N1228">
        <f t="shared" si="258"/>
        <v>1.9995887106199817E-2</v>
      </c>
      <c r="O1228">
        <f t="shared" si="259"/>
        <v>9.4910945191939433E-2</v>
      </c>
      <c r="P1228">
        <v>100000</v>
      </c>
      <c r="Q1228">
        <f t="shared" si="260"/>
        <v>5150.8794684495124</v>
      </c>
      <c r="R1228" t="b">
        <f t="shared" si="256"/>
        <v>0</v>
      </c>
      <c r="S1228" t="b">
        <f t="shared" si="261"/>
        <v>0</v>
      </c>
      <c r="T1228" t="b">
        <f t="shared" si="262"/>
        <v>0</v>
      </c>
    </row>
    <row r="1229" spans="1:20" x14ac:dyDescent="0.25">
      <c r="A1229" s="1">
        <v>41780</v>
      </c>
      <c r="B1229">
        <v>9.1932921447484599</v>
      </c>
      <c r="C1229">
        <v>9.3410414827890609</v>
      </c>
      <c r="D1229">
        <v>9.0947925860547194</v>
      </c>
      <c r="E1229">
        <v>9.3000000000000007</v>
      </c>
      <c r="F1229">
        <v>31580100</v>
      </c>
      <c r="G1229">
        <v>9.3000000000000007</v>
      </c>
      <c r="H1229">
        <f t="shared" si="263"/>
        <v>9.5271126760563405</v>
      </c>
      <c r="I1229">
        <f t="shared" si="264"/>
        <v>9.4617599999999999</v>
      </c>
      <c r="J1229">
        <f t="shared" si="265"/>
        <v>8.8715187557182098</v>
      </c>
      <c r="K1229">
        <f t="shared" si="266"/>
        <v>0.19250248126353639</v>
      </c>
      <c r="L1229">
        <f t="shared" si="267"/>
        <v>0.24624889673434147</v>
      </c>
      <c r="M1229">
        <f t="shared" si="257"/>
        <v>0.24624889673434147</v>
      </c>
      <c r="N1229">
        <f t="shared" si="258"/>
        <v>0.11882529297396083</v>
      </c>
      <c r="O1229">
        <f t="shared" si="259"/>
        <v>2.0774351154150494E-2</v>
      </c>
      <c r="P1229">
        <v>100000</v>
      </c>
      <c r="Q1229">
        <f t="shared" si="260"/>
        <v>5194.7382362879644</v>
      </c>
      <c r="R1229" t="b">
        <f t="shared" si="256"/>
        <v>0</v>
      </c>
      <c r="S1229" t="b">
        <f t="shared" si="261"/>
        <v>0</v>
      </c>
      <c r="T1229" t="b">
        <f t="shared" si="262"/>
        <v>0</v>
      </c>
    </row>
    <row r="1230" spans="1:20" x14ac:dyDescent="0.25">
      <c r="A1230" s="1">
        <v>41781</v>
      </c>
      <c r="B1230">
        <v>9.3007462686567095</v>
      </c>
      <c r="C1230">
        <v>9.5716417910447795</v>
      </c>
      <c r="D1230">
        <v>9.2679104477611904</v>
      </c>
      <c r="E1230">
        <v>9.35</v>
      </c>
      <c r="F1230">
        <v>74297000</v>
      </c>
      <c r="G1230">
        <v>9.35</v>
      </c>
      <c r="H1230">
        <f t="shared" si="263"/>
        <v>9.5271126760563405</v>
      </c>
      <c r="I1230">
        <f t="shared" si="264"/>
        <v>9.4617599999999999</v>
      </c>
      <c r="J1230">
        <f t="shared" si="265"/>
        <v>8.8715187557182098</v>
      </c>
      <c r="K1230">
        <f t="shared" si="266"/>
        <v>0.20256049595012157</v>
      </c>
      <c r="L1230">
        <f t="shared" si="267"/>
        <v>0.30373134328358908</v>
      </c>
      <c r="M1230">
        <f t="shared" si="257"/>
        <v>0.30373134328358908</v>
      </c>
      <c r="N1230">
        <f t="shared" si="258"/>
        <v>4.0295214132351376E-2</v>
      </c>
      <c r="O1230">
        <f t="shared" si="259"/>
        <v>0.2059536826019901</v>
      </c>
      <c r="P1230">
        <v>100000</v>
      </c>
      <c r="Q1230">
        <f t="shared" si="260"/>
        <v>4936.7967594542206</v>
      </c>
      <c r="R1230" t="b">
        <f t="shared" si="256"/>
        <v>1</v>
      </c>
      <c r="S1230" t="b">
        <f t="shared" si="261"/>
        <v>1</v>
      </c>
      <c r="T1230" t="b">
        <f t="shared" si="262"/>
        <v>0</v>
      </c>
    </row>
    <row r="1231" spans="1:20" x14ac:dyDescent="0.25">
      <c r="A1231" s="1">
        <v>41782</v>
      </c>
      <c r="B1231">
        <v>9.3621761658031097</v>
      </c>
      <c r="C1231">
        <v>9.53463730569948</v>
      </c>
      <c r="D1231">
        <v>9.3293264248704695</v>
      </c>
      <c r="E1231">
        <v>9.51</v>
      </c>
      <c r="F1231">
        <v>49842700</v>
      </c>
      <c r="G1231">
        <v>9.51</v>
      </c>
      <c r="H1231">
        <f t="shared" si="263"/>
        <v>9.5716417910447795</v>
      </c>
      <c r="I1231">
        <f t="shared" si="264"/>
        <v>9.5716417910447795</v>
      </c>
      <c r="J1231">
        <f t="shared" si="265"/>
        <v>8.9468778280542995</v>
      </c>
      <c r="K1231">
        <f t="shared" si="266"/>
        <v>0.20503061106530537</v>
      </c>
      <c r="L1231">
        <f t="shared" si="267"/>
        <v>0.20946562524166978</v>
      </c>
      <c r="M1231">
        <f t="shared" si="257"/>
        <v>0.2053108808290105</v>
      </c>
      <c r="N1231">
        <f t="shared" si="258"/>
        <v>0.20946562524166978</v>
      </c>
      <c r="O1231">
        <f t="shared" si="259"/>
        <v>9.42657180419193E-2</v>
      </c>
      <c r="P1231">
        <v>100000</v>
      </c>
      <c r="Q1231">
        <f t="shared" si="260"/>
        <v>4877.320487922093</v>
      </c>
      <c r="R1231" t="b">
        <f t="shared" si="256"/>
        <v>0</v>
      </c>
      <c r="S1231" t="b">
        <f t="shared" si="261"/>
        <v>0</v>
      </c>
      <c r="T1231" t="b">
        <f t="shared" si="262"/>
        <v>0</v>
      </c>
    </row>
    <row r="1232" spans="1:20" x14ac:dyDescent="0.25">
      <c r="A1232" s="1">
        <v>41785</v>
      </c>
      <c r="B1232">
        <v>9.5674870466321202</v>
      </c>
      <c r="C1232">
        <v>9.5674870466321202</v>
      </c>
      <c r="D1232">
        <v>9.4114507772020701</v>
      </c>
      <c r="E1232">
        <v>9.51</v>
      </c>
      <c r="F1232">
        <v>37918700</v>
      </c>
      <c r="G1232">
        <v>9.51</v>
      </c>
      <c r="H1232">
        <f t="shared" si="263"/>
        <v>9.5716417910447795</v>
      </c>
      <c r="I1232">
        <f t="shared" si="264"/>
        <v>9.5716417910447795</v>
      </c>
      <c r="J1232">
        <f t="shared" si="265"/>
        <v>9.0472839506172793</v>
      </c>
      <c r="K1232">
        <f t="shared" si="266"/>
        <v>0.2070984405577983</v>
      </c>
      <c r="L1232">
        <f t="shared" si="267"/>
        <v>0.23816062176165076</v>
      </c>
      <c r="M1232">
        <f t="shared" si="257"/>
        <v>0.15603626943005011</v>
      </c>
      <c r="N1232">
        <f t="shared" si="258"/>
        <v>3.2849740932640259E-2</v>
      </c>
      <c r="O1232">
        <f t="shared" si="259"/>
        <v>0.23816062176165076</v>
      </c>
      <c r="P1232">
        <v>100000</v>
      </c>
      <c r="Q1232">
        <f t="shared" si="260"/>
        <v>4828.6215835648163</v>
      </c>
      <c r="R1232" t="b">
        <f t="shared" si="256"/>
        <v>0</v>
      </c>
      <c r="S1232" t="b">
        <f t="shared" si="261"/>
        <v>0</v>
      </c>
      <c r="T1232" t="b">
        <f t="shared" si="262"/>
        <v>0</v>
      </c>
    </row>
    <row r="1233" spans="1:20" x14ac:dyDescent="0.25">
      <c r="A1233" s="1">
        <v>41786</v>
      </c>
      <c r="B1233">
        <v>9.4689378238341995</v>
      </c>
      <c r="C1233">
        <v>9.6085492227979294</v>
      </c>
      <c r="D1233">
        <v>9.4443005181347104</v>
      </c>
      <c r="E1233">
        <v>9.51</v>
      </c>
      <c r="F1233">
        <v>34128900</v>
      </c>
      <c r="G1233">
        <v>9.51</v>
      </c>
      <c r="H1233">
        <f t="shared" si="263"/>
        <v>9.5716417910447795</v>
      </c>
      <c r="I1233">
        <f t="shared" si="264"/>
        <v>9.5716417910447795</v>
      </c>
      <c r="J1233">
        <f t="shared" si="265"/>
        <v>9.0947925860547194</v>
      </c>
      <c r="K1233">
        <f t="shared" si="266"/>
        <v>0.19971697186976539</v>
      </c>
      <c r="L1233">
        <f t="shared" si="267"/>
        <v>0.16424870466321906</v>
      </c>
      <c r="M1233">
        <f t="shared" si="257"/>
        <v>0.16424870466321906</v>
      </c>
      <c r="N1233">
        <f t="shared" si="258"/>
        <v>9.8549222797920777E-2</v>
      </c>
      <c r="O1233">
        <f t="shared" si="259"/>
        <v>5.7487046632129335E-2</v>
      </c>
      <c r="P1233">
        <v>100000</v>
      </c>
      <c r="Q1233">
        <f t="shared" si="260"/>
        <v>5007.0857305612253</v>
      </c>
      <c r="R1233" t="b">
        <f t="shared" si="256"/>
        <v>1</v>
      </c>
      <c r="S1233" t="b">
        <f t="shared" si="261"/>
        <v>1</v>
      </c>
      <c r="T1233" t="b">
        <f t="shared" si="262"/>
        <v>0</v>
      </c>
    </row>
    <row r="1234" spans="1:20" x14ac:dyDescent="0.25">
      <c r="A1234" s="1">
        <v>41787</v>
      </c>
      <c r="B1234">
        <v>9.4953793103448305</v>
      </c>
      <c r="C1234">
        <v>9.5446206896551704</v>
      </c>
      <c r="D1234">
        <v>9.3476551724137895</v>
      </c>
      <c r="E1234">
        <v>9.52</v>
      </c>
      <c r="F1234">
        <v>51244500</v>
      </c>
      <c r="G1234">
        <v>9.52</v>
      </c>
      <c r="H1234">
        <f t="shared" si="263"/>
        <v>9.6085492227979294</v>
      </c>
      <c r="I1234">
        <f t="shared" si="264"/>
        <v>9.6085492227979294</v>
      </c>
      <c r="J1234">
        <f t="shared" si="265"/>
        <v>9.0947925860547194</v>
      </c>
      <c r="K1234">
        <f t="shared" si="266"/>
        <v>0.19066008601758427</v>
      </c>
      <c r="L1234">
        <f t="shared" si="267"/>
        <v>0.19696551724138089</v>
      </c>
      <c r="M1234">
        <f t="shared" si="257"/>
        <v>0.19696551724138089</v>
      </c>
      <c r="N1234">
        <f t="shared" si="258"/>
        <v>0.11316991245309893</v>
      </c>
      <c r="O1234">
        <f t="shared" si="259"/>
        <v>5.1078792210120127E-2</v>
      </c>
      <c r="P1234">
        <v>100000</v>
      </c>
      <c r="Q1234">
        <f t="shared" si="260"/>
        <v>5244.936267928525</v>
      </c>
      <c r="R1234" t="b">
        <f t="shared" si="256"/>
        <v>0</v>
      </c>
      <c r="S1234" t="b">
        <f t="shared" si="261"/>
        <v>0</v>
      </c>
      <c r="T1234" t="b">
        <f t="shared" si="262"/>
        <v>0</v>
      </c>
    </row>
    <row r="1235" spans="1:20" x14ac:dyDescent="0.25">
      <c r="A1235" s="1">
        <v>41788</v>
      </c>
      <c r="B1235">
        <v>9.5138782608695607</v>
      </c>
      <c r="C1235">
        <v>9.6370086956521703</v>
      </c>
      <c r="D1235">
        <v>9.4317913043478292</v>
      </c>
      <c r="E1235">
        <v>9.44</v>
      </c>
      <c r="F1235">
        <v>43468600</v>
      </c>
      <c r="G1235">
        <v>9.44</v>
      </c>
      <c r="H1235">
        <f t="shared" si="263"/>
        <v>9.6085492227979294</v>
      </c>
      <c r="I1235">
        <f t="shared" si="264"/>
        <v>9.6085492227979294</v>
      </c>
      <c r="J1235">
        <f t="shared" si="265"/>
        <v>9.0947925860547194</v>
      </c>
      <c r="K1235">
        <f t="shared" si="266"/>
        <v>0.19146450688407429</v>
      </c>
      <c r="L1235">
        <f t="shared" si="267"/>
        <v>0.20521739130434113</v>
      </c>
      <c r="M1235">
        <f t="shared" si="257"/>
        <v>0.20521739130434113</v>
      </c>
      <c r="N1235">
        <f t="shared" si="258"/>
        <v>3.0742428785609732E-2</v>
      </c>
      <c r="O1235">
        <f t="shared" si="259"/>
        <v>0.16622308845577116</v>
      </c>
      <c r="P1235">
        <v>100000</v>
      </c>
      <c r="Q1235">
        <f t="shared" si="260"/>
        <v>5222.9001409930688</v>
      </c>
      <c r="R1235" t="b">
        <f t="shared" si="256"/>
        <v>1</v>
      </c>
      <c r="S1235" t="b">
        <f t="shared" si="261"/>
        <v>1</v>
      </c>
      <c r="T1235" t="b">
        <f t="shared" si="262"/>
        <v>0</v>
      </c>
    </row>
    <row r="1236" spans="1:20" x14ac:dyDescent="0.25">
      <c r="A1236" s="1">
        <v>41789</v>
      </c>
      <c r="B1236">
        <v>9.4317913043478292</v>
      </c>
      <c r="C1236">
        <v>9.5385043478260894</v>
      </c>
      <c r="D1236">
        <v>9.4071652173913005</v>
      </c>
      <c r="E1236">
        <v>9.44</v>
      </c>
      <c r="F1236">
        <v>38252700</v>
      </c>
      <c r="G1236">
        <v>9.44</v>
      </c>
      <c r="H1236">
        <f t="shared" si="263"/>
        <v>9.6370086956521703</v>
      </c>
      <c r="I1236">
        <f t="shared" si="264"/>
        <v>9.6370086956521703</v>
      </c>
      <c r="J1236">
        <f t="shared" si="265"/>
        <v>9.0947925860547194</v>
      </c>
      <c r="K1236">
        <f t="shared" si="266"/>
        <v>0.19556086621111229</v>
      </c>
      <c r="L1236">
        <f t="shared" si="267"/>
        <v>0.20521739130434113</v>
      </c>
      <c r="M1236">
        <f t="shared" si="257"/>
        <v>0.13133913043478884</v>
      </c>
      <c r="N1236">
        <f t="shared" si="258"/>
        <v>0.20521739130434113</v>
      </c>
      <c r="O1236">
        <f t="shared" si="259"/>
        <v>0</v>
      </c>
      <c r="P1236">
        <v>100000</v>
      </c>
      <c r="Q1236">
        <f t="shared" si="260"/>
        <v>5113.4974976050571</v>
      </c>
      <c r="R1236" t="b">
        <f t="shared" si="256"/>
        <v>0</v>
      </c>
      <c r="S1236" t="b">
        <f t="shared" si="261"/>
        <v>0</v>
      </c>
      <c r="T1236" t="b">
        <f t="shared" si="262"/>
        <v>0</v>
      </c>
    </row>
    <row r="1237" spans="1:20" x14ac:dyDescent="0.25">
      <c r="A1237" s="1">
        <v>41793</v>
      </c>
      <c r="B1237">
        <v>9.4417897480451796</v>
      </c>
      <c r="C1237">
        <v>9.5977845351867899</v>
      </c>
      <c r="D1237">
        <v>9.4417897480451796</v>
      </c>
      <c r="E1237">
        <v>9.4499999999999993</v>
      </c>
      <c r="F1237">
        <v>33373600</v>
      </c>
      <c r="G1237">
        <v>9.4499999999999993</v>
      </c>
      <c r="H1237">
        <f t="shared" si="263"/>
        <v>9.6370086956521703</v>
      </c>
      <c r="I1237">
        <f t="shared" si="264"/>
        <v>9.6370086956521703</v>
      </c>
      <c r="J1237">
        <f t="shared" si="265"/>
        <v>9.0947925860547194</v>
      </c>
      <c r="K1237">
        <f t="shared" si="266"/>
        <v>0.20237619679607838</v>
      </c>
      <c r="L1237">
        <f t="shared" si="267"/>
        <v>0.1559947871416103</v>
      </c>
      <c r="M1237">
        <f t="shared" si="257"/>
        <v>0.1559947871416103</v>
      </c>
      <c r="N1237">
        <f t="shared" si="258"/>
        <v>9.6714599780909793E-2</v>
      </c>
      <c r="O1237">
        <f t="shared" si="259"/>
        <v>3.4624530653879049E-2</v>
      </c>
      <c r="P1237">
        <v>100000</v>
      </c>
      <c r="Q1237">
        <f t="shared" si="260"/>
        <v>4941.292581990936</v>
      </c>
      <c r="R1237" t="b">
        <f t="shared" si="256"/>
        <v>0</v>
      </c>
      <c r="S1237" t="b">
        <f t="shared" si="261"/>
        <v>0</v>
      </c>
      <c r="T1237" t="b">
        <f t="shared" si="262"/>
        <v>0</v>
      </c>
    </row>
    <row r="1238" spans="1:20" x14ac:dyDescent="0.25">
      <c r="A1238" s="1">
        <v>41794</v>
      </c>
      <c r="B1238">
        <v>9.4477493380405999</v>
      </c>
      <c r="C1238">
        <v>9.4559576345984109</v>
      </c>
      <c r="D1238">
        <v>9.2343336275375094</v>
      </c>
      <c r="E1238">
        <v>9.3000000000000007</v>
      </c>
      <c r="F1238">
        <v>38866700</v>
      </c>
      <c r="G1238">
        <v>9.3000000000000007</v>
      </c>
      <c r="H1238">
        <f t="shared" si="263"/>
        <v>9.6370086956521703</v>
      </c>
      <c r="I1238">
        <f t="shared" si="264"/>
        <v>9.6370086956521703</v>
      </c>
      <c r="J1238">
        <f t="shared" si="265"/>
        <v>9.0947925860547194</v>
      </c>
      <c r="K1238">
        <f t="shared" si="266"/>
        <v>0.20648499228042549</v>
      </c>
      <c r="L1238">
        <f t="shared" si="267"/>
        <v>0.22162400706090146</v>
      </c>
      <c r="M1238">
        <f t="shared" si="257"/>
        <v>0.22162400706090146</v>
      </c>
      <c r="N1238">
        <f t="shared" si="258"/>
        <v>0.15003519714618996</v>
      </c>
      <c r="O1238">
        <f t="shared" si="259"/>
        <v>5.9595899954203446E-3</v>
      </c>
      <c r="P1238">
        <v>100000</v>
      </c>
      <c r="Q1238">
        <f t="shared" si="260"/>
        <v>4842.9669825200108</v>
      </c>
      <c r="R1238" t="b">
        <f t="shared" ref="R1238:R1301" si="268">C1238&gt;H1238</f>
        <v>0</v>
      </c>
      <c r="S1238" t="b">
        <f t="shared" si="261"/>
        <v>0</v>
      </c>
      <c r="T1238" t="b">
        <f t="shared" si="262"/>
        <v>0</v>
      </c>
    </row>
    <row r="1239" spans="1:20" x14ac:dyDescent="0.25">
      <c r="A1239" s="1">
        <v>41795</v>
      </c>
      <c r="B1239">
        <v>9.2832020997375295</v>
      </c>
      <c r="C1239">
        <v>9.3982152230971092</v>
      </c>
      <c r="D1239">
        <v>9.2749868766404209</v>
      </c>
      <c r="E1239">
        <v>9.39</v>
      </c>
      <c r="F1239">
        <v>29554900</v>
      </c>
      <c r="G1239">
        <v>9.39</v>
      </c>
      <c r="H1239">
        <f t="shared" si="263"/>
        <v>9.6370086956521703</v>
      </c>
      <c r="I1239">
        <f t="shared" si="264"/>
        <v>9.6370086956521703</v>
      </c>
      <c r="J1239">
        <f t="shared" si="265"/>
        <v>9.0947925860547194</v>
      </c>
      <c r="K1239">
        <f t="shared" si="266"/>
        <v>0.21468742857370451</v>
      </c>
      <c r="L1239">
        <f t="shared" si="267"/>
        <v>0.17275553486088135</v>
      </c>
      <c r="M1239">
        <f t="shared" ref="M1239:M1302" si="269">C1239-D1239</f>
        <v>0.12322834645668834</v>
      </c>
      <c r="N1239">
        <f t="shared" ref="N1239:N1302" si="270">ABS(B1239-C1238)</f>
        <v>0.17275553486088135</v>
      </c>
      <c r="O1239">
        <f t="shared" ref="O1239:O1302" si="271">ABS(B1239-D1238)</f>
        <v>4.8868472200020108E-2</v>
      </c>
      <c r="P1239">
        <v>100000</v>
      </c>
      <c r="Q1239">
        <f t="shared" si="260"/>
        <v>4657.9345919022417</v>
      </c>
      <c r="R1239" t="b">
        <f t="shared" si="268"/>
        <v>0</v>
      </c>
      <c r="S1239" t="b">
        <f t="shared" si="261"/>
        <v>0</v>
      </c>
      <c r="T1239" t="b">
        <f t="shared" si="262"/>
        <v>0</v>
      </c>
    </row>
    <row r="1240" spans="1:20" x14ac:dyDescent="0.25">
      <c r="A1240" s="1">
        <v>41796</v>
      </c>
      <c r="B1240">
        <v>9.3892442882249494</v>
      </c>
      <c r="C1240">
        <v>9.4220738137082591</v>
      </c>
      <c r="D1240">
        <v>9.2661335676625605</v>
      </c>
      <c r="E1240">
        <v>9.34</v>
      </c>
      <c r="F1240">
        <v>22372200</v>
      </c>
      <c r="G1240">
        <v>9.34</v>
      </c>
      <c r="H1240">
        <f t="shared" si="263"/>
        <v>9.6370086956521703</v>
      </c>
      <c r="I1240">
        <f t="shared" si="264"/>
        <v>9.6370086956521703</v>
      </c>
      <c r="J1240">
        <f t="shared" si="265"/>
        <v>9.2343336275375094</v>
      </c>
      <c r="K1240">
        <f t="shared" si="266"/>
        <v>0.2073380923863585</v>
      </c>
      <c r="L1240">
        <f t="shared" si="267"/>
        <v>0.15594024604569867</v>
      </c>
      <c r="M1240">
        <f t="shared" si="269"/>
        <v>0.15594024604569867</v>
      </c>
      <c r="N1240">
        <f t="shared" si="270"/>
        <v>8.9709348721598303E-3</v>
      </c>
      <c r="O1240">
        <f t="shared" si="271"/>
        <v>0.11425741158452851</v>
      </c>
      <c r="P1240">
        <v>100000</v>
      </c>
      <c r="Q1240">
        <f t="shared" si="260"/>
        <v>4823.0404191072485</v>
      </c>
      <c r="R1240" t="b">
        <f t="shared" si="268"/>
        <v>0</v>
      </c>
      <c r="S1240" t="b">
        <f t="shared" si="261"/>
        <v>0</v>
      </c>
      <c r="T1240" t="b">
        <f t="shared" si="262"/>
        <v>0</v>
      </c>
    </row>
    <row r="1241" spans="1:20" x14ac:dyDescent="0.25">
      <c r="A1241" s="1">
        <v>41799</v>
      </c>
      <c r="B1241">
        <v>9.3232142857142808</v>
      </c>
      <c r="C1241">
        <v>9.4792857142857105</v>
      </c>
      <c r="D1241">
        <v>9.2985714285714298</v>
      </c>
      <c r="E1241">
        <v>9.43</v>
      </c>
      <c r="F1241">
        <v>37622600</v>
      </c>
      <c r="G1241">
        <v>9.43</v>
      </c>
      <c r="H1241">
        <f t="shared" si="263"/>
        <v>9.6370086956521703</v>
      </c>
      <c r="I1241">
        <f t="shared" si="264"/>
        <v>9.6370086956521703</v>
      </c>
      <c r="J1241">
        <f t="shared" si="265"/>
        <v>9.2343336275375094</v>
      </c>
      <c r="K1241">
        <f t="shared" si="266"/>
        <v>0.19255898266256946</v>
      </c>
      <c r="L1241">
        <f t="shared" si="267"/>
        <v>0.18071428571428072</v>
      </c>
      <c r="M1241">
        <f t="shared" si="269"/>
        <v>0.18071428571428072</v>
      </c>
      <c r="N1241">
        <f t="shared" si="270"/>
        <v>9.8859527993978347E-2</v>
      </c>
      <c r="O1241">
        <f t="shared" si="271"/>
        <v>5.7080718051720325E-2</v>
      </c>
      <c r="P1241">
        <v>100000</v>
      </c>
      <c r="Q1241">
        <f t="shared" si="260"/>
        <v>5193.2139761682738</v>
      </c>
      <c r="R1241" t="b">
        <f t="shared" si="268"/>
        <v>0</v>
      </c>
      <c r="S1241" t="b">
        <f t="shared" si="261"/>
        <v>0</v>
      </c>
      <c r="T1241" t="b">
        <f t="shared" si="262"/>
        <v>0</v>
      </c>
    </row>
    <row r="1242" spans="1:20" x14ac:dyDescent="0.25">
      <c r="A1242" s="1">
        <v>41800</v>
      </c>
      <c r="B1242">
        <v>9.4611063829787199</v>
      </c>
      <c r="C1242">
        <v>9.65</v>
      </c>
      <c r="D1242">
        <v>9.4200425531914895</v>
      </c>
      <c r="E1242">
        <v>9.65</v>
      </c>
      <c r="F1242">
        <v>74637900</v>
      </c>
      <c r="G1242">
        <v>9.65</v>
      </c>
      <c r="H1242">
        <f t="shared" si="263"/>
        <v>9.6370086956521703</v>
      </c>
      <c r="I1242">
        <f t="shared" si="264"/>
        <v>9.6370086956521703</v>
      </c>
      <c r="J1242">
        <f t="shared" si="265"/>
        <v>9.2343336275375094</v>
      </c>
      <c r="K1242">
        <f t="shared" si="266"/>
        <v>0.18968384870983054</v>
      </c>
      <c r="L1242">
        <f t="shared" si="267"/>
        <v>0.22995744680851082</v>
      </c>
      <c r="M1242">
        <f t="shared" si="269"/>
        <v>0.22995744680851082</v>
      </c>
      <c r="N1242">
        <f t="shared" si="270"/>
        <v>1.8179331306990676E-2</v>
      </c>
      <c r="O1242">
        <f t="shared" si="271"/>
        <v>0.16253495440729004</v>
      </c>
      <c r="P1242">
        <v>100000</v>
      </c>
      <c r="Q1242">
        <f t="shared" si="260"/>
        <v>5271.9301448261585</v>
      </c>
      <c r="R1242" t="b">
        <f t="shared" si="268"/>
        <v>1</v>
      </c>
      <c r="S1242" t="b">
        <f t="shared" si="261"/>
        <v>1</v>
      </c>
      <c r="T1242" t="b">
        <f t="shared" si="262"/>
        <v>0</v>
      </c>
    </row>
    <row r="1243" spans="1:20" x14ac:dyDescent="0.25">
      <c r="A1243" s="1">
        <v>41801</v>
      </c>
      <c r="B1243">
        <v>7.98613034623218</v>
      </c>
      <c r="C1243">
        <v>8.1010386965376799</v>
      </c>
      <c r="D1243">
        <v>7.9532993890020398</v>
      </c>
      <c r="E1243">
        <v>8.06</v>
      </c>
      <c r="F1243">
        <v>51987900</v>
      </c>
      <c r="G1243">
        <v>8.06</v>
      </c>
      <c r="H1243">
        <f t="shared" si="263"/>
        <v>9.65</v>
      </c>
      <c r="I1243">
        <f t="shared" si="264"/>
        <v>9.65</v>
      </c>
      <c r="J1243">
        <f t="shared" si="265"/>
        <v>9.2343336275375094</v>
      </c>
      <c r="K1243">
        <f t="shared" si="266"/>
        <v>0.18886353121451654</v>
      </c>
      <c r="L1243">
        <f t="shared" si="267"/>
        <v>1.6638696537678204</v>
      </c>
      <c r="M1243">
        <f t="shared" si="269"/>
        <v>0.14773930753564013</v>
      </c>
      <c r="N1243">
        <f t="shared" si="270"/>
        <v>1.6638696537678204</v>
      </c>
      <c r="O1243">
        <f t="shared" si="271"/>
        <v>1.4339122069593095</v>
      </c>
      <c r="P1243">
        <v>100000</v>
      </c>
      <c r="Q1243">
        <f t="shared" si="260"/>
        <v>5294.828459307857</v>
      </c>
      <c r="R1243" t="b">
        <f t="shared" si="268"/>
        <v>0</v>
      </c>
      <c r="S1243" t="b">
        <f t="shared" si="261"/>
        <v>0</v>
      </c>
      <c r="T1243" t="b">
        <f t="shared" si="262"/>
        <v>0</v>
      </c>
    </row>
    <row r="1244" spans="1:20" x14ac:dyDescent="0.25">
      <c r="A1244" s="1">
        <v>41802</v>
      </c>
      <c r="B1244">
        <v>9.6199999999999992</v>
      </c>
      <c r="C1244">
        <v>9.77</v>
      </c>
      <c r="D1244">
        <v>9.6</v>
      </c>
      <c r="E1244">
        <v>9.7100000000000009</v>
      </c>
      <c r="F1244">
        <v>36744100</v>
      </c>
      <c r="G1244">
        <v>9.7100000000000009</v>
      </c>
      <c r="H1244">
        <f t="shared" si="263"/>
        <v>9.65</v>
      </c>
      <c r="I1244">
        <f t="shared" si="264"/>
        <v>9.65</v>
      </c>
      <c r="J1244">
        <f t="shared" si="265"/>
        <v>7.9532993890020398</v>
      </c>
      <c r="K1244">
        <f t="shared" si="266"/>
        <v>0.33882562612497669</v>
      </c>
      <c r="L1244">
        <f t="shared" si="267"/>
        <v>1.6667006109979594</v>
      </c>
      <c r="M1244">
        <f t="shared" si="269"/>
        <v>0.16999999999999993</v>
      </c>
      <c r="N1244">
        <f t="shared" si="270"/>
        <v>1.5189613034623193</v>
      </c>
      <c r="O1244">
        <f t="shared" si="271"/>
        <v>1.6667006109979594</v>
      </c>
      <c r="P1244">
        <v>100000</v>
      </c>
      <c r="Q1244">
        <f t="shared" si="260"/>
        <v>2951.3706251697367</v>
      </c>
      <c r="R1244" t="b">
        <f t="shared" si="268"/>
        <v>1</v>
      </c>
      <c r="S1244" t="b">
        <f t="shared" si="261"/>
        <v>1</v>
      </c>
      <c r="T1244" t="b">
        <f t="shared" si="262"/>
        <v>0</v>
      </c>
    </row>
    <row r="1245" spans="1:20" x14ac:dyDescent="0.25">
      <c r="A1245" s="1">
        <v>41803</v>
      </c>
      <c r="B1245">
        <v>9.6999999999999993</v>
      </c>
      <c r="C1245">
        <v>10.38</v>
      </c>
      <c r="D1245">
        <v>9.68</v>
      </c>
      <c r="E1245">
        <v>10.119999999999999</v>
      </c>
      <c r="F1245">
        <v>123950400</v>
      </c>
      <c r="G1245">
        <v>10.119999999999999</v>
      </c>
      <c r="H1245">
        <f t="shared" si="263"/>
        <v>9.77</v>
      </c>
      <c r="I1245">
        <f t="shared" si="264"/>
        <v>9.77</v>
      </c>
      <c r="J1245">
        <f t="shared" si="265"/>
        <v>7.9532993890020398</v>
      </c>
      <c r="K1245">
        <f t="shared" si="266"/>
        <v>0.48579913550063453</v>
      </c>
      <c r="L1245">
        <f t="shared" si="267"/>
        <v>0.70000000000000107</v>
      </c>
      <c r="M1245">
        <f t="shared" si="269"/>
        <v>0.70000000000000107</v>
      </c>
      <c r="N1245">
        <f t="shared" si="270"/>
        <v>7.0000000000000284E-2</v>
      </c>
      <c r="O1245">
        <f t="shared" si="271"/>
        <v>9.9999999999999645E-2</v>
      </c>
      <c r="P1245">
        <v>100000</v>
      </c>
      <c r="Q1245">
        <f t="shared" si="260"/>
        <v>2058.4639348307237</v>
      </c>
      <c r="R1245" t="b">
        <f t="shared" si="268"/>
        <v>1</v>
      </c>
      <c r="S1245" t="b">
        <f t="shared" si="261"/>
        <v>1</v>
      </c>
      <c r="T1245" t="b">
        <f t="shared" si="262"/>
        <v>0</v>
      </c>
    </row>
    <row r="1246" spans="1:20" x14ac:dyDescent="0.25">
      <c r="A1246" s="1">
        <v>41806</v>
      </c>
      <c r="B1246">
        <v>10.06</v>
      </c>
      <c r="C1246">
        <v>10.24</v>
      </c>
      <c r="D1246">
        <v>10.02</v>
      </c>
      <c r="E1246">
        <v>10.130000000000001</v>
      </c>
      <c r="F1246">
        <v>87818200</v>
      </c>
      <c r="G1246">
        <v>10.130000000000001</v>
      </c>
      <c r="H1246">
        <f t="shared" si="263"/>
        <v>10.38</v>
      </c>
      <c r="I1246">
        <f t="shared" si="264"/>
        <v>10.38</v>
      </c>
      <c r="J1246">
        <f t="shared" si="265"/>
        <v>7.9532993890020398</v>
      </c>
      <c r="K1246">
        <f t="shared" si="266"/>
        <v>0.53527739637020055</v>
      </c>
      <c r="L1246">
        <f t="shared" si="267"/>
        <v>0.38000000000000078</v>
      </c>
      <c r="M1246">
        <f t="shared" si="269"/>
        <v>0.22000000000000064</v>
      </c>
      <c r="N1246">
        <f t="shared" si="270"/>
        <v>0.32000000000000028</v>
      </c>
      <c r="O1246">
        <f t="shared" si="271"/>
        <v>0.38000000000000078</v>
      </c>
      <c r="P1246">
        <v>100000</v>
      </c>
      <c r="Q1246">
        <f t="shared" si="260"/>
        <v>1868.1902258177831</v>
      </c>
      <c r="R1246" t="b">
        <f t="shared" si="268"/>
        <v>0</v>
      </c>
      <c r="S1246" t="b">
        <f t="shared" si="261"/>
        <v>0</v>
      </c>
      <c r="T1246" t="b">
        <f t="shared" si="262"/>
        <v>0</v>
      </c>
    </row>
    <row r="1247" spans="1:20" x14ac:dyDescent="0.25">
      <c r="A1247" s="1">
        <v>41807</v>
      </c>
      <c r="B1247">
        <v>10.050000000000001</v>
      </c>
      <c r="C1247">
        <v>10.18</v>
      </c>
      <c r="D1247">
        <v>9.98</v>
      </c>
      <c r="E1247">
        <v>10.039999999999999</v>
      </c>
      <c r="F1247">
        <v>54184700</v>
      </c>
      <c r="G1247">
        <v>10.039999999999999</v>
      </c>
      <c r="H1247">
        <f t="shared" si="263"/>
        <v>10.38</v>
      </c>
      <c r="I1247">
        <f t="shared" si="264"/>
        <v>10.38</v>
      </c>
      <c r="J1247">
        <f t="shared" si="265"/>
        <v>7.9532993890020398</v>
      </c>
      <c r="K1247">
        <f t="shared" si="266"/>
        <v>0.5527556572397665</v>
      </c>
      <c r="L1247">
        <f t="shared" si="267"/>
        <v>0.19999999999999929</v>
      </c>
      <c r="M1247">
        <f t="shared" si="269"/>
        <v>0.19999999999999929</v>
      </c>
      <c r="N1247">
        <f t="shared" si="270"/>
        <v>0.1899999999999995</v>
      </c>
      <c r="O1247">
        <f t="shared" si="271"/>
        <v>3.0000000000001137E-2</v>
      </c>
      <c r="P1247">
        <v>100000</v>
      </c>
      <c r="Q1247">
        <f t="shared" si="260"/>
        <v>1809.1176216876497</v>
      </c>
      <c r="R1247" t="b">
        <f t="shared" si="268"/>
        <v>0</v>
      </c>
      <c r="S1247" t="b">
        <f t="shared" si="261"/>
        <v>0</v>
      </c>
      <c r="T1247" t="b">
        <f t="shared" si="262"/>
        <v>0</v>
      </c>
    </row>
    <row r="1248" spans="1:20" x14ac:dyDescent="0.25">
      <c r="A1248" s="1">
        <v>41808</v>
      </c>
      <c r="B1248">
        <v>10.039999999999999</v>
      </c>
      <c r="C1248">
        <v>10.06</v>
      </c>
      <c r="D1248">
        <v>9.81</v>
      </c>
      <c r="E1248">
        <v>9.86</v>
      </c>
      <c r="F1248">
        <v>53855000</v>
      </c>
      <c r="G1248">
        <v>9.86</v>
      </c>
      <c r="H1248">
        <f t="shared" si="263"/>
        <v>10.38</v>
      </c>
      <c r="I1248">
        <f t="shared" si="264"/>
        <v>10.38</v>
      </c>
      <c r="J1248">
        <f t="shared" si="265"/>
        <v>7.9532993890020398</v>
      </c>
      <c r="K1248">
        <f t="shared" si="266"/>
        <v>0.55715617852560539</v>
      </c>
      <c r="L1248">
        <f t="shared" si="267"/>
        <v>0.25</v>
      </c>
      <c r="M1248">
        <f t="shared" si="269"/>
        <v>0.25</v>
      </c>
      <c r="N1248">
        <f t="shared" si="270"/>
        <v>0.14000000000000057</v>
      </c>
      <c r="O1248">
        <f t="shared" si="271"/>
        <v>5.9999999999998721E-2</v>
      </c>
      <c r="P1248">
        <v>100000</v>
      </c>
      <c r="Q1248">
        <f t="shared" si="260"/>
        <v>1794.8288802006755</v>
      </c>
      <c r="R1248" t="b">
        <f t="shared" si="268"/>
        <v>0</v>
      </c>
      <c r="S1248" t="b">
        <f t="shared" si="261"/>
        <v>0</v>
      </c>
      <c r="T1248" t="b">
        <f t="shared" si="262"/>
        <v>0</v>
      </c>
    </row>
    <row r="1249" spans="1:20" x14ac:dyDescent="0.25">
      <c r="A1249" s="1">
        <v>41809</v>
      </c>
      <c r="B1249">
        <v>9.86</v>
      </c>
      <c r="C1249">
        <v>9.94</v>
      </c>
      <c r="D1249">
        <v>9.68</v>
      </c>
      <c r="E1249">
        <v>9.7799999999999994</v>
      </c>
      <c r="F1249">
        <v>48308100</v>
      </c>
      <c r="G1249">
        <v>9.7799999999999994</v>
      </c>
      <c r="H1249">
        <f t="shared" si="263"/>
        <v>10.38</v>
      </c>
      <c r="I1249">
        <f t="shared" si="264"/>
        <v>10.38</v>
      </c>
      <c r="J1249">
        <f t="shared" si="265"/>
        <v>7.9532993890020398</v>
      </c>
      <c r="K1249">
        <f t="shared" si="266"/>
        <v>0.5599937778195152</v>
      </c>
      <c r="L1249">
        <f t="shared" si="267"/>
        <v>0.25999999999999979</v>
      </c>
      <c r="M1249">
        <f t="shared" si="269"/>
        <v>0.25999999999999979</v>
      </c>
      <c r="N1249">
        <f t="shared" si="270"/>
        <v>0.20000000000000107</v>
      </c>
      <c r="O1249">
        <f t="shared" si="271"/>
        <v>4.9999999999998934E-2</v>
      </c>
      <c r="P1249">
        <v>100000</v>
      </c>
      <c r="Q1249">
        <f t="shared" si="260"/>
        <v>1785.7341270714937</v>
      </c>
      <c r="R1249" t="b">
        <f t="shared" si="268"/>
        <v>0</v>
      </c>
      <c r="S1249" t="b">
        <f t="shared" si="261"/>
        <v>0</v>
      </c>
      <c r="T1249" t="b">
        <f t="shared" si="262"/>
        <v>0</v>
      </c>
    </row>
    <row r="1250" spans="1:20" x14ac:dyDescent="0.25">
      <c r="A1250" s="1">
        <v>41810</v>
      </c>
      <c r="B1250">
        <v>9.77</v>
      </c>
      <c r="C1250">
        <v>9.85</v>
      </c>
      <c r="D1250">
        <v>9.74</v>
      </c>
      <c r="E1250">
        <v>9.85</v>
      </c>
      <c r="F1250">
        <v>37207000</v>
      </c>
      <c r="G1250">
        <v>9.85</v>
      </c>
      <c r="H1250">
        <f t="shared" si="263"/>
        <v>10.38</v>
      </c>
      <c r="I1250">
        <f t="shared" si="264"/>
        <v>10.38</v>
      </c>
      <c r="J1250">
        <f t="shared" si="265"/>
        <v>7.9532993890020398</v>
      </c>
      <c r="K1250">
        <f t="shared" si="266"/>
        <v>0.56871822433342711</v>
      </c>
      <c r="L1250">
        <f t="shared" si="267"/>
        <v>0.16999999999999993</v>
      </c>
      <c r="M1250">
        <f t="shared" si="269"/>
        <v>0.10999999999999943</v>
      </c>
      <c r="N1250">
        <f t="shared" si="270"/>
        <v>0.16999999999999993</v>
      </c>
      <c r="O1250">
        <f t="shared" si="271"/>
        <v>8.9999999999999858E-2</v>
      </c>
      <c r="P1250">
        <v>100000</v>
      </c>
      <c r="Q1250">
        <f t="shared" si="260"/>
        <v>1758.3399954732622</v>
      </c>
      <c r="R1250" t="b">
        <f t="shared" si="268"/>
        <v>0</v>
      </c>
      <c r="S1250" t="b">
        <f t="shared" si="261"/>
        <v>0</v>
      </c>
      <c r="T1250" t="b">
        <f t="shared" si="262"/>
        <v>0</v>
      </c>
    </row>
    <row r="1251" spans="1:20" x14ac:dyDescent="0.25">
      <c r="A1251" s="1">
        <v>41813</v>
      </c>
      <c r="B1251">
        <v>9.85</v>
      </c>
      <c r="C1251">
        <v>9.9499999999999993</v>
      </c>
      <c r="D1251">
        <v>9.76</v>
      </c>
      <c r="E1251">
        <v>9.77</v>
      </c>
      <c r="F1251">
        <v>43085900</v>
      </c>
      <c r="G1251">
        <v>9.77</v>
      </c>
      <c r="H1251">
        <f t="shared" si="263"/>
        <v>10.38</v>
      </c>
      <c r="I1251">
        <f t="shared" si="264"/>
        <v>10.38</v>
      </c>
      <c r="J1251">
        <f t="shared" si="265"/>
        <v>7.9532993890020398</v>
      </c>
      <c r="K1251">
        <f t="shared" si="266"/>
        <v>0.57012419972885719</v>
      </c>
      <c r="L1251">
        <f t="shared" si="267"/>
        <v>0.1899999999999995</v>
      </c>
      <c r="M1251">
        <f t="shared" si="269"/>
        <v>0.1899999999999995</v>
      </c>
      <c r="N1251">
        <f t="shared" si="270"/>
        <v>0</v>
      </c>
      <c r="O1251">
        <f t="shared" si="271"/>
        <v>0.10999999999999943</v>
      </c>
      <c r="P1251">
        <v>100000</v>
      </c>
      <c r="Q1251">
        <f t="shared" si="260"/>
        <v>1754.0037775551109</v>
      </c>
      <c r="R1251" t="b">
        <f t="shared" si="268"/>
        <v>0</v>
      </c>
      <c r="S1251" t="b">
        <f t="shared" si="261"/>
        <v>0</v>
      </c>
      <c r="T1251" t="b">
        <f t="shared" si="262"/>
        <v>0</v>
      </c>
    </row>
    <row r="1252" spans="1:20" x14ac:dyDescent="0.25">
      <c r="A1252" s="1">
        <v>41814</v>
      </c>
      <c r="B1252">
        <v>9.7799999999999994</v>
      </c>
      <c r="C1252">
        <v>9.85</v>
      </c>
      <c r="D1252">
        <v>9.76</v>
      </c>
      <c r="E1252">
        <v>9.8000000000000007</v>
      </c>
      <c r="F1252">
        <v>28459300</v>
      </c>
      <c r="G1252">
        <v>9.8000000000000007</v>
      </c>
      <c r="H1252">
        <f t="shared" si="263"/>
        <v>10.38</v>
      </c>
      <c r="I1252">
        <f t="shared" si="264"/>
        <v>10.38</v>
      </c>
      <c r="J1252">
        <f t="shared" si="265"/>
        <v>7.9532993890020398</v>
      </c>
      <c r="K1252">
        <f t="shared" si="266"/>
        <v>0.57105277115742914</v>
      </c>
      <c r="L1252">
        <f t="shared" si="267"/>
        <v>0.16999999999999993</v>
      </c>
      <c r="M1252">
        <f t="shared" si="269"/>
        <v>8.9999999999999858E-2</v>
      </c>
      <c r="N1252">
        <f t="shared" si="270"/>
        <v>0.16999999999999993</v>
      </c>
      <c r="O1252">
        <f t="shared" si="271"/>
        <v>1.9999999999999574E-2</v>
      </c>
      <c r="P1252">
        <v>100000</v>
      </c>
      <c r="Q1252">
        <f t="shared" si="260"/>
        <v>1751.1516457107214</v>
      </c>
      <c r="R1252" t="b">
        <f t="shared" si="268"/>
        <v>0</v>
      </c>
      <c r="S1252" t="b">
        <f t="shared" si="261"/>
        <v>0</v>
      </c>
      <c r="T1252" t="b">
        <f t="shared" si="262"/>
        <v>0</v>
      </c>
    </row>
    <row r="1253" spans="1:20" x14ac:dyDescent="0.25">
      <c r="A1253" s="1">
        <v>41815</v>
      </c>
      <c r="B1253">
        <v>9.8000000000000007</v>
      </c>
      <c r="C1253">
        <v>9.81</v>
      </c>
      <c r="D1253">
        <v>9.64</v>
      </c>
      <c r="E1253">
        <v>9.77</v>
      </c>
      <c r="F1253">
        <v>27126200</v>
      </c>
      <c r="G1253">
        <v>9.77</v>
      </c>
      <c r="H1253">
        <f t="shared" si="263"/>
        <v>10.38</v>
      </c>
      <c r="I1253">
        <f t="shared" si="264"/>
        <v>10.38</v>
      </c>
      <c r="J1253">
        <f t="shared" si="265"/>
        <v>7.9532993890020398</v>
      </c>
      <c r="K1253">
        <f t="shared" si="266"/>
        <v>0.56505702647657796</v>
      </c>
      <c r="L1253">
        <f t="shared" si="267"/>
        <v>0.16999999999999993</v>
      </c>
      <c r="M1253">
        <f t="shared" si="269"/>
        <v>0.16999999999999993</v>
      </c>
      <c r="N1253">
        <f t="shared" si="270"/>
        <v>4.9999999999998934E-2</v>
      </c>
      <c r="O1253">
        <f t="shared" si="271"/>
        <v>4.0000000000000924E-2</v>
      </c>
      <c r="P1253">
        <v>100000</v>
      </c>
      <c r="Q1253">
        <f t="shared" si="260"/>
        <v>1769.7328820694715</v>
      </c>
      <c r="R1253" t="b">
        <f t="shared" si="268"/>
        <v>0</v>
      </c>
      <c r="S1253" t="b">
        <f t="shared" si="261"/>
        <v>0</v>
      </c>
      <c r="T1253" t="b">
        <f t="shared" si="262"/>
        <v>0</v>
      </c>
    </row>
    <row r="1254" spans="1:20" x14ac:dyDescent="0.25">
      <c r="A1254" s="1">
        <v>41816</v>
      </c>
      <c r="B1254">
        <v>9.7100000000000009</v>
      </c>
      <c r="C1254">
        <v>9.83</v>
      </c>
      <c r="D1254">
        <v>9.7100000000000009</v>
      </c>
      <c r="E1254">
        <v>9.82</v>
      </c>
      <c r="F1254">
        <v>34288500</v>
      </c>
      <c r="G1254">
        <v>9.82</v>
      </c>
      <c r="H1254">
        <f t="shared" si="263"/>
        <v>10.38</v>
      </c>
      <c r="I1254">
        <f t="shared" si="264"/>
        <v>10.38</v>
      </c>
      <c r="J1254">
        <f t="shared" si="265"/>
        <v>9.6</v>
      </c>
      <c r="K1254">
        <f t="shared" si="266"/>
        <v>0.41567006109979598</v>
      </c>
      <c r="L1254">
        <f t="shared" si="267"/>
        <v>0.11999999999999922</v>
      </c>
      <c r="M1254">
        <f t="shared" si="269"/>
        <v>0.11999999999999922</v>
      </c>
      <c r="N1254">
        <f t="shared" si="270"/>
        <v>9.9999999999999645E-2</v>
      </c>
      <c r="O1254">
        <f t="shared" si="271"/>
        <v>7.0000000000000284E-2</v>
      </c>
      <c r="P1254">
        <v>100000</v>
      </c>
      <c r="Q1254">
        <f t="shared" si="260"/>
        <v>2405.7542112947976</v>
      </c>
      <c r="R1254" t="b">
        <f t="shared" si="268"/>
        <v>0</v>
      </c>
      <c r="S1254" t="b">
        <f t="shared" si="261"/>
        <v>0</v>
      </c>
      <c r="T1254" t="b">
        <f t="shared" si="262"/>
        <v>0</v>
      </c>
    </row>
    <row r="1255" spans="1:20" x14ac:dyDescent="0.25">
      <c r="A1255" s="1">
        <v>41817</v>
      </c>
      <c r="B1255">
        <v>9.7899999999999991</v>
      </c>
      <c r="C1255">
        <v>9.8699999999999992</v>
      </c>
      <c r="D1255">
        <v>9.7100000000000009</v>
      </c>
      <c r="E1255">
        <v>9.82</v>
      </c>
      <c r="F1255">
        <v>36752000</v>
      </c>
      <c r="G1255">
        <v>9.82</v>
      </c>
      <c r="H1255">
        <f t="shared" si="263"/>
        <v>10.38</v>
      </c>
      <c r="I1255">
        <f t="shared" si="264"/>
        <v>10.38</v>
      </c>
      <c r="J1255">
        <f t="shared" si="265"/>
        <v>9.64</v>
      </c>
      <c r="K1255">
        <f t="shared" si="266"/>
        <v>0.26099999999999995</v>
      </c>
      <c r="L1255">
        <f t="shared" si="267"/>
        <v>0.15999999999999837</v>
      </c>
      <c r="M1255">
        <f t="shared" si="269"/>
        <v>0.15999999999999837</v>
      </c>
      <c r="N1255">
        <f t="shared" si="270"/>
        <v>4.0000000000000924E-2</v>
      </c>
      <c r="O1255">
        <f t="shared" si="271"/>
        <v>7.9999999999998295E-2</v>
      </c>
      <c r="P1255">
        <v>100000</v>
      </c>
      <c r="Q1255">
        <f t="shared" si="260"/>
        <v>3831.4176245210733</v>
      </c>
      <c r="R1255" t="b">
        <f t="shared" si="268"/>
        <v>0</v>
      </c>
      <c r="S1255" t="b">
        <f t="shared" si="261"/>
        <v>0</v>
      </c>
      <c r="T1255" t="b">
        <f t="shared" si="262"/>
        <v>0</v>
      </c>
    </row>
    <row r="1256" spans="1:20" x14ac:dyDescent="0.25">
      <c r="A1256" s="1">
        <v>41820</v>
      </c>
      <c r="B1256">
        <v>9.8000000000000007</v>
      </c>
      <c r="C1256">
        <v>9.9700000000000006</v>
      </c>
      <c r="D1256">
        <v>9.7899999999999991</v>
      </c>
      <c r="E1256">
        <v>9.91</v>
      </c>
      <c r="F1256">
        <v>44723700</v>
      </c>
      <c r="G1256">
        <v>9.91</v>
      </c>
      <c r="H1256">
        <f t="shared" si="263"/>
        <v>10.38</v>
      </c>
      <c r="I1256">
        <f t="shared" si="264"/>
        <v>10.38</v>
      </c>
      <c r="J1256">
        <f t="shared" si="265"/>
        <v>9.64</v>
      </c>
      <c r="K1256">
        <f t="shared" si="266"/>
        <v>0.20699999999999968</v>
      </c>
      <c r="L1256">
        <f t="shared" si="267"/>
        <v>0.18000000000000149</v>
      </c>
      <c r="M1256">
        <f t="shared" si="269"/>
        <v>0.18000000000000149</v>
      </c>
      <c r="N1256">
        <f t="shared" si="270"/>
        <v>6.9999999999998508E-2</v>
      </c>
      <c r="O1256">
        <f t="shared" si="271"/>
        <v>8.9999999999999858E-2</v>
      </c>
      <c r="P1256">
        <v>100000</v>
      </c>
      <c r="Q1256">
        <f t="shared" si="260"/>
        <v>4830.9178743961429</v>
      </c>
      <c r="R1256" t="b">
        <f t="shared" si="268"/>
        <v>0</v>
      </c>
      <c r="S1256" t="b">
        <f t="shared" si="261"/>
        <v>0</v>
      </c>
      <c r="T1256" t="b">
        <f t="shared" si="262"/>
        <v>0</v>
      </c>
    </row>
    <row r="1257" spans="1:20" x14ac:dyDescent="0.25">
      <c r="A1257" s="1">
        <v>41821</v>
      </c>
      <c r="B1257">
        <v>9.91</v>
      </c>
      <c r="C1257">
        <v>9.9499999999999993</v>
      </c>
      <c r="D1257">
        <v>9.83</v>
      </c>
      <c r="E1257">
        <v>9.86</v>
      </c>
      <c r="F1257">
        <v>28494300</v>
      </c>
      <c r="G1257">
        <v>9.86</v>
      </c>
      <c r="H1257">
        <f t="shared" si="263"/>
        <v>10.38</v>
      </c>
      <c r="I1257">
        <f t="shared" si="264"/>
        <v>10.38</v>
      </c>
      <c r="J1257">
        <f t="shared" si="265"/>
        <v>9.64</v>
      </c>
      <c r="K1257">
        <f t="shared" si="266"/>
        <v>0.18699999999999975</v>
      </c>
      <c r="L1257">
        <f t="shared" si="267"/>
        <v>0.12000000000000099</v>
      </c>
      <c r="M1257">
        <f t="shared" si="269"/>
        <v>0.11999999999999922</v>
      </c>
      <c r="N1257">
        <f t="shared" si="270"/>
        <v>6.0000000000000497E-2</v>
      </c>
      <c r="O1257">
        <f t="shared" si="271"/>
        <v>0.12000000000000099</v>
      </c>
      <c r="P1257">
        <v>100000</v>
      </c>
      <c r="Q1257">
        <f t="shared" si="260"/>
        <v>5347.5935828877073</v>
      </c>
      <c r="R1257" t="b">
        <f t="shared" si="268"/>
        <v>0</v>
      </c>
      <c r="S1257" t="b">
        <f t="shared" si="261"/>
        <v>0</v>
      </c>
      <c r="T1257" t="b">
        <f t="shared" si="262"/>
        <v>0</v>
      </c>
    </row>
    <row r="1258" spans="1:20" x14ac:dyDescent="0.25">
      <c r="A1258" s="1">
        <v>41822</v>
      </c>
      <c r="B1258">
        <v>9.86</v>
      </c>
      <c r="C1258">
        <v>9.9</v>
      </c>
      <c r="D1258">
        <v>9.81</v>
      </c>
      <c r="E1258">
        <v>9.89</v>
      </c>
      <c r="F1258">
        <v>28604100</v>
      </c>
      <c r="G1258">
        <v>9.89</v>
      </c>
      <c r="H1258">
        <f t="shared" si="263"/>
        <v>10.38</v>
      </c>
      <c r="I1258">
        <f t="shared" si="264"/>
        <v>10.38</v>
      </c>
      <c r="J1258">
        <f t="shared" si="265"/>
        <v>9.64</v>
      </c>
      <c r="K1258">
        <f t="shared" si="266"/>
        <v>0.17899999999999991</v>
      </c>
      <c r="L1258">
        <f t="shared" si="267"/>
        <v>8.9999999999999858E-2</v>
      </c>
      <c r="M1258">
        <f t="shared" si="269"/>
        <v>8.9999999999999858E-2</v>
      </c>
      <c r="N1258">
        <f t="shared" si="270"/>
        <v>8.9999999999999858E-2</v>
      </c>
      <c r="O1258">
        <f t="shared" si="271"/>
        <v>2.9999999999999361E-2</v>
      </c>
      <c r="P1258">
        <v>100000</v>
      </c>
      <c r="Q1258">
        <f t="shared" si="260"/>
        <v>5586.5921787709522</v>
      </c>
      <c r="R1258" t="b">
        <f t="shared" si="268"/>
        <v>0</v>
      </c>
      <c r="S1258" t="b">
        <f t="shared" si="261"/>
        <v>0</v>
      </c>
      <c r="T1258" t="b">
        <f t="shared" si="262"/>
        <v>0</v>
      </c>
    </row>
    <row r="1259" spans="1:20" x14ac:dyDescent="0.25">
      <c r="A1259" s="1">
        <v>41823</v>
      </c>
      <c r="B1259">
        <v>9.89</v>
      </c>
      <c r="C1259">
        <v>9.99</v>
      </c>
      <c r="D1259">
        <v>9.83</v>
      </c>
      <c r="E1259">
        <v>9.9600000000000009</v>
      </c>
      <c r="F1259">
        <v>44690400</v>
      </c>
      <c r="G1259">
        <v>9.9600000000000009</v>
      </c>
      <c r="H1259">
        <f t="shared" si="263"/>
        <v>10.38</v>
      </c>
      <c r="I1259">
        <f t="shared" si="264"/>
        <v>10.38</v>
      </c>
      <c r="J1259">
        <f t="shared" si="265"/>
        <v>9.64</v>
      </c>
      <c r="K1259">
        <f t="shared" si="266"/>
        <v>0.16299999999999989</v>
      </c>
      <c r="L1259">
        <f t="shared" si="267"/>
        <v>0.16000000000000014</v>
      </c>
      <c r="M1259">
        <f t="shared" si="269"/>
        <v>0.16000000000000014</v>
      </c>
      <c r="N1259">
        <f t="shared" si="270"/>
        <v>9.9999999999997868E-3</v>
      </c>
      <c r="O1259">
        <f t="shared" si="271"/>
        <v>8.0000000000000071E-2</v>
      </c>
      <c r="P1259">
        <v>100000</v>
      </c>
      <c r="Q1259">
        <f t="shared" si="260"/>
        <v>6134.9693251533781</v>
      </c>
      <c r="R1259" t="b">
        <f t="shared" si="268"/>
        <v>0</v>
      </c>
      <c r="S1259" t="b">
        <f t="shared" si="261"/>
        <v>0</v>
      </c>
      <c r="T1259" t="b">
        <f t="shared" si="262"/>
        <v>0</v>
      </c>
    </row>
    <row r="1260" spans="1:20" x14ac:dyDescent="0.25">
      <c r="A1260" s="1">
        <v>41824</v>
      </c>
      <c r="B1260">
        <v>9.9700000000000006</v>
      </c>
      <c r="C1260">
        <v>10.01</v>
      </c>
      <c r="D1260">
        <v>9.86</v>
      </c>
      <c r="E1260">
        <v>9.91</v>
      </c>
      <c r="F1260">
        <v>34231100</v>
      </c>
      <c r="G1260">
        <v>9.91</v>
      </c>
      <c r="H1260">
        <f t="shared" si="263"/>
        <v>10.38</v>
      </c>
      <c r="I1260">
        <f t="shared" si="264"/>
        <v>10.38</v>
      </c>
      <c r="J1260">
        <f t="shared" si="265"/>
        <v>9.64</v>
      </c>
      <c r="K1260">
        <f t="shared" si="266"/>
        <v>0.15299999999999994</v>
      </c>
      <c r="L1260">
        <f t="shared" si="267"/>
        <v>0.15000000000000036</v>
      </c>
      <c r="M1260">
        <f t="shared" si="269"/>
        <v>0.15000000000000036</v>
      </c>
      <c r="N1260">
        <f t="shared" si="270"/>
        <v>1.9999999999999574E-2</v>
      </c>
      <c r="O1260">
        <f t="shared" si="271"/>
        <v>0.14000000000000057</v>
      </c>
      <c r="P1260">
        <v>100000</v>
      </c>
      <c r="Q1260">
        <f t="shared" si="260"/>
        <v>6535.9477124183031</v>
      </c>
      <c r="R1260" t="b">
        <f t="shared" si="268"/>
        <v>0</v>
      </c>
      <c r="S1260" t="b">
        <f t="shared" si="261"/>
        <v>0</v>
      </c>
      <c r="T1260" t="b">
        <f t="shared" si="262"/>
        <v>0</v>
      </c>
    </row>
    <row r="1261" spans="1:20" x14ac:dyDescent="0.25">
      <c r="A1261" s="1">
        <v>41827</v>
      </c>
      <c r="B1261">
        <v>9.91</v>
      </c>
      <c r="C1261">
        <v>9.93</v>
      </c>
      <c r="D1261">
        <v>9.8000000000000007</v>
      </c>
      <c r="E1261">
        <v>9.86</v>
      </c>
      <c r="F1261">
        <v>34306100</v>
      </c>
      <c r="G1261">
        <v>9.86</v>
      </c>
      <c r="H1261">
        <f t="shared" si="263"/>
        <v>10.38</v>
      </c>
      <c r="I1261">
        <f t="shared" si="264"/>
        <v>10.38</v>
      </c>
      <c r="J1261">
        <f t="shared" si="265"/>
        <v>9.64</v>
      </c>
      <c r="K1261">
        <f t="shared" si="266"/>
        <v>0.15099999999999997</v>
      </c>
      <c r="L1261">
        <f t="shared" si="267"/>
        <v>0.12999999999999901</v>
      </c>
      <c r="M1261">
        <f t="shared" si="269"/>
        <v>0.12999999999999901</v>
      </c>
      <c r="N1261">
        <f t="shared" si="270"/>
        <v>9.9999999999999645E-2</v>
      </c>
      <c r="O1261">
        <f t="shared" si="271"/>
        <v>5.0000000000000711E-2</v>
      </c>
      <c r="P1261">
        <v>100000</v>
      </c>
      <c r="Q1261">
        <f t="shared" si="260"/>
        <v>6622.5165562913926</v>
      </c>
      <c r="R1261" t="b">
        <f t="shared" si="268"/>
        <v>0</v>
      </c>
      <c r="S1261" t="b">
        <f t="shared" si="261"/>
        <v>0</v>
      </c>
      <c r="T1261" t="b">
        <f t="shared" si="262"/>
        <v>0</v>
      </c>
    </row>
    <row r="1262" spans="1:20" x14ac:dyDescent="0.25">
      <c r="A1262" s="1">
        <v>41828</v>
      </c>
      <c r="B1262">
        <v>9.84</v>
      </c>
      <c r="C1262">
        <v>9.93</v>
      </c>
      <c r="D1262">
        <v>9.77</v>
      </c>
      <c r="E1262">
        <v>9.93</v>
      </c>
      <c r="F1262">
        <v>34608700</v>
      </c>
      <c r="G1262">
        <v>9.93</v>
      </c>
      <c r="H1262">
        <f t="shared" si="263"/>
        <v>10.38</v>
      </c>
      <c r="I1262">
        <f t="shared" si="264"/>
        <v>10.38</v>
      </c>
      <c r="J1262">
        <f t="shared" si="265"/>
        <v>9.64</v>
      </c>
      <c r="K1262">
        <f t="shared" si="266"/>
        <v>0.14499999999999993</v>
      </c>
      <c r="L1262">
        <f t="shared" si="267"/>
        <v>0.16000000000000014</v>
      </c>
      <c r="M1262">
        <f t="shared" si="269"/>
        <v>0.16000000000000014</v>
      </c>
      <c r="N1262">
        <f t="shared" si="270"/>
        <v>8.9999999999999858E-2</v>
      </c>
      <c r="O1262">
        <f t="shared" si="271"/>
        <v>3.9999999999999147E-2</v>
      </c>
      <c r="P1262">
        <v>100000</v>
      </c>
      <c r="Q1262">
        <f t="shared" si="260"/>
        <v>6896.5517241379339</v>
      </c>
      <c r="R1262" t="b">
        <f t="shared" si="268"/>
        <v>0</v>
      </c>
      <c r="S1262" t="b">
        <f t="shared" si="261"/>
        <v>0</v>
      </c>
      <c r="T1262" t="b">
        <f t="shared" si="262"/>
        <v>0</v>
      </c>
    </row>
    <row r="1263" spans="1:20" x14ac:dyDescent="0.25">
      <c r="A1263" s="1">
        <v>41829</v>
      </c>
      <c r="B1263">
        <v>9.92</v>
      </c>
      <c r="C1263">
        <v>9.92</v>
      </c>
      <c r="D1263">
        <v>9.58</v>
      </c>
      <c r="E1263">
        <v>9.65</v>
      </c>
      <c r="F1263">
        <v>58789100</v>
      </c>
      <c r="G1263">
        <v>9.65</v>
      </c>
      <c r="H1263">
        <f t="shared" si="263"/>
        <v>10.38</v>
      </c>
      <c r="I1263">
        <f t="shared" si="264"/>
        <v>10.38</v>
      </c>
      <c r="J1263">
        <f t="shared" si="265"/>
        <v>9.64</v>
      </c>
      <c r="K1263">
        <f t="shared" si="266"/>
        <v>0.14399999999999996</v>
      </c>
      <c r="L1263">
        <f t="shared" si="267"/>
        <v>0.33999999999999986</v>
      </c>
      <c r="M1263">
        <f t="shared" si="269"/>
        <v>0.33999999999999986</v>
      </c>
      <c r="N1263">
        <f t="shared" si="270"/>
        <v>9.9999999999997868E-3</v>
      </c>
      <c r="O1263">
        <f t="shared" si="271"/>
        <v>0.15000000000000036</v>
      </c>
      <c r="P1263">
        <v>100000</v>
      </c>
      <c r="Q1263">
        <f t="shared" si="260"/>
        <v>6944.4444444444462</v>
      </c>
      <c r="R1263" t="b">
        <f t="shared" si="268"/>
        <v>0</v>
      </c>
      <c r="S1263" t="b">
        <f t="shared" si="261"/>
        <v>0</v>
      </c>
      <c r="T1263" t="b">
        <f t="shared" si="262"/>
        <v>0</v>
      </c>
    </row>
    <row r="1264" spans="1:20" x14ac:dyDescent="0.25">
      <c r="A1264" s="1">
        <v>41830</v>
      </c>
      <c r="B1264">
        <v>9.66</v>
      </c>
      <c r="C1264">
        <v>9.73</v>
      </c>
      <c r="D1264">
        <v>9.61</v>
      </c>
      <c r="E1264">
        <v>9.67</v>
      </c>
      <c r="F1264">
        <v>36025700</v>
      </c>
      <c r="G1264">
        <v>9.67</v>
      </c>
      <c r="H1264">
        <f t="shared" si="263"/>
        <v>10.38</v>
      </c>
      <c r="I1264">
        <f t="shared" si="264"/>
        <v>10.38</v>
      </c>
      <c r="J1264">
        <f t="shared" si="265"/>
        <v>9.58</v>
      </c>
      <c r="K1264">
        <f t="shared" si="266"/>
        <v>0.16099999999999995</v>
      </c>
      <c r="L1264">
        <f t="shared" si="267"/>
        <v>0.25999999999999979</v>
      </c>
      <c r="M1264">
        <f t="shared" si="269"/>
        <v>0.12000000000000099</v>
      </c>
      <c r="N1264">
        <f t="shared" si="270"/>
        <v>0.25999999999999979</v>
      </c>
      <c r="O1264">
        <f t="shared" si="271"/>
        <v>8.0000000000000071E-2</v>
      </c>
      <c r="P1264">
        <v>100000</v>
      </c>
      <c r="Q1264">
        <f t="shared" si="260"/>
        <v>6211.1801242236043</v>
      </c>
      <c r="R1264" t="b">
        <f t="shared" si="268"/>
        <v>0</v>
      </c>
      <c r="S1264" t="b">
        <f t="shared" si="261"/>
        <v>0</v>
      </c>
      <c r="T1264" t="b">
        <f t="shared" si="262"/>
        <v>0</v>
      </c>
    </row>
    <row r="1265" spans="1:20" x14ac:dyDescent="0.25">
      <c r="A1265" s="1">
        <v>41831</v>
      </c>
      <c r="B1265">
        <v>9.66</v>
      </c>
      <c r="C1265">
        <v>9.6999999999999993</v>
      </c>
      <c r="D1265">
        <v>9.64</v>
      </c>
      <c r="E1265">
        <v>9.67</v>
      </c>
      <c r="F1265">
        <v>31832000</v>
      </c>
      <c r="G1265">
        <v>9.67</v>
      </c>
      <c r="H1265">
        <f t="shared" si="263"/>
        <v>10.38</v>
      </c>
      <c r="I1265">
        <f t="shared" si="264"/>
        <v>10.38</v>
      </c>
      <c r="J1265">
        <f t="shared" si="265"/>
        <v>9.58</v>
      </c>
      <c r="K1265">
        <f t="shared" si="266"/>
        <v>0.17499999999999999</v>
      </c>
      <c r="L1265">
        <f t="shared" si="267"/>
        <v>7.0000000000000284E-2</v>
      </c>
      <c r="M1265">
        <f t="shared" si="269"/>
        <v>5.9999999999998721E-2</v>
      </c>
      <c r="N1265">
        <f t="shared" si="270"/>
        <v>7.0000000000000284E-2</v>
      </c>
      <c r="O1265">
        <f t="shared" si="271"/>
        <v>5.0000000000000711E-2</v>
      </c>
      <c r="P1265">
        <v>100000</v>
      </c>
      <c r="Q1265">
        <f t="shared" si="260"/>
        <v>5714.2857142857147</v>
      </c>
      <c r="R1265" t="b">
        <f t="shared" si="268"/>
        <v>0</v>
      </c>
      <c r="S1265" t="b">
        <f t="shared" si="261"/>
        <v>0</v>
      </c>
      <c r="T1265" t="b">
        <f t="shared" si="262"/>
        <v>0</v>
      </c>
    </row>
    <row r="1266" spans="1:20" x14ac:dyDescent="0.25">
      <c r="A1266" s="1">
        <v>41834</v>
      </c>
      <c r="B1266">
        <v>9.68</v>
      </c>
      <c r="C1266">
        <v>9.7200000000000006</v>
      </c>
      <c r="D1266">
        <v>9.57</v>
      </c>
      <c r="E1266">
        <v>9.7200000000000006</v>
      </c>
      <c r="F1266">
        <v>46311600</v>
      </c>
      <c r="G1266">
        <v>9.7200000000000006</v>
      </c>
      <c r="H1266">
        <f t="shared" si="263"/>
        <v>10.38</v>
      </c>
      <c r="I1266">
        <f t="shared" si="264"/>
        <v>10.24</v>
      </c>
      <c r="J1266">
        <f t="shared" si="265"/>
        <v>9.58</v>
      </c>
      <c r="K1266">
        <f t="shared" si="266"/>
        <v>0.1660000000000002</v>
      </c>
      <c r="L1266">
        <f t="shared" si="267"/>
        <v>0.15000000000000036</v>
      </c>
      <c r="M1266">
        <f t="shared" si="269"/>
        <v>0.15000000000000036</v>
      </c>
      <c r="N1266">
        <f t="shared" si="270"/>
        <v>1.9999999999999574E-2</v>
      </c>
      <c r="O1266">
        <f t="shared" si="271"/>
        <v>3.9999999999999147E-2</v>
      </c>
      <c r="P1266">
        <v>100000</v>
      </c>
      <c r="Q1266">
        <f t="shared" si="260"/>
        <v>6024.0963855421614</v>
      </c>
      <c r="R1266" t="b">
        <f t="shared" si="268"/>
        <v>0</v>
      </c>
      <c r="S1266" t="b">
        <f t="shared" si="261"/>
        <v>0</v>
      </c>
      <c r="T1266" t="b">
        <f t="shared" si="262"/>
        <v>0</v>
      </c>
    </row>
    <row r="1267" spans="1:20" x14ac:dyDescent="0.25">
      <c r="A1267" s="1">
        <v>41836</v>
      </c>
      <c r="B1267">
        <v>9.6999999999999993</v>
      </c>
      <c r="C1267">
        <v>9.7100000000000009</v>
      </c>
      <c r="D1267">
        <v>9.52</v>
      </c>
      <c r="E1267">
        <v>9.61</v>
      </c>
      <c r="F1267">
        <v>61770200</v>
      </c>
      <c r="G1267">
        <v>9.61</v>
      </c>
      <c r="H1267">
        <f t="shared" si="263"/>
        <v>10.38</v>
      </c>
      <c r="I1267">
        <f t="shared" si="264"/>
        <v>10.18</v>
      </c>
      <c r="J1267">
        <f t="shared" si="265"/>
        <v>9.57</v>
      </c>
      <c r="K1267">
        <f t="shared" si="266"/>
        <v>0.16300000000000009</v>
      </c>
      <c r="L1267">
        <f t="shared" si="267"/>
        <v>0.19000000000000128</v>
      </c>
      <c r="M1267">
        <f t="shared" si="269"/>
        <v>0.19000000000000128</v>
      </c>
      <c r="N1267">
        <f t="shared" si="270"/>
        <v>2.000000000000135E-2</v>
      </c>
      <c r="O1267">
        <f t="shared" si="271"/>
        <v>0.12999999999999901</v>
      </c>
      <c r="P1267">
        <v>100000</v>
      </c>
      <c r="Q1267">
        <f t="shared" si="260"/>
        <v>6134.9693251533708</v>
      </c>
      <c r="R1267" t="b">
        <f t="shared" si="268"/>
        <v>0</v>
      </c>
      <c r="S1267" t="b">
        <f t="shared" si="261"/>
        <v>0</v>
      </c>
      <c r="T1267" t="b">
        <f t="shared" si="262"/>
        <v>0</v>
      </c>
    </row>
    <row r="1268" spans="1:20" x14ac:dyDescent="0.25">
      <c r="A1268" s="1">
        <v>41837</v>
      </c>
      <c r="B1268">
        <v>9.6</v>
      </c>
      <c r="C1268">
        <v>9.6199999999999992</v>
      </c>
      <c r="D1268">
        <v>9.5299999999999994</v>
      </c>
      <c r="E1268">
        <v>9.59</v>
      </c>
      <c r="F1268">
        <v>32007200</v>
      </c>
      <c r="G1268">
        <v>9.59</v>
      </c>
      <c r="H1268">
        <f t="shared" si="263"/>
        <v>10.38</v>
      </c>
      <c r="I1268">
        <f t="shared" si="264"/>
        <v>10.06</v>
      </c>
      <c r="J1268">
        <f t="shared" si="265"/>
        <v>9.52</v>
      </c>
      <c r="K1268">
        <f t="shared" si="266"/>
        <v>0.1700000000000001</v>
      </c>
      <c r="L1268">
        <f t="shared" si="267"/>
        <v>0.11000000000000121</v>
      </c>
      <c r="M1268">
        <f t="shared" si="269"/>
        <v>8.9999999999999858E-2</v>
      </c>
      <c r="N1268">
        <f t="shared" si="270"/>
        <v>0.11000000000000121</v>
      </c>
      <c r="O1268">
        <f t="shared" si="271"/>
        <v>8.0000000000000071E-2</v>
      </c>
      <c r="P1268">
        <v>100000</v>
      </c>
      <c r="Q1268">
        <f t="shared" si="260"/>
        <v>5882.3529411764675</v>
      </c>
      <c r="R1268" t="b">
        <f t="shared" si="268"/>
        <v>0</v>
      </c>
      <c r="S1268" t="b">
        <f t="shared" si="261"/>
        <v>0</v>
      </c>
      <c r="T1268" t="b">
        <f t="shared" si="262"/>
        <v>0</v>
      </c>
    </row>
    <row r="1269" spans="1:20" x14ac:dyDescent="0.25">
      <c r="A1269" s="1">
        <v>41838</v>
      </c>
      <c r="B1269">
        <v>9.5500000000000007</v>
      </c>
      <c r="C1269">
        <v>9.65</v>
      </c>
      <c r="D1269">
        <v>9.5299999999999994</v>
      </c>
      <c r="E1269">
        <v>9.6</v>
      </c>
      <c r="F1269">
        <v>37511500</v>
      </c>
      <c r="G1269">
        <v>9.6</v>
      </c>
      <c r="H1269">
        <f t="shared" si="263"/>
        <v>10.38</v>
      </c>
      <c r="I1269">
        <f t="shared" si="264"/>
        <v>10.01</v>
      </c>
      <c r="J1269">
        <f t="shared" si="265"/>
        <v>9.52</v>
      </c>
      <c r="K1269">
        <f t="shared" si="266"/>
        <v>0.17200000000000024</v>
      </c>
      <c r="L1269">
        <f t="shared" si="267"/>
        <v>0.12000000000000099</v>
      </c>
      <c r="M1269">
        <f t="shared" si="269"/>
        <v>0.12000000000000099</v>
      </c>
      <c r="N1269">
        <f t="shared" si="270"/>
        <v>6.9999999999998508E-2</v>
      </c>
      <c r="O1269">
        <f t="shared" si="271"/>
        <v>2.000000000000135E-2</v>
      </c>
      <c r="P1269">
        <v>100000</v>
      </c>
      <c r="Q1269">
        <f t="shared" si="260"/>
        <v>5813.9534883720853</v>
      </c>
      <c r="R1269" t="b">
        <f t="shared" si="268"/>
        <v>0</v>
      </c>
      <c r="S1269" t="b">
        <f t="shared" si="261"/>
        <v>0</v>
      </c>
      <c r="T1269" t="b">
        <f t="shared" si="262"/>
        <v>0</v>
      </c>
    </row>
    <row r="1270" spans="1:20" x14ac:dyDescent="0.25">
      <c r="A1270" s="1">
        <v>41841</v>
      </c>
      <c r="B1270">
        <v>9.6</v>
      </c>
      <c r="C1270">
        <v>9.6</v>
      </c>
      <c r="D1270">
        <v>9.5299999999999994</v>
      </c>
      <c r="E1270">
        <v>9.5500000000000007</v>
      </c>
      <c r="F1270">
        <v>27299500</v>
      </c>
      <c r="G1270">
        <v>9.5500000000000007</v>
      </c>
      <c r="H1270">
        <f t="shared" si="263"/>
        <v>10.38</v>
      </c>
      <c r="I1270">
        <f t="shared" si="264"/>
        <v>10.01</v>
      </c>
      <c r="J1270">
        <f t="shared" si="265"/>
        <v>9.52</v>
      </c>
      <c r="K1270">
        <f t="shared" si="266"/>
        <v>0.16800000000000032</v>
      </c>
      <c r="L1270">
        <f t="shared" si="267"/>
        <v>7.0000000000000284E-2</v>
      </c>
      <c r="M1270">
        <f t="shared" si="269"/>
        <v>7.0000000000000284E-2</v>
      </c>
      <c r="N1270">
        <f t="shared" si="270"/>
        <v>5.0000000000000711E-2</v>
      </c>
      <c r="O1270">
        <f t="shared" si="271"/>
        <v>7.0000000000000284E-2</v>
      </c>
      <c r="P1270">
        <v>100000</v>
      </c>
      <c r="Q1270">
        <f t="shared" si="260"/>
        <v>5952.3809523809414</v>
      </c>
      <c r="R1270" t="b">
        <f t="shared" si="268"/>
        <v>0</v>
      </c>
      <c r="S1270" t="b">
        <f t="shared" si="261"/>
        <v>0</v>
      </c>
      <c r="T1270" t="b">
        <f t="shared" si="262"/>
        <v>0</v>
      </c>
    </row>
    <row r="1271" spans="1:20" x14ac:dyDescent="0.25">
      <c r="A1271" s="1">
        <v>41842</v>
      </c>
      <c r="B1271">
        <v>9.5299999999999994</v>
      </c>
      <c r="C1271">
        <v>9.8000000000000007</v>
      </c>
      <c r="D1271">
        <v>9.52</v>
      </c>
      <c r="E1271">
        <v>9.73</v>
      </c>
      <c r="F1271">
        <v>61369800</v>
      </c>
      <c r="G1271">
        <v>9.73</v>
      </c>
      <c r="H1271">
        <f t="shared" si="263"/>
        <v>10.38</v>
      </c>
      <c r="I1271">
        <f t="shared" si="264"/>
        <v>10.01</v>
      </c>
      <c r="J1271">
        <f t="shared" si="265"/>
        <v>9.52</v>
      </c>
      <c r="K1271">
        <f t="shared" si="266"/>
        <v>0.16000000000000031</v>
      </c>
      <c r="L1271">
        <f t="shared" si="267"/>
        <v>0.28000000000000114</v>
      </c>
      <c r="M1271">
        <f t="shared" si="269"/>
        <v>0.28000000000000114</v>
      </c>
      <c r="N1271">
        <f t="shared" si="270"/>
        <v>7.0000000000000284E-2</v>
      </c>
      <c r="O1271">
        <f t="shared" si="271"/>
        <v>0</v>
      </c>
      <c r="P1271">
        <v>100000</v>
      </c>
      <c r="Q1271">
        <f t="shared" si="260"/>
        <v>6249.9999999999882</v>
      </c>
      <c r="R1271" t="b">
        <f t="shared" si="268"/>
        <v>0</v>
      </c>
      <c r="S1271" t="b">
        <f t="shared" si="261"/>
        <v>0</v>
      </c>
      <c r="T1271" t="b">
        <f t="shared" si="262"/>
        <v>0</v>
      </c>
    </row>
    <row r="1272" spans="1:20" x14ac:dyDescent="0.25">
      <c r="A1272" s="1">
        <v>41843</v>
      </c>
      <c r="B1272">
        <v>9.6999999999999993</v>
      </c>
      <c r="C1272">
        <v>9.83</v>
      </c>
      <c r="D1272">
        <v>9.68</v>
      </c>
      <c r="E1272">
        <v>9.76</v>
      </c>
      <c r="F1272">
        <v>55570300</v>
      </c>
      <c r="G1272">
        <v>9.76</v>
      </c>
      <c r="H1272">
        <f t="shared" si="263"/>
        <v>10.38</v>
      </c>
      <c r="I1272">
        <f t="shared" si="264"/>
        <v>10.01</v>
      </c>
      <c r="J1272">
        <f t="shared" si="265"/>
        <v>9.52</v>
      </c>
      <c r="K1272">
        <f t="shared" si="266"/>
        <v>0.17500000000000054</v>
      </c>
      <c r="L1272">
        <f t="shared" si="267"/>
        <v>0.17999999999999972</v>
      </c>
      <c r="M1272">
        <f t="shared" si="269"/>
        <v>0.15000000000000036</v>
      </c>
      <c r="N1272">
        <f t="shared" si="270"/>
        <v>0.10000000000000142</v>
      </c>
      <c r="O1272">
        <f t="shared" si="271"/>
        <v>0.17999999999999972</v>
      </c>
      <c r="P1272">
        <v>100000</v>
      </c>
      <c r="Q1272">
        <f t="shared" si="260"/>
        <v>5714.2857142856965</v>
      </c>
      <c r="R1272" t="b">
        <f t="shared" si="268"/>
        <v>0</v>
      </c>
      <c r="S1272" t="b">
        <f t="shared" si="261"/>
        <v>0</v>
      </c>
      <c r="T1272" t="b">
        <f t="shared" si="262"/>
        <v>0</v>
      </c>
    </row>
    <row r="1273" spans="1:20" x14ac:dyDescent="0.25">
      <c r="A1273" s="1">
        <v>41844</v>
      </c>
      <c r="B1273">
        <v>9.77</v>
      </c>
      <c r="C1273">
        <v>10.3</v>
      </c>
      <c r="D1273">
        <v>9.76</v>
      </c>
      <c r="E1273">
        <v>10.16</v>
      </c>
      <c r="F1273">
        <v>180582400</v>
      </c>
      <c r="G1273">
        <v>10.16</v>
      </c>
      <c r="H1273">
        <f t="shared" si="263"/>
        <v>10.38</v>
      </c>
      <c r="I1273">
        <f t="shared" si="264"/>
        <v>10.01</v>
      </c>
      <c r="J1273">
        <f t="shared" si="265"/>
        <v>9.52</v>
      </c>
      <c r="K1273">
        <f t="shared" si="266"/>
        <v>0.17700000000000049</v>
      </c>
      <c r="L1273">
        <f t="shared" si="267"/>
        <v>0.54000000000000092</v>
      </c>
      <c r="M1273">
        <f t="shared" si="269"/>
        <v>0.54000000000000092</v>
      </c>
      <c r="N1273">
        <f t="shared" si="270"/>
        <v>6.0000000000000497E-2</v>
      </c>
      <c r="O1273">
        <f t="shared" si="271"/>
        <v>8.9999999999999858E-2</v>
      </c>
      <c r="P1273">
        <v>100000</v>
      </c>
      <c r="Q1273">
        <f t="shared" ref="Q1273:Q1320" si="272">0.01*P1273/K1273</f>
        <v>5649.7175141242778</v>
      </c>
      <c r="R1273" t="b">
        <f t="shared" si="268"/>
        <v>0</v>
      </c>
      <c r="S1273" t="b">
        <f t="shared" ref="S1273:S1320" si="273">C1273&gt;I1273</f>
        <v>1</v>
      </c>
      <c r="T1273" t="b">
        <f t="shared" ref="T1273:T1320" si="274">D1273&lt;K1273</f>
        <v>0</v>
      </c>
    </row>
    <row r="1274" spans="1:20" x14ac:dyDescent="0.25">
      <c r="A1274" s="1">
        <v>41845</v>
      </c>
      <c r="B1274">
        <v>10.199999999999999</v>
      </c>
      <c r="C1274">
        <v>10.26</v>
      </c>
      <c r="D1274">
        <v>10.08</v>
      </c>
      <c r="E1274">
        <v>10.220000000000001</v>
      </c>
      <c r="F1274">
        <v>85391300</v>
      </c>
      <c r="G1274">
        <v>10.220000000000001</v>
      </c>
      <c r="H1274">
        <f t="shared" ref="H1274:H1320" si="275">MAX(C1219:C1273)</f>
        <v>10.38</v>
      </c>
      <c r="I1274">
        <f t="shared" ref="I1274:I1320" si="276">MAX(C1254:C1273)</f>
        <v>10.3</v>
      </c>
      <c r="J1274">
        <f t="shared" ref="J1274:J1320" si="277">MIN(D1264:D1273)</f>
        <v>9.52</v>
      </c>
      <c r="K1274">
        <f t="shared" ref="K1274:K1320" si="278">AVERAGE(L1264:L1273)</f>
        <v>0.19700000000000059</v>
      </c>
      <c r="L1274">
        <f t="shared" si="267"/>
        <v>0.4399999999999995</v>
      </c>
      <c r="M1274">
        <f t="shared" si="269"/>
        <v>0.17999999999999972</v>
      </c>
      <c r="N1274">
        <f t="shared" si="270"/>
        <v>0.10000000000000142</v>
      </c>
      <c r="O1274">
        <f t="shared" si="271"/>
        <v>0.4399999999999995</v>
      </c>
      <c r="P1274">
        <v>100000</v>
      </c>
      <c r="Q1274">
        <f t="shared" si="272"/>
        <v>5076.14213197968</v>
      </c>
      <c r="R1274" t="b">
        <f t="shared" si="268"/>
        <v>0</v>
      </c>
      <c r="S1274" t="b">
        <f t="shared" si="273"/>
        <v>0</v>
      </c>
      <c r="T1274" t="b">
        <f t="shared" si="274"/>
        <v>0</v>
      </c>
    </row>
    <row r="1275" spans="1:20" x14ac:dyDescent="0.25">
      <c r="A1275" s="1">
        <v>41848</v>
      </c>
      <c r="B1275">
        <v>10.26</v>
      </c>
      <c r="C1275">
        <v>10.9</v>
      </c>
      <c r="D1275">
        <v>10.24</v>
      </c>
      <c r="E1275">
        <v>10.78</v>
      </c>
      <c r="F1275">
        <v>186787900</v>
      </c>
      <c r="G1275">
        <v>10.78</v>
      </c>
      <c r="H1275">
        <f t="shared" si="275"/>
        <v>10.38</v>
      </c>
      <c r="I1275">
        <f t="shared" si="276"/>
        <v>10.3</v>
      </c>
      <c r="J1275">
        <f t="shared" si="277"/>
        <v>9.52</v>
      </c>
      <c r="K1275">
        <f t="shared" si="278"/>
        <v>0.21500000000000058</v>
      </c>
      <c r="L1275">
        <f t="shared" si="267"/>
        <v>0.66000000000000014</v>
      </c>
      <c r="M1275">
        <f t="shared" si="269"/>
        <v>0.66000000000000014</v>
      </c>
      <c r="N1275">
        <f t="shared" si="270"/>
        <v>0</v>
      </c>
      <c r="O1275">
        <f t="shared" si="271"/>
        <v>0.17999999999999972</v>
      </c>
      <c r="P1275">
        <v>100000</v>
      </c>
      <c r="Q1275">
        <f t="shared" si="272"/>
        <v>4651.1627906976619</v>
      </c>
      <c r="R1275" t="b">
        <f t="shared" si="268"/>
        <v>1</v>
      </c>
      <c r="S1275" t="b">
        <f t="shared" si="273"/>
        <v>1</v>
      </c>
      <c r="T1275" t="b">
        <f t="shared" si="274"/>
        <v>0</v>
      </c>
    </row>
    <row r="1276" spans="1:20" x14ac:dyDescent="0.25">
      <c r="A1276" s="1">
        <v>41849</v>
      </c>
      <c r="B1276">
        <v>10.82</v>
      </c>
      <c r="C1276">
        <v>11.1</v>
      </c>
      <c r="D1276">
        <v>10.73</v>
      </c>
      <c r="E1276">
        <v>10.82</v>
      </c>
      <c r="F1276">
        <v>120182700</v>
      </c>
      <c r="G1276">
        <v>10.82</v>
      </c>
      <c r="H1276">
        <f t="shared" si="275"/>
        <v>10.9</v>
      </c>
      <c r="I1276">
        <f t="shared" si="276"/>
        <v>10.9</v>
      </c>
      <c r="J1276">
        <f t="shared" si="277"/>
        <v>9.52</v>
      </c>
      <c r="K1276">
        <f t="shared" si="278"/>
        <v>0.27400000000000058</v>
      </c>
      <c r="L1276">
        <f t="shared" si="267"/>
        <v>0.58000000000000007</v>
      </c>
      <c r="M1276">
        <f t="shared" si="269"/>
        <v>0.36999999999999922</v>
      </c>
      <c r="N1276">
        <f t="shared" si="270"/>
        <v>8.0000000000000071E-2</v>
      </c>
      <c r="O1276">
        <f t="shared" si="271"/>
        <v>0.58000000000000007</v>
      </c>
      <c r="P1276">
        <v>100000</v>
      </c>
      <c r="Q1276">
        <f t="shared" si="272"/>
        <v>3649.6350364963428</v>
      </c>
      <c r="R1276" t="b">
        <f t="shared" si="268"/>
        <v>1</v>
      </c>
      <c r="S1276" t="b">
        <f t="shared" si="273"/>
        <v>1</v>
      </c>
      <c r="T1276" t="b">
        <f t="shared" si="274"/>
        <v>0</v>
      </c>
    </row>
    <row r="1277" spans="1:20" x14ac:dyDescent="0.25">
      <c r="A1277" s="1">
        <v>41850</v>
      </c>
      <c r="B1277">
        <v>10.82</v>
      </c>
      <c r="C1277">
        <v>11.1</v>
      </c>
      <c r="D1277">
        <v>10.73</v>
      </c>
      <c r="E1277">
        <v>10.75</v>
      </c>
      <c r="F1277">
        <v>81002500</v>
      </c>
      <c r="G1277">
        <v>10.75</v>
      </c>
      <c r="H1277">
        <f t="shared" si="275"/>
        <v>11.1</v>
      </c>
      <c r="I1277">
        <f t="shared" si="276"/>
        <v>11.1</v>
      </c>
      <c r="J1277">
        <f t="shared" si="277"/>
        <v>9.52</v>
      </c>
      <c r="K1277">
        <f t="shared" si="278"/>
        <v>0.3170000000000005</v>
      </c>
      <c r="L1277">
        <f t="shared" si="267"/>
        <v>0.36999999999999922</v>
      </c>
      <c r="M1277">
        <f t="shared" si="269"/>
        <v>0.36999999999999922</v>
      </c>
      <c r="N1277">
        <f t="shared" si="270"/>
        <v>0.27999999999999936</v>
      </c>
      <c r="O1277">
        <f t="shared" si="271"/>
        <v>8.9999999999999858E-2</v>
      </c>
      <c r="P1277">
        <v>100000</v>
      </c>
      <c r="Q1277">
        <f t="shared" si="272"/>
        <v>3154.5741324921087</v>
      </c>
      <c r="R1277" t="b">
        <f t="shared" si="268"/>
        <v>0</v>
      </c>
      <c r="S1277" t="b">
        <f t="shared" si="273"/>
        <v>0</v>
      </c>
      <c r="T1277" t="b">
        <f t="shared" si="274"/>
        <v>0</v>
      </c>
    </row>
    <row r="1278" spans="1:20" x14ac:dyDescent="0.25">
      <c r="A1278" s="1">
        <v>41851</v>
      </c>
      <c r="B1278">
        <v>10.75</v>
      </c>
      <c r="C1278">
        <v>10.9</v>
      </c>
      <c r="D1278">
        <v>10.65</v>
      </c>
      <c r="E1278">
        <v>10.87</v>
      </c>
      <c r="F1278">
        <v>63778400</v>
      </c>
      <c r="G1278">
        <v>10.87</v>
      </c>
      <c r="H1278">
        <f t="shared" si="275"/>
        <v>11.1</v>
      </c>
      <c r="I1278">
        <f t="shared" si="276"/>
        <v>11.1</v>
      </c>
      <c r="J1278">
        <f t="shared" si="277"/>
        <v>9.52</v>
      </c>
      <c r="K1278">
        <f t="shared" si="278"/>
        <v>0.3350000000000003</v>
      </c>
      <c r="L1278">
        <f t="shared" si="267"/>
        <v>0.34999999999999964</v>
      </c>
      <c r="M1278">
        <f t="shared" si="269"/>
        <v>0.25</v>
      </c>
      <c r="N1278">
        <f t="shared" si="270"/>
        <v>0.34999999999999964</v>
      </c>
      <c r="O1278">
        <f t="shared" si="271"/>
        <v>1.9999999999999574E-2</v>
      </c>
      <c r="P1278">
        <v>100000</v>
      </c>
      <c r="Q1278">
        <f t="shared" si="272"/>
        <v>2985.074626865669</v>
      </c>
      <c r="R1278" t="b">
        <f t="shared" si="268"/>
        <v>0</v>
      </c>
      <c r="S1278" t="b">
        <f t="shared" si="273"/>
        <v>0</v>
      </c>
      <c r="T1278" t="b">
        <f t="shared" si="274"/>
        <v>0</v>
      </c>
    </row>
    <row r="1279" spans="1:20" x14ac:dyDescent="0.25">
      <c r="A1279" s="1">
        <v>41852</v>
      </c>
      <c r="B1279">
        <v>10.84</v>
      </c>
      <c r="C1279">
        <v>11.08</v>
      </c>
      <c r="D1279">
        <v>10.7</v>
      </c>
      <c r="E1279">
        <v>10.7</v>
      </c>
      <c r="F1279">
        <v>85450900</v>
      </c>
      <c r="G1279">
        <v>10.7</v>
      </c>
      <c r="H1279">
        <f t="shared" si="275"/>
        <v>11.1</v>
      </c>
      <c r="I1279">
        <f t="shared" si="276"/>
        <v>11.1</v>
      </c>
      <c r="J1279">
        <f t="shared" si="277"/>
        <v>9.52</v>
      </c>
      <c r="K1279">
        <f t="shared" si="278"/>
        <v>0.35900000000000015</v>
      </c>
      <c r="L1279">
        <f t="shared" si="267"/>
        <v>0.38000000000000078</v>
      </c>
      <c r="M1279">
        <f t="shared" si="269"/>
        <v>0.38000000000000078</v>
      </c>
      <c r="N1279">
        <f t="shared" si="270"/>
        <v>6.0000000000000497E-2</v>
      </c>
      <c r="O1279">
        <f t="shared" si="271"/>
        <v>0.1899999999999995</v>
      </c>
      <c r="P1279">
        <v>100000</v>
      </c>
      <c r="Q1279">
        <f t="shared" si="272"/>
        <v>2785.5153203342607</v>
      </c>
      <c r="R1279" t="b">
        <f t="shared" si="268"/>
        <v>0</v>
      </c>
      <c r="S1279" t="b">
        <f t="shared" si="273"/>
        <v>0</v>
      </c>
      <c r="T1279" t="b">
        <f t="shared" si="274"/>
        <v>0</v>
      </c>
    </row>
    <row r="1280" spans="1:20" x14ac:dyDescent="0.25">
      <c r="A1280" s="1">
        <v>41855</v>
      </c>
      <c r="B1280">
        <v>10.7</v>
      </c>
      <c r="C1280">
        <v>10.93</v>
      </c>
      <c r="D1280">
        <v>10.6</v>
      </c>
      <c r="E1280">
        <v>10.93</v>
      </c>
      <c r="F1280">
        <v>83062300</v>
      </c>
      <c r="G1280">
        <v>10.93</v>
      </c>
      <c r="H1280">
        <f t="shared" si="275"/>
        <v>11.1</v>
      </c>
      <c r="I1280">
        <f t="shared" si="276"/>
        <v>11.1</v>
      </c>
      <c r="J1280">
        <f t="shared" si="277"/>
        <v>9.52</v>
      </c>
      <c r="K1280">
        <f t="shared" si="278"/>
        <v>0.38500000000000012</v>
      </c>
      <c r="L1280">
        <f t="shared" si="267"/>
        <v>0.38000000000000078</v>
      </c>
      <c r="M1280">
        <f t="shared" si="269"/>
        <v>0.33000000000000007</v>
      </c>
      <c r="N1280">
        <f t="shared" si="270"/>
        <v>0.38000000000000078</v>
      </c>
      <c r="O1280">
        <f t="shared" si="271"/>
        <v>0</v>
      </c>
      <c r="P1280">
        <v>100000</v>
      </c>
      <c r="Q1280">
        <f t="shared" si="272"/>
        <v>2597.4025974025967</v>
      </c>
      <c r="R1280" t="b">
        <f t="shared" si="268"/>
        <v>0</v>
      </c>
      <c r="S1280" t="b">
        <f t="shared" si="273"/>
        <v>0</v>
      </c>
      <c r="T1280" t="b">
        <f t="shared" si="274"/>
        <v>0</v>
      </c>
    </row>
    <row r="1281" spans="1:20" x14ac:dyDescent="0.25">
      <c r="A1281" s="1">
        <v>41856</v>
      </c>
      <c r="B1281">
        <v>10.95</v>
      </c>
      <c r="C1281">
        <v>11.09</v>
      </c>
      <c r="D1281">
        <v>10.71</v>
      </c>
      <c r="E1281">
        <v>10.82</v>
      </c>
      <c r="F1281">
        <v>75217500</v>
      </c>
      <c r="G1281">
        <v>10.82</v>
      </c>
      <c r="H1281">
        <f t="shared" si="275"/>
        <v>11.1</v>
      </c>
      <c r="I1281">
        <f t="shared" si="276"/>
        <v>11.1</v>
      </c>
      <c r="J1281">
        <f t="shared" si="277"/>
        <v>9.52</v>
      </c>
      <c r="K1281">
        <f t="shared" si="278"/>
        <v>0.4160000000000002</v>
      </c>
      <c r="L1281">
        <f t="shared" si="267"/>
        <v>0.37999999999999901</v>
      </c>
      <c r="M1281">
        <f t="shared" si="269"/>
        <v>0.37999999999999901</v>
      </c>
      <c r="N1281">
        <f t="shared" si="270"/>
        <v>1.9999999999999574E-2</v>
      </c>
      <c r="O1281">
        <f t="shared" si="271"/>
        <v>0.34999999999999964</v>
      </c>
      <c r="P1281">
        <v>100000</v>
      </c>
      <c r="Q1281">
        <f t="shared" si="272"/>
        <v>2403.8461538461524</v>
      </c>
      <c r="R1281" t="b">
        <f t="shared" si="268"/>
        <v>0</v>
      </c>
      <c r="S1281" t="b">
        <f t="shared" si="273"/>
        <v>0</v>
      </c>
      <c r="T1281" t="b">
        <f t="shared" si="274"/>
        <v>0</v>
      </c>
    </row>
    <row r="1282" spans="1:20" x14ac:dyDescent="0.25">
      <c r="A1282" s="1">
        <v>41857</v>
      </c>
      <c r="B1282">
        <v>10.75</v>
      </c>
      <c r="C1282">
        <v>10.75</v>
      </c>
      <c r="D1282">
        <v>10.51</v>
      </c>
      <c r="E1282">
        <v>10.65</v>
      </c>
      <c r="F1282">
        <v>83464700</v>
      </c>
      <c r="G1282">
        <v>10.65</v>
      </c>
      <c r="H1282">
        <f t="shared" si="275"/>
        <v>11.1</v>
      </c>
      <c r="I1282">
        <f t="shared" si="276"/>
        <v>11.1</v>
      </c>
      <c r="J1282">
        <f t="shared" si="277"/>
        <v>9.68</v>
      </c>
      <c r="K1282">
        <f t="shared" si="278"/>
        <v>0.42599999999999999</v>
      </c>
      <c r="L1282">
        <f t="shared" si="267"/>
        <v>0.33999999999999986</v>
      </c>
      <c r="M1282">
        <f t="shared" si="269"/>
        <v>0.24000000000000021</v>
      </c>
      <c r="N1282">
        <f t="shared" si="270"/>
        <v>0.33999999999999986</v>
      </c>
      <c r="O1282">
        <f t="shared" si="271"/>
        <v>3.9999999999999147E-2</v>
      </c>
      <c r="P1282">
        <v>100000</v>
      </c>
      <c r="Q1282">
        <f t="shared" si="272"/>
        <v>2347.4178403755868</v>
      </c>
      <c r="R1282" t="b">
        <f t="shared" si="268"/>
        <v>0</v>
      </c>
      <c r="S1282" t="b">
        <f t="shared" si="273"/>
        <v>0</v>
      </c>
      <c r="T1282" t="b">
        <f t="shared" si="274"/>
        <v>0</v>
      </c>
    </row>
    <row r="1283" spans="1:20" x14ac:dyDescent="0.25">
      <c r="A1283" s="1">
        <v>41858</v>
      </c>
      <c r="B1283">
        <v>10.65</v>
      </c>
      <c r="C1283">
        <v>10.68</v>
      </c>
      <c r="D1283">
        <v>10.48</v>
      </c>
      <c r="E1283">
        <v>10.5</v>
      </c>
      <c r="F1283">
        <v>59643400</v>
      </c>
      <c r="G1283">
        <v>10.5</v>
      </c>
      <c r="H1283">
        <f t="shared" si="275"/>
        <v>11.1</v>
      </c>
      <c r="I1283">
        <f t="shared" si="276"/>
        <v>11.1</v>
      </c>
      <c r="J1283">
        <f t="shared" si="277"/>
        <v>9.76</v>
      </c>
      <c r="K1283">
        <f t="shared" si="278"/>
        <v>0.442</v>
      </c>
      <c r="L1283">
        <f t="shared" ref="L1283:L1320" si="279">MAX(M1283:O1283)</f>
        <v>0.19999999999999929</v>
      </c>
      <c r="M1283">
        <f t="shared" si="269"/>
        <v>0.19999999999999929</v>
      </c>
      <c r="N1283">
        <f t="shared" si="270"/>
        <v>9.9999999999999645E-2</v>
      </c>
      <c r="O1283">
        <f t="shared" si="271"/>
        <v>0.14000000000000057</v>
      </c>
      <c r="P1283">
        <v>100000</v>
      </c>
      <c r="Q1283">
        <f t="shared" si="272"/>
        <v>2262.443438914027</v>
      </c>
      <c r="R1283" t="b">
        <f t="shared" si="268"/>
        <v>0</v>
      </c>
      <c r="S1283" t="b">
        <f t="shared" si="273"/>
        <v>0</v>
      </c>
      <c r="T1283" t="b">
        <f t="shared" si="274"/>
        <v>0</v>
      </c>
    </row>
    <row r="1284" spans="1:20" x14ac:dyDescent="0.25">
      <c r="A1284" s="1">
        <v>41859</v>
      </c>
      <c r="B1284">
        <v>10.53</v>
      </c>
      <c r="C1284">
        <v>10.62</v>
      </c>
      <c r="D1284">
        <v>10.46</v>
      </c>
      <c r="E1284">
        <v>10.54</v>
      </c>
      <c r="F1284">
        <v>55565100</v>
      </c>
      <c r="G1284">
        <v>10.54</v>
      </c>
      <c r="H1284">
        <f t="shared" si="275"/>
        <v>11.1</v>
      </c>
      <c r="I1284">
        <f t="shared" si="276"/>
        <v>11.1</v>
      </c>
      <c r="J1284">
        <f t="shared" si="277"/>
        <v>10.08</v>
      </c>
      <c r="K1284">
        <f t="shared" si="278"/>
        <v>0.40799999999999981</v>
      </c>
      <c r="L1284">
        <f t="shared" si="279"/>
        <v>0.15999999999999837</v>
      </c>
      <c r="M1284">
        <f t="shared" si="269"/>
        <v>0.15999999999999837</v>
      </c>
      <c r="N1284">
        <f t="shared" si="270"/>
        <v>0.15000000000000036</v>
      </c>
      <c r="O1284">
        <f t="shared" si="271"/>
        <v>4.9999999999998934E-2</v>
      </c>
      <c r="P1284">
        <v>100000</v>
      </c>
      <c r="Q1284">
        <f t="shared" si="272"/>
        <v>2450.9803921568641</v>
      </c>
      <c r="R1284" t="b">
        <f t="shared" si="268"/>
        <v>0</v>
      </c>
      <c r="S1284" t="b">
        <f t="shared" si="273"/>
        <v>0</v>
      </c>
      <c r="T1284" t="b">
        <f t="shared" si="274"/>
        <v>0</v>
      </c>
    </row>
    <row r="1285" spans="1:20" x14ac:dyDescent="0.25">
      <c r="A1285" s="1">
        <v>41862</v>
      </c>
      <c r="B1285">
        <v>10.56</v>
      </c>
      <c r="C1285">
        <v>10.75</v>
      </c>
      <c r="D1285">
        <v>10.56</v>
      </c>
      <c r="E1285">
        <v>10.71</v>
      </c>
      <c r="F1285">
        <v>62133100</v>
      </c>
      <c r="G1285">
        <v>10.71</v>
      </c>
      <c r="H1285">
        <f t="shared" si="275"/>
        <v>11.1</v>
      </c>
      <c r="I1285">
        <f t="shared" si="276"/>
        <v>11.1</v>
      </c>
      <c r="J1285">
        <f t="shared" si="277"/>
        <v>10.24</v>
      </c>
      <c r="K1285">
        <f t="shared" si="278"/>
        <v>0.37999999999999973</v>
      </c>
      <c r="L1285">
        <f t="shared" si="279"/>
        <v>0.1899999999999995</v>
      </c>
      <c r="M1285">
        <f t="shared" si="269"/>
        <v>0.1899999999999995</v>
      </c>
      <c r="N1285">
        <f t="shared" si="270"/>
        <v>5.9999999999998721E-2</v>
      </c>
      <c r="O1285">
        <f t="shared" si="271"/>
        <v>9.9999999999999645E-2</v>
      </c>
      <c r="P1285">
        <v>100000</v>
      </c>
      <c r="Q1285">
        <f t="shared" si="272"/>
        <v>2631.5789473684231</v>
      </c>
      <c r="R1285" t="b">
        <f t="shared" si="268"/>
        <v>0</v>
      </c>
      <c r="S1285" t="b">
        <f t="shared" si="273"/>
        <v>0</v>
      </c>
      <c r="T1285" t="b">
        <f t="shared" si="274"/>
        <v>0</v>
      </c>
    </row>
    <row r="1286" spans="1:20" x14ac:dyDescent="0.25">
      <c r="A1286" s="1">
        <v>41863</v>
      </c>
      <c r="B1286">
        <v>10.65</v>
      </c>
      <c r="C1286">
        <v>10.66</v>
      </c>
      <c r="D1286">
        <v>10.52</v>
      </c>
      <c r="E1286">
        <v>10.6</v>
      </c>
      <c r="F1286">
        <v>48085200</v>
      </c>
      <c r="G1286">
        <v>10.6</v>
      </c>
      <c r="H1286">
        <f t="shared" si="275"/>
        <v>11.1</v>
      </c>
      <c r="I1286">
        <f t="shared" si="276"/>
        <v>11.1</v>
      </c>
      <c r="J1286">
        <f t="shared" si="277"/>
        <v>10.46</v>
      </c>
      <c r="K1286">
        <f t="shared" si="278"/>
        <v>0.33299999999999963</v>
      </c>
      <c r="L1286">
        <f t="shared" si="279"/>
        <v>0.14000000000000057</v>
      </c>
      <c r="M1286">
        <f t="shared" si="269"/>
        <v>0.14000000000000057</v>
      </c>
      <c r="N1286">
        <f t="shared" si="270"/>
        <v>9.9999999999999645E-2</v>
      </c>
      <c r="O1286">
        <f t="shared" si="271"/>
        <v>8.9999999999999858E-2</v>
      </c>
      <c r="P1286">
        <v>100000</v>
      </c>
      <c r="Q1286">
        <f t="shared" si="272"/>
        <v>3003.0030030030061</v>
      </c>
      <c r="R1286" t="b">
        <f t="shared" si="268"/>
        <v>0</v>
      </c>
      <c r="S1286" t="b">
        <f t="shared" si="273"/>
        <v>0</v>
      </c>
      <c r="T1286" t="b">
        <f t="shared" si="274"/>
        <v>0</v>
      </c>
    </row>
    <row r="1287" spans="1:20" x14ac:dyDescent="0.25">
      <c r="A1287" s="1">
        <v>41864</v>
      </c>
      <c r="B1287">
        <v>10.58</v>
      </c>
      <c r="C1287">
        <v>10.71</v>
      </c>
      <c r="D1287">
        <v>10.49</v>
      </c>
      <c r="E1287">
        <v>10.65</v>
      </c>
      <c r="F1287">
        <v>53336400</v>
      </c>
      <c r="G1287">
        <v>10.65</v>
      </c>
      <c r="H1287">
        <f t="shared" si="275"/>
        <v>11.1</v>
      </c>
      <c r="I1287">
        <f t="shared" si="276"/>
        <v>11.1</v>
      </c>
      <c r="J1287">
        <f t="shared" si="277"/>
        <v>10.46</v>
      </c>
      <c r="K1287">
        <f t="shared" si="278"/>
        <v>0.2889999999999997</v>
      </c>
      <c r="L1287">
        <f t="shared" si="279"/>
        <v>0.22000000000000064</v>
      </c>
      <c r="M1287">
        <f t="shared" si="269"/>
        <v>0.22000000000000064</v>
      </c>
      <c r="N1287">
        <f t="shared" si="270"/>
        <v>8.0000000000000071E-2</v>
      </c>
      <c r="O1287">
        <f t="shared" si="271"/>
        <v>6.0000000000000497E-2</v>
      </c>
      <c r="P1287">
        <v>100000</v>
      </c>
      <c r="Q1287">
        <f t="shared" si="272"/>
        <v>3460.2076124567511</v>
      </c>
      <c r="R1287" t="b">
        <f t="shared" si="268"/>
        <v>0</v>
      </c>
      <c r="S1287" t="b">
        <f t="shared" si="273"/>
        <v>0</v>
      </c>
      <c r="T1287" t="b">
        <f t="shared" si="274"/>
        <v>0</v>
      </c>
    </row>
    <row r="1288" spans="1:20" x14ac:dyDescent="0.25">
      <c r="A1288" s="1">
        <v>41865</v>
      </c>
      <c r="B1288">
        <v>10.68</v>
      </c>
      <c r="C1288">
        <v>10.75</v>
      </c>
      <c r="D1288">
        <v>10.51</v>
      </c>
      <c r="E1288">
        <v>10.54</v>
      </c>
      <c r="F1288">
        <v>52369300</v>
      </c>
      <c r="G1288">
        <v>10.54</v>
      </c>
      <c r="H1288">
        <f t="shared" si="275"/>
        <v>11.1</v>
      </c>
      <c r="I1288">
        <f t="shared" si="276"/>
        <v>11.1</v>
      </c>
      <c r="J1288">
        <f t="shared" si="277"/>
        <v>10.46</v>
      </c>
      <c r="K1288">
        <f t="shared" si="278"/>
        <v>0.27399999999999985</v>
      </c>
      <c r="L1288">
        <f t="shared" si="279"/>
        <v>0.24000000000000021</v>
      </c>
      <c r="M1288">
        <f t="shared" si="269"/>
        <v>0.24000000000000021</v>
      </c>
      <c r="N1288">
        <f t="shared" si="270"/>
        <v>3.0000000000001137E-2</v>
      </c>
      <c r="O1288">
        <f t="shared" si="271"/>
        <v>0.1899999999999995</v>
      </c>
      <c r="P1288">
        <v>100000</v>
      </c>
      <c r="Q1288">
        <f t="shared" si="272"/>
        <v>3649.6350364963523</v>
      </c>
      <c r="R1288" t="b">
        <f t="shared" si="268"/>
        <v>0</v>
      </c>
      <c r="S1288" t="b">
        <f t="shared" si="273"/>
        <v>0</v>
      </c>
      <c r="T1288" t="b">
        <f t="shared" si="274"/>
        <v>0</v>
      </c>
    </row>
    <row r="1289" spans="1:20" x14ac:dyDescent="0.25">
      <c r="A1289" s="1">
        <v>41866</v>
      </c>
      <c r="B1289">
        <v>10.54</v>
      </c>
      <c r="C1289">
        <v>10.63</v>
      </c>
      <c r="D1289">
        <v>10.45</v>
      </c>
      <c r="E1289">
        <v>10.58</v>
      </c>
      <c r="F1289">
        <v>67508900</v>
      </c>
      <c r="G1289">
        <v>10.58</v>
      </c>
      <c r="H1289">
        <f t="shared" si="275"/>
        <v>11.1</v>
      </c>
      <c r="I1289">
        <f t="shared" si="276"/>
        <v>11.1</v>
      </c>
      <c r="J1289">
        <f t="shared" si="277"/>
        <v>10.46</v>
      </c>
      <c r="K1289">
        <f t="shared" si="278"/>
        <v>0.2629999999999999</v>
      </c>
      <c r="L1289">
        <f t="shared" si="279"/>
        <v>0.21000000000000085</v>
      </c>
      <c r="M1289">
        <f t="shared" si="269"/>
        <v>0.18000000000000149</v>
      </c>
      <c r="N1289">
        <f t="shared" si="270"/>
        <v>0.21000000000000085</v>
      </c>
      <c r="O1289">
        <f t="shared" si="271"/>
        <v>2.9999999999999361E-2</v>
      </c>
      <c r="P1289">
        <v>100000</v>
      </c>
      <c r="Q1289">
        <f t="shared" si="272"/>
        <v>3802.2813688212941</v>
      </c>
      <c r="R1289" t="b">
        <f t="shared" si="268"/>
        <v>0</v>
      </c>
      <c r="S1289" t="b">
        <f t="shared" si="273"/>
        <v>0</v>
      </c>
      <c r="T1289" t="b">
        <f t="shared" si="274"/>
        <v>0</v>
      </c>
    </row>
    <row r="1290" spans="1:20" x14ac:dyDescent="0.25">
      <c r="A1290" s="1">
        <v>41869</v>
      </c>
      <c r="B1290">
        <v>10.59</v>
      </c>
      <c r="C1290">
        <v>10.69</v>
      </c>
      <c r="D1290">
        <v>10.55</v>
      </c>
      <c r="E1290">
        <v>10.65</v>
      </c>
      <c r="F1290">
        <v>58902300</v>
      </c>
      <c r="G1290">
        <v>10.65</v>
      </c>
      <c r="H1290">
        <f t="shared" si="275"/>
        <v>11.1</v>
      </c>
      <c r="I1290">
        <f t="shared" si="276"/>
        <v>11.1</v>
      </c>
      <c r="J1290">
        <f t="shared" si="277"/>
        <v>10.45</v>
      </c>
      <c r="K1290">
        <f t="shared" si="278"/>
        <v>0.24599999999999991</v>
      </c>
      <c r="L1290">
        <f t="shared" si="279"/>
        <v>0.14000000000000057</v>
      </c>
      <c r="M1290">
        <f t="shared" si="269"/>
        <v>0.13999999999999879</v>
      </c>
      <c r="N1290">
        <f t="shared" si="270"/>
        <v>4.0000000000000924E-2</v>
      </c>
      <c r="O1290">
        <f t="shared" si="271"/>
        <v>0.14000000000000057</v>
      </c>
      <c r="P1290">
        <v>100000</v>
      </c>
      <c r="Q1290">
        <f t="shared" si="272"/>
        <v>4065.0406504065054</v>
      </c>
      <c r="R1290" t="b">
        <f t="shared" si="268"/>
        <v>0</v>
      </c>
      <c r="S1290" t="b">
        <f t="shared" si="273"/>
        <v>0</v>
      </c>
      <c r="T1290" t="b">
        <f t="shared" si="274"/>
        <v>0</v>
      </c>
    </row>
    <row r="1291" spans="1:20" x14ac:dyDescent="0.25">
      <c r="A1291" s="1">
        <v>41870</v>
      </c>
      <c r="B1291">
        <v>10.65</v>
      </c>
      <c r="C1291">
        <v>10.67</v>
      </c>
      <c r="D1291">
        <v>10.51</v>
      </c>
      <c r="E1291">
        <v>10.58</v>
      </c>
      <c r="F1291">
        <v>58082100</v>
      </c>
      <c r="G1291">
        <v>10.58</v>
      </c>
      <c r="H1291">
        <f t="shared" si="275"/>
        <v>11.1</v>
      </c>
      <c r="I1291">
        <f t="shared" si="276"/>
        <v>11.1</v>
      </c>
      <c r="J1291">
        <f t="shared" si="277"/>
        <v>10.45</v>
      </c>
      <c r="K1291">
        <f t="shared" si="278"/>
        <v>0.22199999999999989</v>
      </c>
      <c r="L1291">
        <f t="shared" si="279"/>
        <v>0.16000000000000014</v>
      </c>
      <c r="M1291">
        <f t="shared" si="269"/>
        <v>0.16000000000000014</v>
      </c>
      <c r="N1291">
        <f t="shared" si="270"/>
        <v>3.9999999999999147E-2</v>
      </c>
      <c r="O1291">
        <f t="shared" si="271"/>
        <v>9.9999999999999645E-2</v>
      </c>
      <c r="P1291">
        <v>100000</v>
      </c>
      <c r="Q1291">
        <f t="shared" si="272"/>
        <v>4504.5045045045063</v>
      </c>
      <c r="R1291" t="b">
        <f t="shared" si="268"/>
        <v>0</v>
      </c>
      <c r="S1291" t="b">
        <f t="shared" si="273"/>
        <v>0</v>
      </c>
      <c r="T1291" t="b">
        <f t="shared" si="274"/>
        <v>0</v>
      </c>
    </row>
    <row r="1292" spans="1:20" x14ac:dyDescent="0.25">
      <c r="A1292" s="1">
        <v>41871</v>
      </c>
      <c r="B1292">
        <v>10.57</v>
      </c>
      <c r="C1292">
        <v>10.57</v>
      </c>
      <c r="D1292">
        <v>10.44</v>
      </c>
      <c r="E1292">
        <v>10.47</v>
      </c>
      <c r="F1292">
        <v>57328500</v>
      </c>
      <c r="G1292">
        <v>10.47</v>
      </c>
      <c r="H1292">
        <f t="shared" si="275"/>
        <v>11.1</v>
      </c>
      <c r="I1292">
        <f t="shared" si="276"/>
        <v>11.1</v>
      </c>
      <c r="J1292">
        <f t="shared" si="277"/>
        <v>10.45</v>
      </c>
      <c r="K1292">
        <f t="shared" si="278"/>
        <v>0.2</v>
      </c>
      <c r="L1292">
        <f t="shared" si="279"/>
        <v>0.13000000000000078</v>
      </c>
      <c r="M1292">
        <f t="shared" si="269"/>
        <v>0.13000000000000078</v>
      </c>
      <c r="N1292">
        <f t="shared" si="270"/>
        <v>9.9999999999999645E-2</v>
      </c>
      <c r="O1292">
        <f t="shared" si="271"/>
        <v>6.0000000000000497E-2</v>
      </c>
      <c r="P1292">
        <v>100000</v>
      </c>
      <c r="Q1292">
        <f t="shared" si="272"/>
        <v>5000</v>
      </c>
      <c r="R1292" t="b">
        <f t="shared" si="268"/>
        <v>0</v>
      </c>
      <c r="S1292" t="b">
        <f t="shared" si="273"/>
        <v>0</v>
      </c>
      <c r="T1292" t="b">
        <f t="shared" si="274"/>
        <v>0</v>
      </c>
    </row>
    <row r="1293" spans="1:20" x14ac:dyDescent="0.25">
      <c r="A1293" s="1">
        <v>41872</v>
      </c>
      <c r="B1293">
        <v>10.45</v>
      </c>
      <c r="C1293">
        <v>10.47</v>
      </c>
      <c r="D1293">
        <v>10.25</v>
      </c>
      <c r="E1293">
        <v>10.34</v>
      </c>
      <c r="F1293">
        <v>63223000</v>
      </c>
      <c r="G1293">
        <v>10.34</v>
      </c>
      <c r="H1293">
        <f t="shared" si="275"/>
        <v>11.1</v>
      </c>
      <c r="I1293">
        <f t="shared" si="276"/>
        <v>11.1</v>
      </c>
      <c r="J1293">
        <f t="shared" si="277"/>
        <v>10.44</v>
      </c>
      <c r="K1293">
        <f t="shared" si="278"/>
        <v>0.1790000000000001</v>
      </c>
      <c r="L1293">
        <f t="shared" si="279"/>
        <v>0.22000000000000064</v>
      </c>
      <c r="M1293">
        <f t="shared" si="269"/>
        <v>0.22000000000000064</v>
      </c>
      <c r="N1293">
        <f t="shared" si="270"/>
        <v>0.12000000000000099</v>
      </c>
      <c r="O1293">
        <f t="shared" si="271"/>
        <v>9.9999999999997868E-3</v>
      </c>
      <c r="P1293">
        <v>100000</v>
      </c>
      <c r="Q1293">
        <f t="shared" si="272"/>
        <v>5586.5921787709467</v>
      </c>
      <c r="R1293" t="b">
        <f t="shared" si="268"/>
        <v>0</v>
      </c>
      <c r="S1293" t="b">
        <f t="shared" si="273"/>
        <v>0</v>
      </c>
      <c r="T1293" t="b">
        <f t="shared" si="274"/>
        <v>0</v>
      </c>
    </row>
    <row r="1294" spans="1:20" x14ac:dyDescent="0.25">
      <c r="A1294" s="1">
        <v>41873</v>
      </c>
      <c r="B1294">
        <v>10.29</v>
      </c>
      <c r="C1294">
        <v>10.41</v>
      </c>
      <c r="D1294">
        <v>10.26</v>
      </c>
      <c r="E1294">
        <v>10.35</v>
      </c>
      <c r="F1294">
        <v>48156100</v>
      </c>
      <c r="G1294">
        <v>10.35</v>
      </c>
      <c r="H1294">
        <f t="shared" si="275"/>
        <v>11.1</v>
      </c>
      <c r="I1294">
        <f t="shared" si="276"/>
        <v>11.1</v>
      </c>
      <c r="J1294">
        <f t="shared" si="277"/>
        <v>10.25</v>
      </c>
      <c r="K1294">
        <f t="shared" si="278"/>
        <v>0.18100000000000022</v>
      </c>
      <c r="L1294">
        <f t="shared" si="279"/>
        <v>0.18000000000000149</v>
      </c>
      <c r="M1294">
        <f t="shared" si="269"/>
        <v>0.15000000000000036</v>
      </c>
      <c r="N1294">
        <f t="shared" si="270"/>
        <v>0.18000000000000149</v>
      </c>
      <c r="O1294">
        <f t="shared" si="271"/>
        <v>3.9999999999999147E-2</v>
      </c>
      <c r="P1294">
        <v>100000</v>
      </c>
      <c r="Q1294">
        <f t="shared" si="272"/>
        <v>5524.8618784530317</v>
      </c>
      <c r="R1294" t="b">
        <f t="shared" si="268"/>
        <v>0</v>
      </c>
      <c r="S1294" t="b">
        <f t="shared" si="273"/>
        <v>0</v>
      </c>
      <c r="T1294" t="b">
        <f t="shared" si="274"/>
        <v>0</v>
      </c>
    </row>
    <row r="1295" spans="1:20" x14ac:dyDescent="0.25">
      <c r="A1295" s="1">
        <v>41876</v>
      </c>
      <c r="B1295">
        <v>10.35</v>
      </c>
      <c r="C1295">
        <v>10.35</v>
      </c>
      <c r="D1295">
        <v>10.18</v>
      </c>
      <c r="E1295">
        <v>10.210000000000001</v>
      </c>
      <c r="F1295">
        <v>50943400</v>
      </c>
      <c r="G1295">
        <v>10.210000000000001</v>
      </c>
      <c r="H1295">
        <f t="shared" si="275"/>
        <v>11.1</v>
      </c>
      <c r="I1295">
        <f t="shared" si="276"/>
        <v>11.1</v>
      </c>
      <c r="J1295">
        <f t="shared" si="277"/>
        <v>10.25</v>
      </c>
      <c r="K1295">
        <f t="shared" si="278"/>
        <v>0.18300000000000055</v>
      </c>
      <c r="L1295">
        <f t="shared" si="279"/>
        <v>0.16999999999999993</v>
      </c>
      <c r="M1295">
        <f t="shared" si="269"/>
        <v>0.16999999999999993</v>
      </c>
      <c r="N1295">
        <f t="shared" si="270"/>
        <v>6.0000000000000497E-2</v>
      </c>
      <c r="O1295">
        <f t="shared" si="271"/>
        <v>8.9999999999999858E-2</v>
      </c>
      <c r="P1295">
        <v>100000</v>
      </c>
      <c r="Q1295">
        <f t="shared" si="272"/>
        <v>5464.4808743169233</v>
      </c>
      <c r="R1295" t="b">
        <f t="shared" si="268"/>
        <v>0</v>
      </c>
      <c r="S1295" t="b">
        <f t="shared" si="273"/>
        <v>0</v>
      </c>
      <c r="T1295" t="b">
        <f t="shared" si="274"/>
        <v>0</v>
      </c>
    </row>
    <row r="1296" spans="1:20" x14ac:dyDescent="0.25">
      <c r="A1296" s="1">
        <v>41877</v>
      </c>
      <c r="B1296">
        <v>10.19</v>
      </c>
      <c r="C1296">
        <v>10.27</v>
      </c>
      <c r="D1296">
        <v>10.14</v>
      </c>
      <c r="E1296">
        <v>10.19</v>
      </c>
      <c r="F1296">
        <v>46116500</v>
      </c>
      <c r="G1296">
        <v>10.19</v>
      </c>
      <c r="H1296">
        <f t="shared" si="275"/>
        <v>11.1</v>
      </c>
      <c r="I1296">
        <f t="shared" si="276"/>
        <v>11.1</v>
      </c>
      <c r="J1296">
        <f t="shared" si="277"/>
        <v>10.18</v>
      </c>
      <c r="K1296">
        <f t="shared" si="278"/>
        <v>0.18100000000000058</v>
      </c>
      <c r="L1296">
        <f t="shared" si="279"/>
        <v>0.16000000000000014</v>
      </c>
      <c r="M1296">
        <f t="shared" si="269"/>
        <v>0.12999999999999901</v>
      </c>
      <c r="N1296">
        <f t="shared" si="270"/>
        <v>0.16000000000000014</v>
      </c>
      <c r="O1296">
        <f t="shared" si="271"/>
        <v>9.9999999999997868E-3</v>
      </c>
      <c r="P1296">
        <v>100000</v>
      </c>
      <c r="Q1296">
        <f t="shared" si="272"/>
        <v>5524.8618784530208</v>
      </c>
      <c r="R1296" t="b">
        <f t="shared" si="268"/>
        <v>0</v>
      </c>
      <c r="S1296" t="b">
        <f t="shared" si="273"/>
        <v>0</v>
      </c>
      <c r="T1296" t="b">
        <f t="shared" si="274"/>
        <v>0</v>
      </c>
    </row>
    <row r="1297" spans="1:20" x14ac:dyDescent="0.25">
      <c r="A1297" s="1">
        <v>41878</v>
      </c>
      <c r="B1297">
        <v>10.19</v>
      </c>
      <c r="C1297">
        <v>10.39</v>
      </c>
      <c r="D1297">
        <v>10.17</v>
      </c>
      <c r="E1297">
        <v>10.24</v>
      </c>
      <c r="F1297">
        <v>57314600</v>
      </c>
      <c r="G1297">
        <v>10.24</v>
      </c>
      <c r="H1297">
        <f t="shared" si="275"/>
        <v>11.1</v>
      </c>
      <c r="I1297">
        <f t="shared" si="276"/>
        <v>11.1</v>
      </c>
      <c r="J1297">
        <f t="shared" si="277"/>
        <v>10.14</v>
      </c>
      <c r="K1297">
        <f t="shared" si="278"/>
        <v>0.18300000000000055</v>
      </c>
      <c r="L1297">
        <f t="shared" si="279"/>
        <v>0.22000000000000064</v>
      </c>
      <c r="M1297">
        <f t="shared" si="269"/>
        <v>0.22000000000000064</v>
      </c>
      <c r="N1297">
        <f t="shared" si="270"/>
        <v>8.0000000000000071E-2</v>
      </c>
      <c r="O1297">
        <f t="shared" si="271"/>
        <v>4.9999999999998934E-2</v>
      </c>
      <c r="P1297">
        <v>100000</v>
      </c>
      <c r="Q1297">
        <f t="shared" si="272"/>
        <v>5464.4808743169233</v>
      </c>
      <c r="R1297" t="b">
        <f t="shared" si="268"/>
        <v>0</v>
      </c>
      <c r="S1297" t="b">
        <f t="shared" si="273"/>
        <v>0</v>
      </c>
      <c r="T1297" t="b">
        <f t="shared" si="274"/>
        <v>0</v>
      </c>
    </row>
    <row r="1298" spans="1:20" x14ac:dyDescent="0.25">
      <c r="A1298" s="1">
        <v>41879</v>
      </c>
      <c r="B1298">
        <v>10.24</v>
      </c>
      <c r="C1298">
        <v>10.25</v>
      </c>
      <c r="D1298">
        <v>10.14</v>
      </c>
      <c r="E1298">
        <v>10.15</v>
      </c>
      <c r="F1298">
        <v>43896900</v>
      </c>
      <c r="G1298">
        <v>10.15</v>
      </c>
      <c r="H1298">
        <f t="shared" si="275"/>
        <v>11.1</v>
      </c>
      <c r="I1298">
        <f t="shared" si="276"/>
        <v>11.09</v>
      </c>
      <c r="J1298">
        <f t="shared" si="277"/>
        <v>10.14</v>
      </c>
      <c r="K1298">
        <f t="shared" si="278"/>
        <v>0.18300000000000055</v>
      </c>
      <c r="L1298">
        <f t="shared" si="279"/>
        <v>0.15000000000000036</v>
      </c>
      <c r="M1298">
        <f t="shared" si="269"/>
        <v>0.10999999999999943</v>
      </c>
      <c r="N1298">
        <f t="shared" si="270"/>
        <v>0.15000000000000036</v>
      </c>
      <c r="O1298">
        <f t="shared" si="271"/>
        <v>7.0000000000000284E-2</v>
      </c>
      <c r="P1298">
        <v>100000</v>
      </c>
      <c r="Q1298">
        <f t="shared" si="272"/>
        <v>5464.4808743169233</v>
      </c>
      <c r="R1298" t="b">
        <f t="shared" si="268"/>
        <v>0</v>
      </c>
      <c r="S1298" t="b">
        <f t="shared" si="273"/>
        <v>0</v>
      </c>
      <c r="T1298" t="b">
        <f t="shared" si="274"/>
        <v>0</v>
      </c>
    </row>
    <row r="1299" spans="1:20" x14ac:dyDescent="0.25">
      <c r="A1299" s="1">
        <v>41880</v>
      </c>
      <c r="B1299">
        <v>10.15</v>
      </c>
      <c r="C1299">
        <v>10.25</v>
      </c>
      <c r="D1299">
        <v>10.14</v>
      </c>
      <c r="E1299">
        <v>10.25</v>
      </c>
      <c r="F1299">
        <v>34372600</v>
      </c>
      <c r="G1299">
        <v>10.25</v>
      </c>
      <c r="H1299">
        <f t="shared" si="275"/>
        <v>11.1</v>
      </c>
      <c r="I1299">
        <f t="shared" si="276"/>
        <v>11.09</v>
      </c>
      <c r="J1299">
        <f t="shared" si="277"/>
        <v>10.14</v>
      </c>
      <c r="K1299">
        <f t="shared" si="278"/>
        <v>0.17400000000000054</v>
      </c>
      <c r="L1299">
        <f t="shared" si="279"/>
        <v>0.10999999999999943</v>
      </c>
      <c r="M1299">
        <f t="shared" si="269"/>
        <v>0.10999999999999943</v>
      </c>
      <c r="N1299">
        <f t="shared" si="270"/>
        <v>9.9999999999999645E-2</v>
      </c>
      <c r="O1299">
        <f t="shared" si="271"/>
        <v>9.9999999999997868E-3</v>
      </c>
      <c r="P1299">
        <v>100000</v>
      </c>
      <c r="Q1299">
        <f t="shared" si="272"/>
        <v>5747.1264367815911</v>
      </c>
      <c r="R1299" t="b">
        <f t="shared" si="268"/>
        <v>0</v>
      </c>
      <c r="S1299" t="b">
        <f t="shared" si="273"/>
        <v>0</v>
      </c>
      <c r="T1299" t="b">
        <f t="shared" si="274"/>
        <v>0</v>
      </c>
    </row>
    <row r="1300" spans="1:20" x14ac:dyDescent="0.25">
      <c r="A1300" s="1">
        <v>41883</v>
      </c>
      <c r="B1300">
        <v>10.24</v>
      </c>
      <c r="C1300">
        <v>10.33</v>
      </c>
      <c r="D1300">
        <v>10.17</v>
      </c>
      <c r="E1300">
        <v>10.3</v>
      </c>
      <c r="F1300">
        <v>48778200</v>
      </c>
      <c r="G1300">
        <v>10.3</v>
      </c>
      <c r="H1300">
        <f t="shared" si="275"/>
        <v>11.1</v>
      </c>
      <c r="I1300">
        <f t="shared" si="276"/>
        <v>11.09</v>
      </c>
      <c r="J1300">
        <f t="shared" si="277"/>
        <v>10.14</v>
      </c>
      <c r="K1300">
        <f t="shared" si="278"/>
        <v>0.16400000000000042</v>
      </c>
      <c r="L1300">
        <f t="shared" si="279"/>
        <v>0.16000000000000014</v>
      </c>
      <c r="M1300">
        <f t="shared" si="269"/>
        <v>0.16000000000000014</v>
      </c>
      <c r="N1300">
        <f t="shared" si="270"/>
        <v>9.9999999999997868E-3</v>
      </c>
      <c r="O1300">
        <f t="shared" si="271"/>
        <v>9.9999999999999645E-2</v>
      </c>
      <c r="P1300">
        <v>100000</v>
      </c>
      <c r="Q1300">
        <f t="shared" si="272"/>
        <v>6097.5609756097401</v>
      </c>
      <c r="R1300" t="b">
        <f t="shared" si="268"/>
        <v>0</v>
      </c>
      <c r="S1300" t="b">
        <f t="shared" si="273"/>
        <v>0</v>
      </c>
      <c r="T1300" t="b">
        <f t="shared" si="274"/>
        <v>0</v>
      </c>
    </row>
    <row r="1301" spans="1:20" x14ac:dyDescent="0.25">
      <c r="A1301" s="1">
        <v>41884</v>
      </c>
      <c r="B1301">
        <v>10.35</v>
      </c>
      <c r="C1301">
        <v>10.49</v>
      </c>
      <c r="D1301">
        <v>10.24</v>
      </c>
      <c r="E1301">
        <v>10.45</v>
      </c>
      <c r="F1301">
        <v>78800400</v>
      </c>
      <c r="G1301">
        <v>10.45</v>
      </c>
      <c r="H1301">
        <f t="shared" si="275"/>
        <v>11.1</v>
      </c>
      <c r="I1301">
        <f t="shared" si="276"/>
        <v>11.09</v>
      </c>
      <c r="J1301">
        <f t="shared" si="277"/>
        <v>10.14</v>
      </c>
      <c r="K1301">
        <f t="shared" si="278"/>
        <v>0.16600000000000037</v>
      </c>
      <c r="L1301">
        <f t="shared" si="279"/>
        <v>0.25</v>
      </c>
      <c r="M1301">
        <f t="shared" si="269"/>
        <v>0.25</v>
      </c>
      <c r="N1301">
        <f t="shared" si="270"/>
        <v>1.9999999999999574E-2</v>
      </c>
      <c r="O1301">
        <f t="shared" si="271"/>
        <v>0.17999999999999972</v>
      </c>
      <c r="P1301">
        <v>100000</v>
      </c>
      <c r="Q1301">
        <f t="shared" si="272"/>
        <v>6024.0963855421551</v>
      </c>
      <c r="R1301" t="b">
        <f t="shared" si="268"/>
        <v>0</v>
      </c>
      <c r="S1301" t="b">
        <f t="shared" si="273"/>
        <v>0</v>
      </c>
      <c r="T1301" t="b">
        <f t="shared" si="274"/>
        <v>0</v>
      </c>
    </row>
    <row r="1302" spans="1:20" x14ac:dyDescent="0.25">
      <c r="A1302" s="1">
        <v>41885</v>
      </c>
      <c r="B1302">
        <v>10.47</v>
      </c>
      <c r="C1302">
        <v>10.59</v>
      </c>
      <c r="D1302">
        <v>10.43</v>
      </c>
      <c r="E1302">
        <v>10.5</v>
      </c>
      <c r="F1302">
        <v>76692800</v>
      </c>
      <c r="G1302">
        <v>10.5</v>
      </c>
      <c r="H1302">
        <f t="shared" si="275"/>
        <v>11.1</v>
      </c>
      <c r="I1302">
        <f t="shared" si="276"/>
        <v>10.75</v>
      </c>
      <c r="J1302">
        <f t="shared" si="277"/>
        <v>10.14</v>
      </c>
      <c r="K1302">
        <f t="shared" si="278"/>
        <v>0.17500000000000035</v>
      </c>
      <c r="L1302">
        <f t="shared" si="279"/>
        <v>0.23000000000000043</v>
      </c>
      <c r="M1302">
        <f t="shared" si="269"/>
        <v>0.16000000000000014</v>
      </c>
      <c r="N1302">
        <f t="shared" si="270"/>
        <v>1.9999999999999574E-2</v>
      </c>
      <c r="O1302">
        <f t="shared" si="271"/>
        <v>0.23000000000000043</v>
      </c>
      <c r="P1302">
        <v>100000</v>
      </c>
      <c r="Q1302">
        <f t="shared" si="272"/>
        <v>5714.2857142857029</v>
      </c>
      <c r="R1302" t="b">
        <f t="shared" ref="R1302:R1320" si="280">C1302&gt;H1302</f>
        <v>0</v>
      </c>
      <c r="S1302" t="b">
        <f t="shared" si="273"/>
        <v>0</v>
      </c>
      <c r="T1302" t="b">
        <f t="shared" si="274"/>
        <v>0</v>
      </c>
    </row>
    <row r="1303" spans="1:20" x14ac:dyDescent="0.25">
      <c r="A1303" s="1">
        <v>41886</v>
      </c>
      <c r="B1303">
        <v>10.5</v>
      </c>
      <c r="C1303">
        <v>10.55</v>
      </c>
      <c r="D1303">
        <v>10.38</v>
      </c>
      <c r="E1303">
        <v>10.55</v>
      </c>
      <c r="F1303">
        <v>62815800</v>
      </c>
      <c r="G1303">
        <v>10.55</v>
      </c>
      <c r="H1303">
        <f t="shared" si="275"/>
        <v>11.1</v>
      </c>
      <c r="I1303">
        <f t="shared" si="276"/>
        <v>10.75</v>
      </c>
      <c r="J1303">
        <f t="shared" si="277"/>
        <v>10.14</v>
      </c>
      <c r="K1303">
        <f t="shared" si="278"/>
        <v>0.18500000000000033</v>
      </c>
      <c r="L1303">
        <f t="shared" si="279"/>
        <v>0.16999999999999993</v>
      </c>
      <c r="M1303">
        <f t="shared" ref="M1303:M1320" si="281">C1303-D1303</f>
        <v>0.16999999999999993</v>
      </c>
      <c r="N1303">
        <f t="shared" ref="N1303:N1320" si="282">ABS(B1303-C1302)</f>
        <v>8.9999999999999858E-2</v>
      </c>
      <c r="O1303">
        <f t="shared" ref="O1303:O1320" si="283">ABS(B1303-D1302)</f>
        <v>7.0000000000000284E-2</v>
      </c>
      <c r="P1303">
        <v>100000</v>
      </c>
      <c r="Q1303">
        <f t="shared" si="272"/>
        <v>5405.4054054053959</v>
      </c>
      <c r="R1303" t="b">
        <f t="shared" si="280"/>
        <v>0</v>
      </c>
      <c r="S1303" t="b">
        <f t="shared" si="273"/>
        <v>0</v>
      </c>
      <c r="T1303" t="b">
        <f t="shared" si="274"/>
        <v>0</v>
      </c>
    </row>
    <row r="1304" spans="1:20" x14ac:dyDescent="0.25">
      <c r="A1304" s="1">
        <v>41887</v>
      </c>
      <c r="B1304">
        <v>10.55</v>
      </c>
      <c r="C1304">
        <v>10.64</v>
      </c>
      <c r="D1304">
        <v>10.5</v>
      </c>
      <c r="E1304">
        <v>10.57</v>
      </c>
      <c r="F1304">
        <v>59787800</v>
      </c>
      <c r="G1304">
        <v>10.57</v>
      </c>
      <c r="H1304">
        <f t="shared" si="275"/>
        <v>11.1</v>
      </c>
      <c r="I1304">
        <f t="shared" si="276"/>
        <v>10.75</v>
      </c>
      <c r="J1304">
        <f t="shared" si="277"/>
        <v>10.14</v>
      </c>
      <c r="K1304">
        <f t="shared" si="278"/>
        <v>0.18000000000000024</v>
      </c>
      <c r="L1304">
        <f t="shared" si="279"/>
        <v>0.16999999999999993</v>
      </c>
      <c r="M1304">
        <f t="shared" si="281"/>
        <v>0.14000000000000057</v>
      </c>
      <c r="N1304">
        <f t="shared" si="282"/>
        <v>0</v>
      </c>
      <c r="O1304">
        <f t="shared" si="283"/>
        <v>0.16999999999999993</v>
      </c>
      <c r="P1304">
        <v>100000</v>
      </c>
      <c r="Q1304">
        <f t="shared" si="272"/>
        <v>5555.5555555555484</v>
      </c>
      <c r="R1304" t="b">
        <f t="shared" si="280"/>
        <v>0</v>
      </c>
      <c r="S1304" t="b">
        <f t="shared" si="273"/>
        <v>0</v>
      </c>
      <c r="T1304" t="b">
        <f t="shared" si="274"/>
        <v>0</v>
      </c>
    </row>
    <row r="1305" spans="1:20" x14ac:dyDescent="0.25">
      <c r="A1305" s="1">
        <v>41891</v>
      </c>
      <c r="B1305">
        <v>10.55</v>
      </c>
      <c r="C1305">
        <v>10.58</v>
      </c>
      <c r="D1305">
        <v>10.42</v>
      </c>
      <c r="E1305">
        <v>10.46</v>
      </c>
      <c r="F1305">
        <v>56669700</v>
      </c>
      <c r="G1305">
        <v>10.46</v>
      </c>
      <c r="H1305">
        <f t="shared" si="275"/>
        <v>11.1</v>
      </c>
      <c r="I1305">
        <f t="shared" si="276"/>
        <v>10.75</v>
      </c>
      <c r="J1305">
        <f t="shared" si="277"/>
        <v>10.14</v>
      </c>
      <c r="K1305">
        <f t="shared" si="278"/>
        <v>0.1790000000000001</v>
      </c>
      <c r="L1305">
        <f t="shared" si="279"/>
        <v>0.16000000000000014</v>
      </c>
      <c r="M1305">
        <f t="shared" si="281"/>
        <v>0.16000000000000014</v>
      </c>
      <c r="N1305">
        <f t="shared" si="282"/>
        <v>8.9999999999999858E-2</v>
      </c>
      <c r="O1305">
        <f t="shared" si="283"/>
        <v>5.0000000000000711E-2</v>
      </c>
      <c r="P1305">
        <v>100000</v>
      </c>
      <c r="Q1305">
        <f t="shared" si="272"/>
        <v>5586.5921787709467</v>
      </c>
      <c r="R1305" t="b">
        <f t="shared" si="280"/>
        <v>0</v>
      </c>
      <c r="S1305" t="b">
        <f t="shared" si="273"/>
        <v>0</v>
      </c>
      <c r="T1305" t="b">
        <f t="shared" si="274"/>
        <v>0</v>
      </c>
    </row>
    <row r="1306" spans="1:20" x14ac:dyDescent="0.25">
      <c r="A1306" s="1">
        <v>41892</v>
      </c>
      <c r="B1306">
        <v>10.4</v>
      </c>
      <c r="C1306">
        <v>10.41</v>
      </c>
      <c r="D1306">
        <v>10.31</v>
      </c>
      <c r="E1306">
        <v>10.33</v>
      </c>
      <c r="F1306">
        <v>53159300</v>
      </c>
      <c r="G1306">
        <v>10.33</v>
      </c>
      <c r="H1306">
        <f t="shared" si="275"/>
        <v>11.1</v>
      </c>
      <c r="I1306">
        <f t="shared" si="276"/>
        <v>10.75</v>
      </c>
      <c r="J1306">
        <f t="shared" si="277"/>
        <v>10.14</v>
      </c>
      <c r="K1306">
        <f t="shared" si="278"/>
        <v>0.1780000000000001</v>
      </c>
      <c r="L1306">
        <f t="shared" si="279"/>
        <v>0.17999999999999972</v>
      </c>
      <c r="M1306">
        <f t="shared" si="281"/>
        <v>9.9999999999999645E-2</v>
      </c>
      <c r="N1306">
        <f t="shared" si="282"/>
        <v>0.17999999999999972</v>
      </c>
      <c r="O1306">
        <f t="shared" si="283"/>
        <v>1.9999999999999574E-2</v>
      </c>
      <c r="P1306">
        <v>100000</v>
      </c>
      <c r="Q1306">
        <f t="shared" si="272"/>
        <v>5617.9775280898848</v>
      </c>
      <c r="R1306" t="b">
        <f t="shared" si="280"/>
        <v>0</v>
      </c>
      <c r="S1306" t="b">
        <f t="shared" si="273"/>
        <v>0</v>
      </c>
      <c r="T1306" t="b">
        <f t="shared" si="274"/>
        <v>0</v>
      </c>
    </row>
    <row r="1307" spans="1:20" x14ac:dyDescent="0.25">
      <c r="A1307" s="1">
        <v>41893</v>
      </c>
      <c r="B1307">
        <v>10.33</v>
      </c>
      <c r="C1307">
        <v>10.55</v>
      </c>
      <c r="D1307">
        <v>10.3</v>
      </c>
      <c r="E1307">
        <v>10.37</v>
      </c>
      <c r="F1307">
        <v>71346100</v>
      </c>
      <c r="G1307">
        <v>10.37</v>
      </c>
      <c r="H1307">
        <f t="shared" si="275"/>
        <v>11.1</v>
      </c>
      <c r="I1307">
        <f t="shared" si="276"/>
        <v>10.75</v>
      </c>
      <c r="J1307">
        <f t="shared" si="277"/>
        <v>10.14</v>
      </c>
      <c r="K1307">
        <f t="shared" si="278"/>
        <v>0.18000000000000008</v>
      </c>
      <c r="L1307">
        <f t="shared" si="279"/>
        <v>0.25</v>
      </c>
      <c r="M1307">
        <f t="shared" si="281"/>
        <v>0.25</v>
      </c>
      <c r="N1307">
        <f t="shared" si="282"/>
        <v>8.0000000000000071E-2</v>
      </c>
      <c r="O1307">
        <f t="shared" si="283"/>
        <v>1.9999999999999574E-2</v>
      </c>
      <c r="P1307">
        <v>100000</v>
      </c>
      <c r="Q1307">
        <f t="shared" si="272"/>
        <v>5555.5555555555529</v>
      </c>
      <c r="R1307" t="b">
        <f t="shared" si="280"/>
        <v>0</v>
      </c>
      <c r="S1307" t="b">
        <f t="shared" si="273"/>
        <v>0</v>
      </c>
      <c r="T1307" t="b">
        <f t="shared" si="274"/>
        <v>0</v>
      </c>
    </row>
    <row r="1308" spans="1:20" x14ac:dyDescent="0.25">
      <c r="A1308" s="1">
        <v>41894</v>
      </c>
      <c r="B1308">
        <v>10.37</v>
      </c>
      <c r="C1308">
        <v>10.38</v>
      </c>
      <c r="D1308">
        <v>10.27</v>
      </c>
      <c r="E1308">
        <v>10.37</v>
      </c>
      <c r="F1308">
        <v>40865400</v>
      </c>
      <c r="G1308">
        <v>10.37</v>
      </c>
      <c r="H1308">
        <f t="shared" si="275"/>
        <v>11.1</v>
      </c>
      <c r="I1308">
        <f t="shared" si="276"/>
        <v>10.75</v>
      </c>
      <c r="J1308">
        <f t="shared" si="277"/>
        <v>10.14</v>
      </c>
      <c r="K1308">
        <f t="shared" si="278"/>
        <v>0.183</v>
      </c>
      <c r="L1308">
        <f t="shared" si="279"/>
        <v>0.18000000000000149</v>
      </c>
      <c r="M1308">
        <f t="shared" si="281"/>
        <v>0.11000000000000121</v>
      </c>
      <c r="N1308">
        <f t="shared" si="282"/>
        <v>0.18000000000000149</v>
      </c>
      <c r="O1308">
        <f t="shared" si="283"/>
        <v>6.9999999999998508E-2</v>
      </c>
      <c r="P1308">
        <v>100000</v>
      </c>
      <c r="Q1308">
        <f t="shared" si="272"/>
        <v>5464.4808743169397</v>
      </c>
      <c r="R1308" t="b">
        <f t="shared" si="280"/>
        <v>0</v>
      </c>
      <c r="S1308" t="b">
        <f t="shared" si="273"/>
        <v>0</v>
      </c>
      <c r="T1308" t="b">
        <f t="shared" si="274"/>
        <v>0</v>
      </c>
    </row>
    <row r="1309" spans="1:20" x14ac:dyDescent="0.25">
      <c r="A1309" s="1">
        <v>41897</v>
      </c>
      <c r="B1309">
        <v>10.33</v>
      </c>
      <c r="C1309">
        <v>10.33</v>
      </c>
      <c r="D1309">
        <v>10.25</v>
      </c>
      <c r="E1309">
        <v>10.31</v>
      </c>
      <c r="F1309">
        <v>51541800</v>
      </c>
      <c r="G1309">
        <v>10.31</v>
      </c>
      <c r="H1309">
        <f t="shared" si="275"/>
        <v>11.1</v>
      </c>
      <c r="I1309">
        <f t="shared" si="276"/>
        <v>10.69</v>
      </c>
      <c r="J1309">
        <f t="shared" si="277"/>
        <v>10.14</v>
      </c>
      <c r="K1309">
        <f t="shared" si="278"/>
        <v>0.18600000000000011</v>
      </c>
      <c r="L1309">
        <f t="shared" si="279"/>
        <v>8.0000000000000071E-2</v>
      </c>
      <c r="M1309">
        <f t="shared" si="281"/>
        <v>8.0000000000000071E-2</v>
      </c>
      <c r="N1309">
        <f t="shared" si="282"/>
        <v>5.0000000000000711E-2</v>
      </c>
      <c r="O1309">
        <f t="shared" si="283"/>
        <v>6.0000000000000497E-2</v>
      </c>
      <c r="P1309">
        <v>100000</v>
      </c>
      <c r="Q1309">
        <f t="shared" si="272"/>
        <v>5376.3440860215023</v>
      </c>
      <c r="R1309" t="b">
        <f t="shared" si="280"/>
        <v>0</v>
      </c>
      <c r="S1309" t="b">
        <f t="shared" si="273"/>
        <v>0</v>
      </c>
      <c r="T1309" t="b">
        <f t="shared" si="274"/>
        <v>0</v>
      </c>
    </row>
    <row r="1310" spans="1:20" x14ac:dyDescent="0.25">
      <c r="A1310" s="1">
        <v>41898</v>
      </c>
      <c r="B1310">
        <v>10.32</v>
      </c>
      <c r="C1310">
        <v>10.46</v>
      </c>
      <c r="D1310">
        <v>10.24</v>
      </c>
      <c r="E1310">
        <v>10.25</v>
      </c>
      <c r="F1310">
        <v>82834000</v>
      </c>
      <c r="G1310">
        <v>10.25</v>
      </c>
      <c r="H1310">
        <f t="shared" si="275"/>
        <v>11.1</v>
      </c>
      <c r="I1310">
        <f t="shared" si="276"/>
        <v>10.69</v>
      </c>
      <c r="J1310">
        <f t="shared" si="277"/>
        <v>10.17</v>
      </c>
      <c r="K1310">
        <f t="shared" si="278"/>
        <v>0.18300000000000019</v>
      </c>
      <c r="L1310">
        <f t="shared" si="279"/>
        <v>0.22000000000000064</v>
      </c>
      <c r="M1310">
        <f t="shared" si="281"/>
        <v>0.22000000000000064</v>
      </c>
      <c r="N1310">
        <f t="shared" si="282"/>
        <v>9.9999999999997868E-3</v>
      </c>
      <c r="O1310">
        <f t="shared" si="283"/>
        <v>7.0000000000000284E-2</v>
      </c>
      <c r="P1310">
        <v>100000</v>
      </c>
      <c r="Q1310">
        <f t="shared" si="272"/>
        <v>5464.4808743169342</v>
      </c>
      <c r="R1310" t="b">
        <f t="shared" si="280"/>
        <v>0</v>
      </c>
      <c r="S1310" t="b">
        <f t="shared" si="273"/>
        <v>0</v>
      </c>
      <c r="T1310" t="b">
        <f t="shared" si="274"/>
        <v>0</v>
      </c>
    </row>
    <row r="1311" spans="1:20" x14ac:dyDescent="0.25">
      <c r="A1311" s="1">
        <v>41899</v>
      </c>
      <c r="B1311">
        <v>10.3</v>
      </c>
      <c r="C1311">
        <v>10.35</v>
      </c>
      <c r="D1311">
        <v>10.199999999999999</v>
      </c>
      <c r="E1311">
        <v>10.26</v>
      </c>
      <c r="F1311">
        <v>55674800</v>
      </c>
      <c r="G1311">
        <v>10.26</v>
      </c>
      <c r="H1311">
        <f t="shared" si="275"/>
        <v>11.1</v>
      </c>
      <c r="I1311">
        <f t="shared" si="276"/>
        <v>10.67</v>
      </c>
      <c r="J1311">
        <f t="shared" si="277"/>
        <v>10.24</v>
      </c>
      <c r="K1311">
        <f t="shared" si="278"/>
        <v>0.18900000000000022</v>
      </c>
      <c r="L1311">
        <f t="shared" si="279"/>
        <v>0.16000000000000014</v>
      </c>
      <c r="M1311">
        <f t="shared" si="281"/>
        <v>0.15000000000000036</v>
      </c>
      <c r="N1311">
        <f t="shared" si="282"/>
        <v>0.16000000000000014</v>
      </c>
      <c r="O1311">
        <f t="shared" si="283"/>
        <v>6.0000000000000497E-2</v>
      </c>
      <c r="P1311">
        <v>100000</v>
      </c>
      <c r="Q1311">
        <f t="shared" si="272"/>
        <v>5291.0052910052846</v>
      </c>
      <c r="R1311" t="b">
        <f t="shared" si="280"/>
        <v>0</v>
      </c>
      <c r="S1311" t="b">
        <f t="shared" si="273"/>
        <v>0</v>
      </c>
      <c r="T1311" t="b">
        <f t="shared" si="274"/>
        <v>0</v>
      </c>
    </row>
    <row r="1312" spans="1:20" x14ac:dyDescent="0.25">
      <c r="A1312" s="1">
        <v>41900</v>
      </c>
      <c r="B1312">
        <v>10.210000000000001</v>
      </c>
      <c r="C1312">
        <v>10.46</v>
      </c>
      <c r="D1312">
        <v>10.18</v>
      </c>
      <c r="E1312">
        <v>10.33</v>
      </c>
      <c r="F1312">
        <v>76830900</v>
      </c>
      <c r="G1312">
        <v>10.33</v>
      </c>
      <c r="H1312">
        <f t="shared" si="275"/>
        <v>11.1</v>
      </c>
      <c r="I1312">
        <f t="shared" si="276"/>
        <v>10.64</v>
      </c>
      <c r="J1312">
        <f t="shared" si="277"/>
        <v>10.199999999999999</v>
      </c>
      <c r="K1312">
        <f t="shared" si="278"/>
        <v>0.18000000000000024</v>
      </c>
      <c r="L1312">
        <f t="shared" si="279"/>
        <v>0.28000000000000114</v>
      </c>
      <c r="M1312">
        <f t="shared" si="281"/>
        <v>0.28000000000000114</v>
      </c>
      <c r="N1312">
        <f t="shared" si="282"/>
        <v>0.13999999999999879</v>
      </c>
      <c r="O1312">
        <f t="shared" si="283"/>
        <v>1.0000000000001563E-2</v>
      </c>
      <c r="P1312">
        <v>100000</v>
      </c>
      <c r="Q1312">
        <f t="shared" si="272"/>
        <v>5555.5555555555484</v>
      </c>
      <c r="R1312" t="b">
        <f t="shared" si="280"/>
        <v>0</v>
      </c>
      <c r="S1312" t="b">
        <f t="shared" si="273"/>
        <v>0</v>
      </c>
      <c r="T1312" t="b">
        <f t="shared" si="274"/>
        <v>0</v>
      </c>
    </row>
    <row r="1313" spans="1:20" x14ac:dyDescent="0.25">
      <c r="A1313" s="1">
        <v>41901</v>
      </c>
      <c r="B1313">
        <v>10.3</v>
      </c>
      <c r="C1313">
        <v>10.4</v>
      </c>
      <c r="D1313">
        <v>10.26</v>
      </c>
      <c r="E1313">
        <v>10.38</v>
      </c>
      <c r="F1313">
        <v>57075400</v>
      </c>
      <c r="G1313">
        <v>10.38</v>
      </c>
      <c r="H1313">
        <f t="shared" si="275"/>
        <v>11.1</v>
      </c>
      <c r="I1313">
        <f t="shared" si="276"/>
        <v>10.64</v>
      </c>
      <c r="J1313">
        <f t="shared" si="277"/>
        <v>10.18</v>
      </c>
      <c r="K1313">
        <f t="shared" si="278"/>
        <v>0.18500000000000033</v>
      </c>
      <c r="L1313">
        <f t="shared" si="279"/>
        <v>0.16000000000000014</v>
      </c>
      <c r="M1313">
        <f t="shared" si="281"/>
        <v>0.14000000000000057</v>
      </c>
      <c r="N1313">
        <f t="shared" si="282"/>
        <v>0.16000000000000014</v>
      </c>
      <c r="O1313">
        <f t="shared" si="283"/>
        <v>0.12000000000000099</v>
      </c>
      <c r="P1313">
        <v>100000</v>
      </c>
      <c r="Q1313">
        <f t="shared" si="272"/>
        <v>5405.4054054053959</v>
      </c>
      <c r="R1313" t="b">
        <f t="shared" si="280"/>
        <v>0</v>
      </c>
      <c r="S1313" t="b">
        <f t="shared" si="273"/>
        <v>0</v>
      </c>
      <c r="T1313" t="b">
        <f t="shared" si="274"/>
        <v>0</v>
      </c>
    </row>
    <row r="1314" spans="1:20" x14ac:dyDescent="0.25">
      <c r="A1314" s="1">
        <v>41904</v>
      </c>
      <c r="B1314">
        <v>10.33</v>
      </c>
      <c r="C1314">
        <v>10.34</v>
      </c>
      <c r="D1314">
        <v>10.02</v>
      </c>
      <c r="E1314">
        <v>10.06</v>
      </c>
      <c r="F1314">
        <v>79019100</v>
      </c>
      <c r="G1314">
        <v>10.06</v>
      </c>
      <c r="H1314">
        <f t="shared" si="275"/>
        <v>11.1</v>
      </c>
      <c r="I1314">
        <f t="shared" si="276"/>
        <v>10.64</v>
      </c>
      <c r="J1314">
        <f t="shared" si="277"/>
        <v>10.18</v>
      </c>
      <c r="K1314">
        <f t="shared" si="278"/>
        <v>0.18400000000000033</v>
      </c>
      <c r="L1314">
        <f t="shared" si="279"/>
        <v>0.32000000000000028</v>
      </c>
      <c r="M1314">
        <f t="shared" si="281"/>
        <v>0.32000000000000028</v>
      </c>
      <c r="N1314">
        <f t="shared" si="282"/>
        <v>7.0000000000000284E-2</v>
      </c>
      <c r="O1314">
        <f t="shared" si="283"/>
        <v>7.0000000000000284E-2</v>
      </c>
      <c r="P1314">
        <v>100000</v>
      </c>
      <c r="Q1314">
        <f t="shared" si="272"/>
        <v>5434.782608695642</v>
      </c>
      <c r="R1314" t="b">
        <f t="shared" si="280"/>
        <v>0</v>
      </c>
      <c r="S1314" t="b">
        <f t="shared" si="273"/>
        <v>0</v>
      </c>
      <c r="T1314" t="b">
        <f t="shared" si="274"/>
        <v>0</v>
      </c>
    </row>
    <row r="1315" spans="1:20" x14ac:dyDescent="0.25">
      <c r="A1315" s="1">
        <v>41905</v>
      </c>
      <c r="B1315">
        <v>10.06</v>
      </c>
      <c r="C1315">
        <v>10.14</v>
      </c>
      <c r="D1315">
        <v>10.050000000000001</v>
      </c>
      <c r="E1315">
        <v>10.1</v>
      </c>
      <c r="F1315">
        <v>46215800</v>
      </c>
      <c r="G1315">
        <v>10.1</v>
      </c>
      <c r="H1315">
        <f t="shared" si="275"/>
        <v>11.1</v>
      </c>
      <c r="I1315">
        <f t="shared" si="276"/>
        <v>10.64</v>
      </c>
      <c r="J1315">
        <f t="shared" si="277"/>
        <v>10.02</v>
      </c>
      <c r="K1315">
        <f t="shared" si="278"/>
        <v>0.19900000000000037</v>
      </c>
      <c r="L1315">
        <f t="shared" si="279"/>
        <v>0.27999999999999936</v>
      </c>
      <c r="M1315">
        <f t="shared" si="281"/>
        <v>8.9999999999999858E-2</v>
      </c>
      <c r="N1315">
        <f t="shared" si="282"/>
        <v>0.27999999999999936</v>
      </c>
      <c r="O1315">
        <f t="shared" si="283"/>
        <v>4.0000000000000924E-2</v>
      </c>
      <c r="P1315">
        <v>100000</v>
      </c>
      <c r="Q1315">
        <f t="shared" si="272"/>
        <v>5025.1256281406941</v>
      </c>
      <c r="R1315" t="b">
        <f t="shared" si="280"/>
        <v>0</v>
      </c>
      <c r="S1315" t="b">
        <f t="shared" si="273"/>
        <v>0</v>
      </c>
      <c r="T1315" t="b">
        <f t="shared" si="274"/>
        <v>0</v>
      </c>
    </row>
    <row r="1316" spans="1:20" x14ac:dyDescent="0.25">
      <c r="A1316" s="1">
        <v>41906</v>
      </c>
      <c r="B1316">
        <v>10.07</v>
      </c>
      <c r="C1316">
        <v>10.3</v>
      </c>
      <c r="D1316">
        <v>10.039999999999999</v>
      </c>
      <c r="E1316">
        <v>10.28</v>
      </c>
      <c r="F1316">
        <v>76055200</v>
      </c>
      <c r="G1316">
        <v>10.28</v>
      </c>
      <c r="H1316">
        <f t="shared" si="275"/>
        <v>11.1</v>
      </c>
      <c r="I1316">
        <f t="shared" si="276"/>
        <v>10.64</v>
      </c>
      <c r="J1316">
        <f t="shared" si="277"/>
        <v>10.02</v>
      </c>
      <c r="K1316">
        <f t="shared" si="278"/>
        <v>0.2110000000000003</v>
      </c>
      <c r="L1316">
        <f t="shared" si="279"/>
        <v>0.26000000000000156</v>
      </c>
      <c r="M1316">
        <f t="shared" si="281"/>
        <v>0.26000000000000156</v>
      </c>
      <c r="N1316">
        <f t="shared" si="282"/>
        <v>7.0000000000000284E-2</v>
      </c>
      <c r="O1316">
        <f t="shared" si="283"/>
        <v>1.9999999999999574E-2</v>
      </c>
      <c r="P1316">
        <v>100000</v>
      </c>
      <c r="Q1316">
        <f t="shared" si="272"/>
        <v>4739.3364928909887</v>
      </c>
      <c r="R1316" t="b">
        <f t="shared" si="280"/>
        <v>0</v>
      </c>
      <c r="S1316" t="b">
        <f t="shared" si="273"/>
        <v>0</v>
      </c>
      <c r="T1316" t="b">
        <f t="shared" si="274"/>
        <v>0</v>
      </c>
    </row>
    <row r="1317" spans="1:20" x14ac:dyDescent="0.25">
      <c r="A1317" s="1">
        <v>41907</v>
      </c>
      <c r="B1317">
        <v>10.32</v>
      </c>
      <c r="C1317">
        <v>10.33</v>
      </c>
      <c r="D1317">
        <v>10.15</v>
      </c>
      <c r="E1317">
        <v>10.18</v>
      </c>
      <c r="F1317">
        <v>67716700</v>
      </c>
      <c r="G1317">
        <v>10.18</v>
      </c>
      <c r="H1317">
        <f t="shared" si="275"/>
        <v>11.1</v>
      </c>
      <c r="I1317">
        <f t="shared" si="276"/>
        <v>10.64</v>
      </c>
      <c r="J1317">
        <f t="shared" si="277"/>
        <v>10.02</v>
      </c>
      <c r="K1317">
        <f t="shared" si="278"/>
        <v>0.21900000000000047</v>
      </c>
      <c r="L1317">
        <f t="shared" si="279"/>
        <v>0.28000000000000114</v>
      </c>
      <c r="M1317">
        <f t="shared" si="281"/>
        <v>0.17999999999999972</v>
      </c>
      <c r="N1317">
        <f t="shared" si="282"/>
        <v>1.9999999999999574E-2</v>
      </c>
      <c r="O1317">
        <f t="shared" si="283"/>
        <v>0.28000000000000114</v>
      </c>
      <c r="P1317">
        <v>100000</v>
      </c>
      <c r="Q1317">
        <f t="shared" si="272"/>
        <v>4566.210045662091</v>
      </c>
      <c r="R1317" t="b">
        <f t="shared" si="280"/>
        <v>0</v>
      </c>
      <c r="S1317" t="b">
        <f t="shared" si="273"/>
        <v>0</v>
      </c>
      <c r="T1317" t="b">
        <f t="shared" si="274"/>
        <v>0</v>
      </c>
    </row>
    <row r="1318" spans="1:20" x14ac:dyDescent="0.25">
      <c r="A1318" s="1">
        <v>41908</v>
      </c>
      <c r="B1318">
        <v>10.16</v>
      </c>
      <c r="C1318">
        <v>10.17</v>
      </c>
      <c r="D1318">
        <v>10.06</v>
      </c>
      <c r="E1318">
        <v>10.119999999999999</v>
      </c>
      <c r="F1318">
        <v>45363300</v>
      </c>
      <c r="G1318">
        <v>10.119999999999999</v>
      </c>
      <c r="H1318">
        <f t="shared" si="275"/>
        <v>11.1</v>
      </c>
      <c r="I1318">
        <f t="shared" si="276"/>
        <v>10.64</v>
      </c>
      <c r="J1318">
        <f t="shared" si="277"/>
        <v>10.02</v>
      </c>
      <c r="K1318">
        <f t="shared" si="278"/>
        <v>0.22200000000000059</v>
      </c>
      <c r="L1318">
        <f t="shared" si="279"/>
        <v>0.16999999999999993</v>
      </c>
      <c r="M1318">
        <f t="shared" si="281"/>
        <v>0.10999999999999943</v>
      </c>
      <c r="N1318">
        <f t="shared" si="282"/>
        <v>0.16999999999999993</v>
      </c>
      <c r="O1318">
        <f t="shared" si="283"/>
        <v>9.9999999999997868E-3</v>
      </c>
      <c r="P1318">
        <v>100000</v>
      </c>
      <c r="Q1318">
        <f t="shared" si="272"/>
        <v>4504.5045045044926</v>
      </c>
      <c r="R1318" t="b">
        <f t="shared" si="280"/>
        <v>0</v>
      </c>
      <c r="S1318" t="b">
        <f t="shared" si="273"/>
        <v>0</v>
      </c>
      <c r="T1318" t="b">
        <f t="shared" si="274"/>
        <v>0</v>
      </c>
    </row>
    <row r="1319" spans="1:20" x14ac:dyDescent="0.25">
      <c r="A1319" s="1">
        <v>41911</v>
      </c>
      <c r="B1319">
        <v>10.14</v>
      </c>
      <c r="C1319">
        <v>10.19</v>
      </c>
      <c r="D1319">
        <v>10.09</v>
      </c>
      <c r="E1319">
        <v>10.119999999999999</v>
      </c>
      <c r="F1319">
        <v>60535800</v>
      </c>
      <c r="G1319">
        <v>10.119999999999999</v>
      </c>
      <c r="H1319">
        <f t="shared" si="275"/>
        <v>11.1</v>
      </c>
      <c r="I1319">
        <f t="shared" si="276"/>
        <v>10.64</v>
      </c>
      <c r="J1319">
        <f t="shared" si="277"/>
        <v>10.02</v>
      </c>
      <c r="K1319">
        <f t="shared" si="278"/>
        <v>0.22100000000000045</v>
      </c>
      <c r="L1319">
        <f t="shared" si="279"/>
        <v>9.9999999999999645E-2</v>
      </c>
      <c r="M1319">
        <f t="shared" si="281"/>
        <v>9.9999999999999645E-2</v>
      </c>
      <c r="N1319">
        <f t="shared" si="282"/>
        <v>2.9999999999999361E-2</v>
      </c>
      <c r="O1319">
        <f t="shared" si="283"/>
        <v>8.0000000000000071E-2</v>
      </c>
      <c r="P1319">
        <v>100000</v>
      </c>
      <c r="Q1319">
        <f t="shared" si="272"/>
        <v>4524.8868778280448</v>
      </c>
      <c r="R1319" t="b">
        <f t="shared" si="280"/>
        <v>0</v>
      </c>
      <c r="S1319" t="b">
        <f t="shared" si="273"/>
        <v>0</v>
      </c>
      <c r="T1319" t="b">
        <f t="shared" si="274"/>
        <v>0</v>
      </c>
    </row>
    <row r="1320" spans="1:20" x14ac:dyDescent="0.25">
      <c r="A1320" s="1">
        <v>41912</v>
      </c>
      <c r="B1320">
        <v>10.14</v>
      </c>
      <c r="C1320">
        <v>10.16</v>
      </c>
      <c r="D1320">
        <v>10.1</v>
      </c>
      <c r="E1320">
        <v>10.14</v>
      </c>
      <c r="F1320">
        <v>48398200</v>
      </c>
      <c r="G1320">
        <v>10.14</v>
      </c>
      <c r="H1320">
        <f t="shared" si="275"/>
        <v>11.1</v>
      </c>
      <c r="I1320">
        <f t="shared" si="276"/>
        <v>10.64</v>
      </c>
      <c r="J1320">
        <f t="shared" si="277"/>
        <v>10.02</v>
      </c>
      <c r="K1320">
        <f t="shared" si="278"/>
        <v>0.22300000000000039</v>
      </c>
      <c r="L1320">
        <f t="shared" si="279"/>
        <v>6.0000000000000497E-2</v>
      </c>
      <c r="M1320">
        <f t="shared" si="281"/>
        <v>6.0000000000000497E-2</v>
      </c>
      <c r="N1320">
        <f t="shared" si="282"/>
        <v>4.9999999999998934E-2</v>
      </c>
      <c r="O1320">
        <f t="shared" si="283"/>
        <v>5.0000000000000711E-2</v>
      </c>
      <c r="P1320">
        <v>100000</v>
      </c>
      <c r="Q1320">
        <f t="shared" si="272"/>
        <v>4484.3049327354183</v>
      </c>
      <c r="R1320" t="b">
        <f t="shared" si="280"/>
        <v>0</v>
      </c>
      <c r="S1320" t="b">
        <f t="shared" si="273"/>
        <v>0</v>
      </c>
      <c r="T1320" t="b">
        <f t="shared" si="27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000001.sz.adjusted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Yu Wang</dc:creator>
  <cp:lastModifiedBy>Zhi Yu Wang</cp:lastModifiedBy>
  <dcterms:created xsi:type="dcterms:W3CDTF">2014-10-14T12:53:50Z</dcterms:created>
  <dcterms:modified xsi:type="dcterms:W3CDTF">2014-10-14T13:01:55Z</dcterms:modified>
</cp:coreProperties>
</file>