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ric.ward/Downloads/"/>
    </mc:Choice>
  </mc:AlternateContent>
  <xr:revisionPtr revIDLastSave="0" documentId="8_{4A513EEA-1BEB-5C4C-8AB3-7E621490C2B6}" xr6:coauthVersionLast="47" xr6:coauthVersionMax="47" xr10:uidLastSave="{00000000-0000-0000-0000-000000000000}"/>
  <bookViews>
    <workbookView xWindow="5100" yWindow="3760" windowWidth="26840" windowHeight="15940" xr2:uid="{AEF2C2CE-95AF-3545-8BD8-FC3A1259079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16" i="1" l="1"/>
  <c r="I215" i="1"/>
  <c r="I214" i="1"/>
  <c r="I213" i="1"/>
  <c r="I212" i="1"/>
  <c r="I211" i="1"/>
  <c r="I210" i="1"/>
  <c r="I209" i="1"/>
  <c r="I208" i="1"/>
  <c r="I207" i="1"/>
  <c r="I206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B135" i="1"/>
  <c r="I135" i="1" s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6" i="1"/>
  <c r="I85" i="1"/>
  <c r="I83" i="1"/>
  <c r="I82" i="1"/>
  <c r="I81" i="1"/>
  <c r="I80" i="1"/>
  <c r="I79" i="1"/>
  <c r="I78" i="1"/>
  <c r="I74" i="1"/>
  <c r="I72" i="1"/>
  <c r="I71" i="1"/>
  <c r="I70" i="1"/>
  <c r="I69" i="1"/>
  <c r="I68" i="1"/>
  <c r="I67" i="1"/>
  <c r="I66" i="1"/>
  <c r="I65" i="1"/>
  <c r="I64" i="1"/>
  <c r="I63" i="1"/>
  <c r="I58" i="1"/>
  <c r="I57" i="1"/>
  <c r="I56" i="1"/>
  <c r="I55" i="1"/>
  <c r="I54" i="1"/>
  <c r="I53" i="1"/>
  <c r="I51" i="1"/>
  <c r="I50" i="1"/>
  <c r="I49" i="1"/>
  <c r="I48" i="1"/>
  <c r="I47" i="1"/>
  <c r="I46" i="1"/>
  <c r="I45" i="1"/>
  <c r="I43" i="1"/>
  <c r="I42" i="1"/>
  <c r="I40" i="1"/>
  <c r="I39" i="1"/>
  <c r="I38" i="1"/>
  <c r="I37" i="1"/>
  <c r="I36" i="1"/>
  <c r="I35" i="1"/>
  <c r="I31" i="1"/>
  <c r="I29" i="1"/>
  <c r="I28" i="1"/>
  <c r="I27" i="1"/>
  <c r="I26" i="1"/>
  <c r="I25" i="1"/>
  <c r="I24" i="1"/>
  <c r="I23" i="1"/>
  <c r="I22" i="1"/>
  <c r="I21" i="1"/>
  <c r="I20" i="1"/>
  <c r="I14" i="1"/>
  <c r="I13" i="1"/>
  <c r="I12" i="1"/>
  <c r="I11" i="1"/>
  <c r="I10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<sst xmlns="http://schemas.openxmlformats.org/spreadsheetml/2006/main" count="1055" uniqueCount="17">
  <si>
    <t>Apr.</t>
  </si>
  <si>
    <t>May</t>
  </si>
  <si>
    <t>June</t>
  </si>
  <si>
    <t>July</t>
  </si>
  <si>
    <t>Aug.</t>
  </si>
  <si>
    <t>Sept.</t>
  </si>
  <si>
    <t>Oct.</t>
  </si>
  <si>
    <t>Season</t>
  </si>
  <si>
    <t>-</t>
  </si>
  <si>
    <r>
      <t>2019</t>
    </r>
    <r>
      <rPr>
        <vertAlign val="superscript"/>
        <sz val="8"/>
        <rFont val="Arial"/>
        <family val="2"/>
      </rPr>
      <t>c/</t>
    </r>
  </si>
  <si>
    <t>Eureka</t>
  </si>
  <si>
    <t>Fort Bragg</t>
  </si>
  <si>
    <t>San Francisco</t>
  </si>
  <si>
    <t>Monterey</t>
  </si>
  <si>
    <t>Crescent City</t>
  </si>
  <si>
    <t>Year</t>
  </si>
  <si>
    <t>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</si>
</sst>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vertAlign val="superscript"/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9EA0E-74C2-7B46-93C0-614301EAE1F0}">
  <dimension ref="A1:J216"/>
  <sheetViews>
    <sheetView tabSelected="1" topLeftCell="A193" workbookViewId="0">
      <selection sqref="A1:XFD1048576"/>
    </sheetView>
  </sheetViews>
  <sheetFormatPr baseColWidth="10" defaultRowHeight="16" x14ac:dyDescent="0.2"/>
  <sheetData>
    <row r="1" spans="1:10" x14ac:dyDescent="0.2">
      <c r="A1" t="s">
        <v>15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16</v>
      </c>
    </row>
    <row r="2" spans="1:10" x14ac:dyDescent="0.2">
      <c r="A2">
        <v>1978</v>
      </c>
      <c r="B2">
        <v>111</v>
      </c>
      <c r="C2">
        <v>1799</v>
      </c>
      <c r="D2">
        <v>5895</v>
      </c>
      <c r="E2">
        <v>3074</v>
      </c>
      <c r="F2">
        <v>1452</v>
      </c>
      <c r="G2">
        <v>336</v>
      </c>
      <c r="H2" t="s">
        <v>8</v>
      </c>
      <c r="I2">
        <f t="shared" ref="I2:I8" si="0">SUM(B2:H2)</f>
        <v>12667</v>
      </c>
      <c r="J2" t="s">
        <v>14</v>
      </c>
    </row>
    <row r="3" spans="1:10" x14ac:dyDescent="0.2">
      <c r="A3">
        <v>1979</v>
      </c>
      <c r="B3">
        <v>0</v>
      </c>
      <c r="C3">
        <v>2216</v>
      </c>
      <c r="D3">
        <v>2626</v>
      </c>
      <c r="E3">
        <v>13870</v>
      </c>
      <c r="F3">
        <v>11565</v>
      </c>
      <c r="G3">
        <v>386</v>
      </c>
      <c r="H3" t="s">
        <v>8</v>
      </c>
      <c r="I3">
        <f t="shared" si="0"/>
        <v>30663</v>
      </c>
      <c r="J3" t="s">
        <v>14</v>
      </c>
    </row>
    <row r="4" spans="1:10" x14ac:dyDescent="0.2">
      <c r="A4">
        <v>1980</v>
      </c>
      <c r="B4" t="s">
        <v>8</v>
      </c>
      <c r="C4">
        <v>2114</v>
      </c>
      <c r="D4" t="s">
        <v>8</v>
      </c>
      <c r="E4">
        <v>1911</v>
      </c>
      <c r="F4">
        <v>2059</v>
      </c>
      <c r="G4">
        <v>1545</v>
      </c>
      <c r="H4" t="s">
        <v>8</v>
      </c>
      <c r="I4">
        <f t="shared" si="0"/>
        <v>7629</v>
      </c>
      <c r="J4" t="s">
        <v>14</v>
      </c>
    </row>
    <row r="5" spans="1:10" x14ac:dyDescent="0.2">
      <c r="A5">
        <v>1981</v>
      </c>
      <c r="B5" t="s">
        <v>8</v>
      </c>
      <c r="C5">
        <v>3019</v>
      </c>
      <c r="D5">
        <v>755</v>
      </c>
      <c r="E5">
        <v>2270</v>
      </c>
      <c r="F5">
        <v>3397</v>
      </c>
      <c r="G5">
        <v>1472</v>
      </c>
      <c r="H5" t="s">
        <v>8</v>
      </c>
      <c r="I5">
        <f t="shared" si="0"/>
        <v>10913</v>
      </c>
      <c r="J5" t="s">
        <v>14</v>
      </c>
    </row>
    <row r="6" spans="1:10" x14ac:dyDescent="0.2">
      <c r="A6">
        <v>1982</v>
      </c>
      <c r="B6" t="s">
        <v>8</v>
      </c>
      <c r="C6">
        <v>1379</v>
      </c>
      <c r="D6">
        <v>916</v>
      </c>
      <c r="E6">
        <v>3452</v>
      </c>
      <c r="F6">
        <v>4834</v>
      </c>
      <c r="G6">
        <v>1118</v>
      </c>
      <c r="H6" t="s">
        <v>8</v>
      </c>
      <c r="I6">
        <f t="shared" si="0"/>
        <v>11699</v>
      </c>
      <c r="J6" t="s">
        <v>14</v>
      </c>
    </row>
    <row r="7" spans="1:10" x14ac:dyDescent="0.2">
      <c r="A7">
        <v>1983</v>
      </c>
      <c r="B7" t="s">
        <v>8</v>
      </c>
      <c r="C7">
        <v>488</v>
      </c>
      <c r="D7">
        <v>2105</v>
      </c>
      <c r="E7">
        <v>1302</v>
      </c>
      <c r="F7">
        <v>759</v>
      </c>
      <c r="G7" t="s">
        <v>8</v>
      </c>
      <c r="H7" t="s">
        <v>8</v>
      </c>
      <c r="I7">
        <f t="shared" si="0"/>
        <v>4654</v>
      </c>
      <c r="J7" t="s">
        <v>14</v>
      </c>
    </row>
    <row r="8" spans="1:10" x14ac:dyDescent="0.2">
      <c r="A8">
        <v>1984</v>
      </c>
      <c r="B8" t="s">
        <v>8</v>
      </c>
      <c r="C8">
        <v>565</v>
      </c>
      <c r="D8">
        <v>69</v>
      </c>
      <c r="E8">
        <v>765</v>
      </c>
      <c r="F8">
        <v>1047</v>
      </c>
      <c r="G8" t="s">
        <v>8</v>
      </c>
      <c r="H8" t="s">
        <v>8</v>
      </c>
      <c r="I8">
        <f t="shared" si="0"/>
        <v>2446</v>
      </c>
      <c r="J8" t="s">
        <v>14</v>
      </c>
    </row>
    <row r="9" spans="1:10" x14ac:dyDescent="0.2">
      <c r="A9">
        <v>1985</v>
      </c>
      <c r="B9" t="s">
        <v>8</v>
      </c>
      <c r="C9" t="s">
        <v>8</v>
      </c>
      <c r="D9" t="s">
        <v>8</v>
      </c>
      <c r="E9" t="s">
        <v>8</v>
      </c>
      <c r="F9" t="s">
        <v>8</v>
      </c>
      <c r="G9" t="s">
        <v>8</v>
      </c>
      <c r="H9" t="s">
        <v>8</v>
      </c>
      <c r="I9" t="s">
        <v>8</v>
      </c>
      <c r="J9" t="s">
        <v>14</v>
      </c>
    </row>
    <row r="10" spans="1:10" x14ac:dyDescent="0.2">
      <c r="A10">
        <v>1986</v>
      </c>
      <c r="B10" t="s">
        <v>8</v>
      </c>
      <c r="C10">
        <v>5</v>
      </c>
      <c r="D10">
        <v>214.22460117548277</v>
      </c>
      <c r="E10">
        <v>416.93071869100061</v>
      </c>
      <c r="F10">
        <v>410.24831918363935</v>
      </c>
      <c r="G10">
        <v>14</v>
      </c>
      <c r="H10" t="s">
        <v>8</v>
      </c>
      <c r="I10">
        <f>SUM(B10:H10)</f>
        <v>1060.4036390501228</v>
      </c>
      <c r="J10" t="s">
        <v>14</v>
      </c>
    </row>
    <row r="11" spans="1:10" x14ac:dyDescent="0.2">
      <c r="A11">
        <v>1987</v>
      </c>
      <c r="B11" t="s">
        <v>8</v>
      </c>
      <c r="C11">
        <v>9</v>
      </c>
      <c r="D11">
        <v>692.57041560932964</v>
      </c>
      <c r="E11">
        <v>22</v>
      </c>
      <c r="F11" t="s">
        <v>8</v>
      </c>
      <c r="G11">
        <v>17.646414887794197</v>
      </c>
      <c r="H11" t="s">
        <v>8</v>
      </c>
      <c r="I11">
        <f>SUM(B11:H11)</f>
        <v>741.21683049712385</v>
      </c>
      <c r="J11" t="s">
        <v>14</v>
      </c>
    </row>
    <row r="12" spans="1:10" x14ac:dyDescent="0.2">
      <c r="A12">
        <v>1988</v>
      </c>
      <c r="B12" t="s">
        <v>8</v>
      </c>
      <c r="C12">
        <v>12</v>
      </c>
      <c r="D12">
        <v>242.93656885320107</v>
      </c>
      <c r="E12" t="s">
        <v>8</v>
      </c>
      <c r="F12" t="s">
        <v>8</v>
      </c>
      <c r="G12">
        <v>17.387996520730645</v>
      </c>
      <c r="H12" t="s">
        <v>8</v>
      </c>
      <c r="I12">
        <f>SUM(B12:H12)</f>
        <v>272.3245653739317</v>
      </c>
      <c r="J12" t="s">
        <v>14</v>
      </c>
    </row>
    <row r="13" spans="1:10" x14ac:dyDescent="0.2">
      <c r="A13">
        <v>1989</v>
      </c>
      <c r="B13" t="s">
        <v>8</v>
      </c>
      <c r="C13">
        <v>10</v>
      </c>
      <c r="D13">
        <v>290.6439324518916</v>
      </c>
      <c r="E13" t="s">
        <v>8</v>
      </c>
      <c r="F13">
        <v>68.460802112559833</v>
      </c>
      <c r="G13">
        <v>0</v>
      </c>
      <c r="H13">
        <v>0</v>
      </c>
      <c r="I13">
        <f>SUM(B13:H13)</f>
        <v>369.10473456445141</v>
      </c>
      <c r="J13" t="s">
        <v>14</v>
      </c>
    </row>
    <row r="14" spans="1:10" x14ac:dyDescent="0.2">
      <c r="A14">
        <v>1990</v>
      </c>
      <c r="B14" t="s">
        <v>8</v>
      </c>
      <c r="C14" t="s">
        <v>8</v>
      </c>
      <c r="D14" t="s">
        <v>8</v>
      </c>
      <c r="E14" t="s">
        <v>8</v>
      </c>
      <c r="F14">
        <v>280</v>
      </c>
      <c r="G14">
        <v>0</v>
      </c>
      <c r="H14">
        <v>0</v>
      </c>
      <c r="I14">
        <f>SUM(B14:H14)</f>
        <v>280</v>
      </c>
      <c r="J14" t="s">
        <v>14</v>
      </c>
    </row>
    <row r="15" spans="1:10" x14ac:dyDescent="0.2">
      <c r="A15">
        <v>1991</v>
      </c>
      <c r="B15" t="s">
        <v>8</v>
      </c>
      <c r="C15" t="s">
        <v>8</v>
      </c>
      <c r="D15" t="s">
        <v>8</v>
      </c>
      <c r="E15" t="s">
        <v>8</v>
      </c>
      <c r="F15" t="s">
        <v>8</v>
      </c>
      <c r="G15" t="s">
        <v>8</v>
      </c>
      <c r="H15" t="s">
        <v>8</v>
      </c>
      <c r="I15" t="s">
        <v>8</v>
      </c>
      <c r="J15" t="s">
        <v>14</v>
      </c>
    </row>
    <row r="16" spans="1:10" x14ac:dyDescent="0.2">
      <c r="A16">
        <v>1992</v>
      </c>
      <c r="B16" t="s">
        <v>8</v>
      </c>
      <c r="C16" t="s">
        <v>8</v>
      </c>
      <c r="D16" t="s">
        <v>8</v>
      </c>
      <c r="E16" t="s">
        <v>8</v>
      </c>
      <c r="F16" t="s">
        <v>8</v>
      </c>
      <c r="G16" t="s">
        <v>8</v>
      </c>
      <c r="H16" t="s">
        <v>8</v>
      </c>
      <c r="I16" t="s">
        <v>8</v>
      </c>
      <c r="J16" t="s">
        <v>14</v>
      </c>
    </row>
    <row r="17" spans="1:10" x14ac:dyDescent="0.2">
      <c r="A17">
        <v>1993</v>
      </c>
      <c r="B17" t="s">
        <v>8</v>
      </c>
      <c r="C17" t="s">
        <v>8</v>
      </c>
      <c r="D17" t="s">
        <v>8</v>
      </c>
      <c r="E17" t="s">
        <v>8</v>
      </c>
      <c r="F17" t="s">
        <v>8</v>
      </c>
      <c r="G17" t="s">
        <v>8</v>
      </c>
      <c r="H17" t="s">
        <v>8</v>
      </c>
      <c r="I17" t="s">
        <v>8</v>
      </c>
      <c r="J17" t="s">
        <v>14</v>
      </c>
    </row>
    <row r="18" spans="1:10" x14ac:dyDescent="0.2">
      <c r="A18">
        <v>1994</v>
      </c>
      <c r="B18" t="s">
        <v>8</v>
      </c>
      <c r="C18" t="s">
        <v>8</v>
      </c>
      <c r="D18" t="s">
        <v>8</v>
      </c>
      <c r="E18" t="s">
        <v>8</v>
      </c>
      <c r="F18" t="s">
        <v>8</v>
      </c>
      <c r="G18" t="s">
        <v>8</v>
      </c>
      <c r="H18" t="s">
        <v>8</v>
      </c>
      <c r="I18" t="s">
        <v>8</v>
      </c>
      <c r="J18" t="s">
        <v>14</v>
      </c>
    </row>
    <row r="19" spans="1:10" x14ac:dyDescent="0.2">
      <c r="A19">
        <v>1995</v>
      </c>
      <c r="B19" t="s">
        <v>8</v>
      </c>
      <c r="C19" t="s">
        <v>8</v>
      </c>
      <c r="D19" t="s">
        <v>8</v>
      </c>
      <c r="E19" t="s">
        <v>8</v>
      </c>
      <c r="F19" t="s">
        <v>8</v>
      </c>
      <c r="G19" t="s">
        <v>8</v>
      </c>
      <c r="H19" t="s">
        <v>8</v>
      </c>
      <c r="I19" t="s">
        <v>8</v>
      </c>
      <c r="J19" t="s">
        <v>14</v>
      </c>
    </row>
    <row r="20" spans="1:10" x14ac:dyDescent="0.2">
      <c r="A20">
        <v>1996</v>
      </c>
      <c r="B20" t="s">
        <v>8</v>
      </c>
      <c r="C20" t="s">
        <v>8</v>
      </c>
      <c r="D20" t="s">
        <v>8</v>
      </c>
      <c r="E20" t="s">
        <v>8</v>
      </c>
      <c r="F20">
        <v>10</v>
      </c>
      <c r="G20">
        <v>11</v>
      </c>
      <c r="H20" t="s">
        <v>8</v>
      </c>
      <c r="I20">
        <f t="shared" ref="I20:I29" si="1">SUM(B20:H20)</f>
        <v>21</v>
      </c>
      <c r="J20" t="s">
        <v>14</v>
      </c>
    </row>
    <row r="21" spans="1:10" x14ac:dyDescent="0.2">
      <c r="A21">
        <v>1997</v>
      </c>
      <c r="B21" t="s">
        <v>8</v>
      </c>
      <c r="C21" t="s">
        <v>8</v>
      </c>
      <c r="D21" t="s">
        <v>8</v>
      </c>
      <c r="E21" t="s">
        <v>8</v>
      </c>
      <c r="F21" t="s">
        <v>8</v>
      </c>
      <c r="G21">
        <v>0</v>
      </c>
      <c r="H21" t="s">
        <v>8</v>
      </c>
      <c r="I21">
        <f t="shared" si="1"/>
        <v>0</v>
      </c>
      <c r="J21" t="s">
        <v>14</v>
      </c>
    </row>
    <row r="22" spans="1:10" x14ac:dyDescent="0.2">
      <c r="A22">
        <v>1998</v>
      </c>
      <c r="B22" t="s">
        <v>8</v>
      </c>
      <c r="C22" t="s">
        <v>8</v>
      </c>
      <c r="D22" t="s">
        <v>8</v>
      </c>
      <c r="E22" t="s">
        <v>8</v>
      </c>
      <c r="F22" t="s">
        <v>8</v>
      </c>
      <c r="G22">
        <v>0</v>
      </c>
      <c r="H22" t="s">
        <v>8</v>
      </c>
      <c r="I22">
        <f t="shared" si="1"/>
        <v>0</v>
      </c>
      <c r="J22" t="s">
        <v>14</v>
      </c>
    </row>
    <row r="23" spans="1:10" x14ac:dyDescent="0.2">
      <c r="A23">
        <v>1999</v>
      </c>
      <c r="B23" t="s">
        <v>8</v>
      </c>
      <c r="C23" t="s">
        <v>8</v>
      </c>
      <c r="D23" t="s">
        <v>8</v>
      </c>
      <c r="E23" t="s">
        <v>8</v>
      </c>
      <c r="F23" t="s">
        <v>8</v>
      </c>
      <c r="G23">
        <v>29</v>
      </c>
      <c r="H23" t="s">
        <v>8</v>
      </c>
      <c r="I23">
        <f t="shared" si="1"/>
        <v>29</v>
      </c>
      <c r="J23" t="s">
        <v>14</v>
      </c>
    </row>
    <row r="24" spans="1:10" x14ac:dyDescent="0.2">
      <c r="A24">
        <v>2000</v>
      </c>
      <c r="B24" t="s">
        <v>8</v>
      </c>
      <c r="C24" t="s">
        <v>8</v>
      </c>
      <c r="D24" t="s">
        <v>8</v>
      </c>
      <c r="E24" t="s">
        <v>8</v>
      </c>
      <c r="F24" t="s">
        <v>8</v>
      </c>
      <c r="G24">
        <v>23</v>
      </c>
      <c r="H24" t="s">
        <v>8</v>
      </c>
      <c r="I24">
        <f t="shared" si="1"/>
        <v>23</v>
      </c>
      <c r="J24" t="s">
        <v>14</v>
      </c>
    </row>
    <row r="25" spans="1:10" x14ac:dyDescent="0.2">
      <c r="A25">
        <v>2001</v>
      </c>
      <c r="B25" t="s">
        <v>8</v>
      </c>
      <c r="C25" t="s">
        <v>8</v>
      </c>
      <c r="D25" t="s">
        <v>8</v>
      </c>
      <c r="E25" t="s">
        <v>8</v>
      </c>
      <c r="F25" t="s">
        <v>8</v>
      </c>
      <c r="G25">
        <v>18</v>
      </c>
      <c r="H25" t="s">
        <v>8</v>
      </c>
      <c r="I25">
        <f t="shared" si="1"/>
        <v>18</v>
      </c>
      <c r="J25" t="s">
        <v>14</v>
      </c>
    </row>
    <row r="26" spans="1:10" x14ac:dyDescent="0.2">
      <c r="A26">
        <v>2002</v>
      </c>
      <c r="B26" t="s">
        <v>8</v>
      </c>
      <c r="C26" t="s">
        <v>8</v>
      </c>
      <c r="D26" t="s">
        <v>8</v>
      </c>
      <c r="E26" t="s">
        <v>8</v>
      </c>
      <c r="F26">
        <v>27</v>
      </c>
      <c r="G26">
        <v>146</v>
      </c>
      <c r="H26">
        <v>6</v>
      </c>
      <c r="I26">
        <f t="shared" si="1"/>
        <v>179</v>
      </c>
      <c r="J26" t="s">
        <v>14</v>
      </c>
    </row>
    <row r="27" spans="1:10" x14ac:dyDescent="0.2">
      <c r="A27">
        <v>2003</v>
      </c>
      <c r="B27">
        <v>14</v>
      </c>
      <c r="C27">
        <v>2</v>
      </c>
      <c r="D27">
        <v>4</v>
      </c>
      <c r="E27" t="s">
        <v>8</v>
      </c>
      <c r="F27" t="s">
        <v>8</v>
      </c>
      <c r="G27">
        <v>50</v>
      </c>
      <c r="H27">
        <v>6</v>
      </c>
      <c r="I27">
        <f t="shared" si="1"/>
        <v>76</v>
      </c>
      <c r="J27" t="s">
        <v>14</v>
      </c>
    </row>
    <row r="28" spans="1:10" x14ac:dyDescent="0.2">
      <c r="A28">
        <v>2004</v>
      </c>
      <c r="B28">
        <v>22</v>
      </c>
      <c r="C28" t="s">
        <v>8</v>
      </c>
      <c r="D28">
        <v>2</v>
      </c>
      <c r="E28">
        <v>36</v>
      </c>
      <c r="F28">
        <v>167</v>
      </c>
      <c r="G28">
        <v>35</v>
      </c>
      <c r="H28" t="s">
        <v>8</v>
      </c>
      <c r="I28">
        <f t="shared" si="1"/>
        <v>262</v>
      </c>
      <c r="J28" t="s">
        <v>14</v>
      </c>
    </row>
    <row r="29" spans="1:10" x14ac:dyDescent="0.2">
      <c r="A29">
        <v>2005</v>
      </c>
      <c r="B29" t="s">
        <v>8</v>
      </c>
      <c r="C29" t="s">
        <v>8</v>
      </c>
      <c r="D29" t="s">
        <v>8</v>
      </c>
      <c r="E29" t="s">
        <v>8</v>
      </c>
      <c r="F29" t="s">
        <v>8</v>
      </c>
      <c r="G29">
        <v>58</v>
      </c>
      <c r="H29" t="s">
        <v>8</v>
      </c>
      <c r="I29">
        <f t="shared" si="1"/>
        <v>58</v>
      </c>
      <c r="J29" t="s">
        <v>14</v>
      </c>
    </row>
    <row r="30" spans="1:10" x14ac:dyDescent="0.2">
      <c r="A30">
        <v>2006</v>
      </c>
      <c r="B30" t="s">
        <v>8</v>
      </c>
      <c r="C30" t="s">
        <v>8</v>
      </c>
      <c r="D30" t="s">
        <v>8</v>
      </c>
      <c r="E30" t="s">
        <v>8</v>
      </c>
      <c r="F30" t="s">
        <v>8</v>
      </c>
      <c r="G30" t="s">
        <v>8</v>
      </c>
      <c r="H30" t="s">
        <v>8</v>
      </c>
      <c r="I30" t="s">
        <v>8</v>
      </c>
      <c r="J30" t="s">
        <v>14</v>
      </c>
    </row>
    <row r="31" spans="1:10" x14ac:dyDescent="0.2">
      <c r="A31">
        <v>2007</v>
      </c>
      <c r="B31" t="s">
        <v>8</v>
      </c>
      <c r="C31" t="s">
        <v>8</v>
      </c>
      <c r="D31" t="s">
        <v>8</v>
      </c>
      <c r="E31" t="s">
        <v>8</v>
      </c>
      <c r="F31" t="s">
        <v>8</v>
      </c>
      <c r="G31">
        <v>87</v>
      </c>
      <c r="H31" t="s">
        <v>8</v>
      </c>
      <c r="I31">
        <f>SUM(B31:H31)</f>
        <v>87</v>
      </c>
      <c r="J31" t="s">
        <v>14</v>
      </c>
    </row>
    <row r="32" spans="1:10" x14ac:dyDescent="0.2">
      <c r="A32">
        <v>2008</v>
      </c>
      <c r="B32" t="s">
        <v>8</v>
      </c>
      <c r="C32" t="s">
        <v>8</v>
      </c>
      <c r="D32" t="s">
        <v>8</v>
      </c>
      <c r="E32" t="s">
        <v>8</v>
      </c>
      <c r="F32" t="s">
        <v>8</v>
      </c>
      <c r="G32" t="s">
        <v>8</v>
      </c>
      <c r="H32" t="s">
        <v>8</v>
      </c>
      <c r="I32" t="s">
        <v>8</v>
      </c>
      <c r="J32" t="s">
        <v>14</v>
      </c>
    </row>
    <row r="33" spans="1:10" x14ac:dyDescent="0.2">
      <c r="A33">
        <v>2009</v>
      </c>
      <c r="B33" t="s">
        <v>8</v>
      </c>
      <c r="C33" t="s">
        <v>8</v>
      </c>
      <c r="D33" t="s">
        <v>8</v>
      </c>
      <c r="E33" t="s">
        <v>8</v>
      </c>
      <c r="F33" t="s">
        <v>8</v>
      </c>
      <c r="G33" t="s">
        <v>8</v>
      </c>
      <c r="H33" t="s">
        <v>8</v>
      </c>
      <c r="I33" t="s">
        <v>8</v>
      </c>
      <c r="J33" t="s">
        <v>14</v>
      </c>
    </row>
    <row r="34" spans="1:10" x14ac:dyDescent="0.2">
      <c r="A34">
        <v>2010</v>
      </c>
      <c r="B34" t="s">
        <v>8</v>
      </c>
      <c r="C34" t="s">
        <v>8</v>
      </c>
      <c r="D34" t="s">
        <v>8</v>
      </c>
      <c r="E34" t="s">
        <v>8</v>
      </c>
      <c r="F34" t="s">
        <v>8</v>
      </c>
      <c r="G34" t="s">
        <v>8</v>
      </c>
      <c r="H34" t="s">
        <v>8</v>
      </c>
      <c r="I34" t="s">
        <v>8</v>
      </c>
      <c r="J34" t="s">
        <v>14</v>
      </c>
    </row>
    <row r="35" spans="1:10" x14ac:dyDescent="0.2">
      <c r="A35">
        <v>2011</v>
      </c>
      <c r="B35" t="s">
        <v>8</v>
      </c>
      <c r="C35" t="s">
        <v>8</v>
      </c>
      <c r="D35" t="s">
        <v>8</v>
      </c>
      <c r="E35">
        <v>4</v>
      </c>
      <c r="F35">
        <v>16</v>
      </c>
      <c r="G35" t="s">
        <v>8</v>
      </c>
      <c r="H35" t="s">
        <v>8</v>
      </c>
      <c r="I35">
        <f t="shared" ref="I35:I43" si="2">SUM(B35:H35)</f>
        <v>20</v>
      </c>
      <c r="J35" t="s">
        <v>14</v>
      </c>
    </row>
    <row r="36" spans="1:10" x14ac:dyDescent="0.2">
      <c r="A36">
        <v>2012</v>
      </c>
      <c r="B36" t="s">
        <v>8</v>
      </c>
      <c r="C36" t="s">
        <v>8</v>
      </c>
      <c r="D36" t="s">
        <v>8</v>
      </c>
      <c r="E36" t="s">
        <v>8</v>
      </c>
      <c r="F36" t="s">
        <v>8</v>
      </c>
      <c r="G36">
        <v>45</v>
      </c>
      <c r="H36" t="s">
        <v>8</v>
      </c>
      <c r="I36">
        <f t="shared" si="2"/>
        <v>45</v>
      </c>
      <c r="J36" t="s">
        <v>14</v>
      </c>
    </row>
    <row r="37" spans="1:10" x14ac:dyDescent="0.2">
      <c r="A37">
        <v>2013</v>
      </c>
      <c r="B37" t="s">
        <v>8</v>
      </c>
      <c r="C37">
        <v>8</v>
      </c>
      <c r="D37">
        <v>31</v>
      </c>
      <c r="E37">
        <v>46</v>
      </c>
      <c r="F37">
        <v>10</v>
      </c>
      <c r="G37">
        <v>3</v>
      </c>
      <c r="H37" t="s">
        <v>8</v>
      </c>
      <c r="I37">
        <f t="shared" si="2"/>
        <v>98</v>
      </c>
      <c r="J37" t="s">
        <v>14</v>
      </c>
    </row>
    <row r="38" spans="1:10" x14ac:dyDescent="0.2">
      <c r="A38">
        <v>2014</v>
      </c>
      <c r="B38" t="s">
        <v>8</v>
      </c>
      <c r="C38" t="s">
        <v>8</v>
      </c>
      <c r="D38" t="s">
        <v>8</v>
      </c>
      <c r="E38" t="s">
        <v>8</v>
      </c>
      <c r="F38" t="s">
        <v>8</v>
      </c>
      <c r="G38">
        <v>7</v>
      </c>
      <c r="H38" t="s">
        <v>8</v>
      </c>
      <c r="I38">
        <f t="shared" si="2"/>
        <v>7</v>
      </c>
      <c r="J38" t="s">
        <v>14</v>
      </c>
    </row>
    <row r="39" spans="1:10" x14ac:dyDescent="0.2">
      <c r="A39">
        <v>2015</v>
      </c>
      <c r="B39" t="s">
        <v>8</v>
      </c>
      <c r="C39" t="s">
        <v>8</v>
      </c>
      <c r="D39" t="s">
        <v>8</v>
      </c>
      <c r="E39" t="s">
        <v>8</v>
      </c>
      <c r="F39" t="s">
        <v>8</v>
      </c>
      <c r="G39">
        <v>10</v>
      </c>
      <c r="H39" t="s">
        <v>8</v>
      </c>
      <c r="I39">
        <f t="shared" si="2"/>
        <v>10</v>
      </c>
      <c r="J39" t="s">
        <v>14</v>
      </c>
    </row>
    <row r="40" spans="1:10" x14ac:dyDescent="0.2">
      <c r="A40">
        <v>2016</v>
      </c>
      <c r="B40" t="s">
        <v>8</v>
      </c>
      <c r="C40" t="s">
        <v>8</v>
      </c>
      <c r="D40" t="s">
        <v>8</v>
      </c>
      <c r="E40" t="s">
        <v>8</v>
      </c>
      <c r="F40" t="s">
        <v>8</v>
      </c>
      <c r="G40">
        <v>7</v>
      </c>
      <c r="H40" t="s">
        <v>8</v>
      </c>
      <c r="I40">
        <f t="shared" si="2"/>
        <v>7</v>
      </c>
      <c r="J40" t="s">
        <v>14</v>
      </c>
    </row>
    <row r="41" spans="1:10" x14ac:dyDescent="0.2">
      <c r="A41">
        <v>2017</v>
      </c>
      <c r="B41" t="s">
        <v>8</v>
      </c>
      <c r="C41" t="s">
        <v>8</v>
      </c>
      <c r="D41" t="s">
        <v>8</v>
      </c>
      <c r="E41" t="s">
        <v>8</v>
      </c>
      <c r="F41" t="s">
        <v>8</v>
      </c>
      <c r="G41" t="s">
        <v>8</v>
      </c>
      <c r="H41" t="s">
        <v>8</v>
      </c>
      <c r="I41" t="s">
        <v>8</v>
      </c>
      <c r="J41" t="s">
        <v>14</v>
      </c>
    </row>
    <row r="42" spans="1:10" x14ac:dyDescent="0.2">
      <c r="A42">
        <v>2018</v>
      </c>
      <c r="B42" t="s">
        <v>8</v>
      </c>
      <c r="C42">
        <v>20</v>
      </c>
      <c r="D42">
        <v>108</v>
      </c>
      <c r="E42">
        <v>42</v>
      </c>
      <c r="F42">
        <v>68</v>
      </c>
      <c r="G42" t="s">
        <v>8</v>
      </c>
      <c r="H42" t="s">
        <v>8</v>
      </c>
      <c r="I42">
        <f t="shared" si="2"/>
        <v>238</v>
      </c>
      <c r="J42" t="s">
        <v>14</v>
      </c>
    </row>
    <row r="43" spans="1:10" x14ac:dyDescent="0.2">
      <c r="A43" t="s">
        <v>9</v>
      </c>
      <c r="B43" t="s">
        <v>8</v>
      </c>
      <c r="C43" t="s">
        <v>8</v>
      </c>
      <c r="D43">
        <v>13</v>
      </c>
      <c r="E43">
        <v>50</v>
      </c>
      <c r="F43">
        <v>90</v>
      </c>
      <c r="G43" t="s">
        <v>8</v>
      </c>
      <c r="H43" t="s">
        <v>8</v>
      </c>
      <c r="I43">
        <f t="shared" si="2"/>
        <v>153</v>
      </c>
      <c r="J43" t="s">
        <v>14</v>
      </c>
    </row>
    <row r="44" spans="1:10" x14ac:dyDescent="0.2">
      <c r="A44">
        <v>2020</v>
      </c>
      <c r="B44" t="s">
        <v>8</v>
      </c>
      <c r="C44" t="s">
        <v>8</v>
      </c>
      <c r="D44" t="s">
        <v>8</v>
      </c>
      <c r="E44" t="s">
        <v>8</v>
      </c>
      <c r="F44" t="s">
        <v>8</v>
      </c>
      <c r="G44" t="s">
        <v>8</v>
      </c>
      <c r="H44" t="s">
        <v>8</v>
      </c>
      <c r="I44" t="s">
        <v>8</v>
      </c>
      <c r="J44" t="s">
        <v>14</v>
      </c>
    </row>
    <row r="45" spans="1:10" x14ac:dyDescent="0.2">
      <c r="A45">
        <v>1978</v>
      </c>
      <c r="B45">
        <v>528</v>
      </c>
      <c r="C45">
        <v>6073</v>
      </c>
      <c r="D45">
        <v>10476</v>
      </c>
      <c r="E45">
        <v>3866</v>
      </c>
      <c r="F45">
        <v>784</v>
      </c>
      <c r="G45">
        <v>285</v>
      </c>
      <c r="H45" t="s">
        <v>8</v>
      </c>
      <c r="I45">
        <f t="shared" ref="I45:I51" si="3">SUM(B45:H45)</f>
        <v>22012</v>
      </c>
      <c r="J45" t="s">
        <v>10</v>
      </c>
    </row>
    <row r="46" spans="1:10" x14ac:dyDescent="0.2">
      <c r="A46">
        <v>1979</v>
      </c>
      <c r="B46">
        <v>0</v>
      </c>
      <c r="C46">
        <v>4277</v>
      </c>
      <c r="D46">
        <v>3827</v>
      </c>
      <c r="E46">
        <v>5627</v>
      </c>
      <c r="F46">
        <v>3469</v>
      </c>
      <c r="G46">
        <v>1302</v>
      </c>
      <c r="H46" t="s">
        <v>8</v>
      </c>
      <c r="I46">
        <f t="shared" si="3"/>
        <v>18502</v>
      </c>
      <c r="J46" t="s">
        <v>10</v>
      </c>
    </row>
    <row r="47" spans="1:10" x14ac:dyDescent="0.2">
      <c r="A47">
        <v>1980</v>
      </c>
      <c r="B47" t="s">
        <v>8</v>
      </c>
      <c r="C47">
        <v>6703</v>
      </c>
      <c r="D47" t="s">
        <v>8</v>
      </c>
      <c r="E47">
        <v>2757</v>
      </c>
      <c r="F47">
        <v>2717</v>
      </c>
      <c r="G47">
        <v>2646</v>
      </c>
      <c r="H47" t="s">
        <v>8</v>
      </c>
      <c r="I47">
        <f t="shared" si="3"/>
        <v>14823</v>
      </c>
      <c r="J47" t="s">
        <v>10</v>
      </c>
    </row>
    <row r="48" spans="1:10" x14ac:dyDescent="0.2">
      <c r="A48">
        <v>1981</v>
      </c>
      <c r="B48" t="s">
        <v>8</v>
      </c>
      <c r="C48">
        <v>3870</v>
      </c>
      <c r="D48">
        <v>647</v>
      </c>
      <c r="E48">
        <v>2686</v>
      </c>
      <c r="F48">
        <v>2748</v>
      </c>
      <c r="G48">
        <v>622</v>
      </c>
      <c r="H48" t="s">
        <v>8</v>
      </c>
      <c r="I48">
        <f t="shared" si="3"/>
        <v>10573</v>
      </c>
      <c r="J48" t="s">
        <v>10</v>
      </c>
    </row>
    <row r="49" spans="1:10" x14ac:dyDescent="0.2">
      <c r="A49">
        <v>1982</v>
      </c>
      <c r="B49" t="s">
        <v>8</v>
      </c>
      <c r="C49">
        <v>2727</v>
      </c>
      <c r="D49">
        <v>972</v>
      </c>
      <c r="E49">
        <v>4578</v>
      </c>
      <c r="F49">
        <v>2614</v>
      </c>
      <c r="G49">
        <v>1020</v>
      </c>
      <c r="H49" t="s">
        <v>8</v>
      </c>
      <c r="I49">
        <f t="shared" si="3"/>
        <v>11911</v>
      </c>
      <c r="J49" t="s">
        <v>10</v>
      </c>
    </row>
    <row r="50" spans="1:10" x14ac:dyDescent="0.2">
      <c r="A50">
        <v>1983</v>
      </c>
      <c r="B50" t="s">
        <v>8</v>
      </c>
      <c r="C50">
        <v>868</v>
      </c>
      <c r="D50">
        <v>2633</v>
      </c>
      <c r="E50">
        <v>2353</v>
      </c>
      <c r="F50">
        <v>1322</v>
      </c>
      <c r="G50" t="s">
        <v>8</v>
      </c>
      <c r="H50" t="s">
        <v>8</v>
      </c>
      <c r="I50">
        <f t="shared" si="3"/>
        <v>7176</v>
      </c>
      <c r="J50" t="s">
        <v>10</v>
      </c>
    </row>
    <row r="51" spans="1:10" x14ac:dyDescent="0.2">
      <c r="A51">
        <v>1984</v>
      </c>
      <c r="B51" t="s">
        <v>8</v>
      </c>
      <c r="C51">
        <v>651</v>
      </c>
      <c r="D51">
        <v>49</v>
      </c>
      <c r="E51">
        <v>813</v>
      </c>
      <c r="F51">
        <v>1038</v>
      </c>
      <c r="G51" t="s">
        <v>8</v>
      </c>
      <c r="H51" t="s">
        <v>8</v>
      </c>
      <c r="I51">
        <f t="shared" si="3"/>
        <v>2551</v>
      </c>
      <c r="J51" t="s">
        <v>10</v>
      </c>
    </row>
    <row r="52" spans="1:10" x14ac:dyDescent="0.2">
      <c r="A52">
        <v>1985</v>
      </c>
      <c r="B52" t="s">
        <v>8</v>
      </c>
      <c r="C52" t="s">
        <v>8</v>
      </c>
      <c r="D52" t="s">
        <v>8</v>
      </c>
      <c r="E52" t="s">
        <v>8</v>
      </c>
      <c r="F52" t="s">
        <v>8</v>
      </c>
      <c r="G52" t="s">
        <v>8</v>
      </c>
      <c r="H52" t="s">
        <v>8</v>
      </c>
      <c r="I52" t="s">
        <v>8</v>
      </c>
      <c r="J52" t="s">
        <v>10</v>
      </c>
    </row>
    <row r="53" spans="1:10" x14ac:dyDescent="0.2">
      <c r="A53">
        <v>1986</v>
      </c>
      <c r="B53" t="s">
        <v>8</v>
      </c>
      <c r="C53" t="s">
        <v>8</v>
      </c>
      <c r="D53">
        <v>647.67237755387623</v>
      </c>
      <c r="E53">
        <v>517.56916803020761</v>
      </c>
      <c r="F53">
        <v>1094.5360294425161</v>
      </c>
      <c r="G53">
        <v>333</v>
      </c>
      <c r="H53" t="s">
        <v>8</v>
      </c>
      <c r="I53">
        <f t="shared" ref="I53:I58" si="4">SUM(B53:H53)</f>
        <v>2592.7775750266001</v>
      </c>
      <c r="J53" t="s">
        <v>10</v>
      </c>
    </row>
    <row r="54" spans="1:10" x14ac:dyDescent="0.2">
      <c r="A54">
        <v>1987</v>
      </c>
      <c r="B54" t="s">
        <v>8</v>
      </c>
      <c r="C54" t="s">
        <v>8</v>
      </c>
      <c r="D54">
        <v>1535.6157404596836</v>
      </c>
      <c r="E54" t="s">
        <v>8</v>
      </c>
      <c r="F54" t="s">
        <v>8</v>
      </c>
      <c r="G54">
        <v>494.98193760262723</v>
      </c>
      <c r="H54" t="s">
        <v>8</v>
      </c>
      <c r="I54">
        <f t="shared" si="4"/>
        <v>2030.5976780623109</v>
      </c>
      <c r="J54" t="s">
        <v>10</v>
      </c>
    </row>
    <row r="55" spans="1:10" x14ac:dyDescent="0.2">
      <c r="A55">
        <v>1988</v>
      </c>
      <c r="B55" t="s">
        <v>8</v>
      </c>
      <c r="C55" t="s">
        <v>8</v>
      </c>
      <c r="D55">
        <v>777.39702033024344</v>
      </c>
      <c r="E55" t="s">
        <v>8</v>
      </c>
      <c r="F55" t="s">
        <v>8</v>
      </c>
      <c r="G55">
        <v>762.8983473470571</v>
      </c>
      <c r="H55" t="s">
        <v>8</v>
      </c>
      <c r="I55">
        <f t="shared" si="4"/>
        <v>1540.2953676773004</v>
      </c>
      <c r="J55" t="s">
        <v>10</v>
      </c>
    </row>
    <row r="56" spans="1:10" x14ac:dyDescent="0.2">
      <c r="A56">
        <v>1989</v>
      </c>
      <c r="B56" t="s">
        <v>8</v>
      </c>
      <c r="C56" t="s">
        <v>8</v>
      </c>
      <c r="D56">
        <v>567.26966880481746</v>
      </c>
      <c r="E56" t="s">
        <v>8</v>
      </c>
      <c r="F56">
        <v>111.02937778511306</v>
      </c>
      <c r="G56">
        <v>450</v>
      </c>
      <c r="H56">
        <v>118</v>
      </c>
      <c r="I56">
        <f t="shared" si="4"/>
        <v>1246.2990465899306</v>
      </c>
      <c r="J56" t="s">
        <v>10</v>
      </c>
    </row>
    <row r="57" spans="1:10" x14ac:dyDescent="0.2">
      <c r="A57">
        <v>1990</v>
      </c>
      <c r="B57" t="s">
        <v>8</v>
      </c>
      <c r="C57" t="s">
        <v>8</v>
      </c>
      <c r="D57" t="s">
        <v>8</v>
      </c>
      <c r="E57" t="s">
        <v>8</v>
      </c>
      <c r="F57">
        <v>434</v>
      </c>
      <c r="G57">
        <v>292</v>
      </c>
      <c r="H57">
        <v>10</v>
      </c>
      <c r="I57">
        <f t="shared" si="4"/>
        <v>736</v>
      </c>
      <c r="J57" t="s">
        <v>10</v>
      </c>
    </row>
    <row r="58" spans="1:10" x14ac:dyDescent="0.2">
      <c r="A58">
        <v>1991</v>
      </c>
      <c r="B58" t="s">
        <v>8</v>
      </c>
      <c r="C58" t="s">
        <v>8</v>
      </c>
      <c r="D58" t="s">
        <v>8</v>
      </c>
      <c r="E58" t="s">
        <v>8</v>
      </c>
      <c r="F58" t="s">
        <v>8</v>
      </c>
      <c r="G58">
        <v>500</v>
      </c>
      <c r="H58">
        <v>100</v>
      </c>
      <c r="I58">
        <f t="shared" si="4"/>
        <v>600</v>
      </c>
      <c r="J58" t="s">
        <v>10</v>
      </c>
    </row>
    <row r="59" spans="1:10" x14ac:dyDescent="0.2">
      <c r="A59">
        <v>1992</v>
      </c>
      <c r="B59" t="s">
        <v>8</v>
      </c>
      <c r="C59" t="s">
        <v>8</v>
      </c>
      <c r="D59" t="s">
        <v>8</v>
      </c>
      <c r="E59" t="s">
        <v>8</v>
      </c>
      <c r="F59" t="s">
        <v>8</v>
      </c>
      <c r="G59" t="s">
        <v>8</v>
      </c>
      <c r="H59" t="s">
        <v>8</v>
      </c>
      <c r="I59" t="s">
        <v>8</v>
      </c>
      <c r="J59" t="s">
        <v>10</v>
      </c>
    </row>
    <row r="60" spans="1:10" x14ac:dyDescent="0.2">
      <c r="A60">
        <v>1993</v>
      </c>
      <c r="B60" t="s">
        <v>8</v>
      </c>
      <c r="C60" t="s">
        <v>8</v>
      </c>
      <c r="D60" t="s">
        <v>8</v>
      </c>
      <c r="E60" t="s">
        <v>8</v>
      </c>
      <c r="F60" t="s">
        <v>8</v>
      </c>
      <c r="G60" t="s">
        <v>8</v>
      </c>
      <c r="H60" t="s">
        <v>8</v>
      </c>
      <c r="I60" t="s">
        <v>8</v>
      </c>
      <c r="J60" t="s">
        <v>10</v>
      </c>
    </row>
    <row r="61" spans="1:10" x14ac:dyDescent="0.2">
      <c r="A61">
        <v>1994</v>
      </c>
      <c r="B61" t="s">
        <v>8</v>
      </c>
      <c r="C61" t="s">
        <v>8</v>
      </c>
      <c r="D61" t="s">
        <v>8</v>
      </c>
      <c r="E61" t="s">
        <v>8</v>
      </c>
      <c r="F61" t="s">
        <v>8</v>
      </c>
      <c r="G61" t="s">
        <v>8</v>
      </c>
      <c r="H61" t="s">
        <v>8</v>
      </c>
      <c r="I61" t="s">
        <v>8</v>
      </c>
      <c r="J61" t="s">
        <v>10</v>
      </c>
    </row>
    <row r="62" spans="1:10" x14ac:dyDescent="0.2">
      <c r="A62">
        <v>1995</v>
      </c>
      <c r="B62" t="s">
        <v>8</v>
      </c>
      <c r="C62" t="s">
        <v>8</v>
      </c>
      <c r="D62" t="s">
        <v>8</v>
      </c>
      <c r="E62" t="s">
        <v>8</v>
      </c>
      <c r="F62" t="s">
        <v>8</v>
      </c>
      <c r="G62" t="s">
        <v>8</v>
      </c>
      <c r="H62" t="s">
        <v>8</v>
      </c>
      <c r="I62" t="s">
        <v>8</v>
      </c>
      <c r="J62" t="s">
        <v>10</v>
      </c>
    </row>
    <row r="63" spans="1:10" x14ac:dyDescent="0.2">
      <c r="A63">
        <v>1996</v>
      </c>
      <c r="B63" t="s">
        <v>8</v>
      </c>
      <c r="C63" t="s">
        <v>8</v>
      </c>
      <c r="D63" t="s">
        <v>8</v>
      </c>
      <c r="E63" t="s">
        <v>8</v>
      </c>
      <c r="F63">
        <v>128</v>
      </c>
      <c r="G63">
        <v>287</v>
      </c>
      <c r="H63" t="s">
        <v>8</v>
      </c>
      <c r="I63">
        <f t="shared" ref="I63:I72" si="5">SUM(B63:H63)</f>
        <v>415</v>
      </c>
      <c r="J63" t="s">
        <v>10</v>
      </c>
    </row>
    <row r="64" spans="1:10" x14ac:dyDescent="0.2">
      <c r="A64">
        <v>1997</v>
      </c>
      <c r="B64" t="s">
        <v>8</v>
      </c>
      <c r="C64" t="s">
        <v>8</v>
      </c>
      <c r="D64" t="s">
        <v>8</v>
      </c>
      <c r="E64" t="s">
        <v>8</v>
      </c>
      <c r="F64" t="s">
        <v>8</v>
      </c>
      <c r="G64">
        <v>106</v>
      </c>
      <c r="H64" t="s">
        <v>8</v>
      </c>
      <c r="I64">
        <f t="shared" si="5"/>
        <v>106</v>
      </c>
      <c r="J64" t="s">
        <v>10</v>
      </c>
    </row>
    <row r="65" spans="1:10" x14ac:dyDescent="0.2">
      <c r="A65">
        <v>1998</v>
      </c>
      <c r="B65" t="s">
        <v>8</v>
      </c>
      <c r="C65" t="s">
        <v>8</v>
      </c>
      <c r="D65" t="s">
        <v>8</v>
      </c>
      <c r="E65" t="s">
        <v>8</v>
      </c>
      <c r="F65" t="s">
        <v>8</v>
      </c>
      <c r="G65">
        <v>164</v>
      </c>
      <c r="H65" t="s">
        <v>8</v>
      </c>
      <c r="I65">
        <f t="shared" si="5"/>
        <v>164</v>
      </c>
      <c r="J65" t="s">
        <v>10</v>
      </c>
    </row>
    <row r="66" spans="1:10" x14ac:dyDescent="0.2">
      <c r="A66">
        <v>1999</v>
      </c>
      <c r="B66" t="s">
        <v>8</v>
      </c>
      <c r="C66" t="s">
        <v>8</v>
      </c>
      <c r="D66" t="s">
        <v>8</v>
      </c>
      <c r="E66" t="s">
        <v>8</v>
      </c>
      <c r="F66" t="s">
        <v>8</v>
      </c>
      <c r="G66">
        <v>207</v>
      </c>
      <c r="H66" t="s">
        <v>8</v>
      </c>
      <c r="I66">
        <f t="shared" si="5"/>
        <v>207</v>
      </c>
      <c r="J66" t="s">
        <v>10</v>
      </c>
    </row>
    <row r="67" spans="1:10" x14ac:dyDescent="0.2">
      <c r="A67">
        <v>2000</v>
      </c>
      <c r="B67" t="s">
        <v>8</v>
      </c>
      <c r="C67" t="s">
        <v>8</v>
      </c>
      <c r="D67" t="s">
        <v>8</v>
      </c>
      <c r="E67" t="s">
        <v>8</v>
      </c>
      <c r="F67" t="s">
        <v>8</v>
      </c>
      <c r="G67">
        <v>119</v>
      </c>
      <c r="H67" t="s">
        <v>8</v>
      </c>
      <c r="I67">
        <f t="shared" si="5"/>
        <v>119</v>
      </c>
      <c r="J67" t="s">
        <v>10</v>
      </c>
    </row>
    <row r="68" spans="1:10" x14ac:dyDescent="0.2">
      <c r="A68">
        <v>2001</v>
      </c>
      <c r="B68" t="s">
        <v>8</v>
      </c>
      <c r="C68" t="s">
        <v>8</v>
      </c>
      <c r="D68" t="s">
        <v>8</v>
      </c>
      <c r="E68" t="s">
        <v>8</v>
      </c>
      <c r="F68" t="s">
        <v>8</v>
      </c>
      <c r="G68">
        <v>297</v>
      </c>
      <c r="H68" t="s">
        <v>8</v>
      </c>
      <c r="I68">
        <f t="shared" si="5"/>
        <v>297</v>
      </c>
      <c r="J68" t="s">
        <v>10</v>
      </c>
    </row>
    <row r="69" spans="1:10" x14ac:dyDescent="0.2">
      <c r="A69">
        <v>2002</v>
      </c>
      <c r="B69" t="s">
        <v>8</v>
      </c>
      <c r="C69" t="s">
        <v>8</v>
      </c>
      <c r="D69" t="s">
        <v>8</v>
      </c>
      <c r="E69" t="s">
        <v>8</v>
      </c>
      <c r="F69">
        <v>94</v>
      </c>
      <c r="G69">
        <v>332</v>
      </c>
      <c r="H69" t="s">
        <v>8</v>
      </c>
      <c r="I69">
        <f t="shared" si="5"/>
        <v>426</v>
      </c>
      <c r="J69" t="s">
        <v>10</v>
      </c>
    </row>
    <row r="70" spans="1:10" x14ac:dyDescent="0.2">
      <c r="A70">
        <v>2003</v>
      </c>
      <c r="B70" t="s">
        <v>8</v>
      </c>
      <c r="C70" t="s">
        <v>8</v>
      </c>
      <c r="D70" t="s">
        <v>8</v>
      </c>
      <c r="E70" t="s">
        <v>8</v>
      </c>
      <c r="F70" t="s">
        <v>8</v>
      </c>
      <c r="G70">
        <v>55</v>
      </c>
      <c r="H70" t="s">
        <v>8</v>
      </c>
      <c r="I70">
        <f t="shared" si="5"/>
        <v>55</v>
      </c>
      <c r="J70" t="s">
        <v>10</v>
      </c>
    </row>
    <row r="71" spans="1:10" x14ac:dyDescent="0.2">
      <c r="A71">
        <v>2004</v>
      </c>
      <c r="B71" t="s">
        <v>8</v>
      </c>
      <c r="C71" t="s">
        <v>8</v>
      </c>
      <c r="D71" t="s">
        <v>8</v>
      </c>
      <c r="E71" t="s">
        <v>8</v>
      </c>
      <c r="F71" t="s">
        <v>8</v>
      </c>
      <c r="G71">
        <v>262</v>
      </c>
      <c r="H71" t="s">
        <v>8</v>
      </c>
      <c r="I71">
        <f t="shared" si="5"/>
        <v>262</v>
      </c>
      <c r="J71" t="s">
        <v>10</v>
      </c>
    </row>
    <row r="72" spans="1:10" x14ac:dyDescent="0.2">
      <c r="A72">
        <v>2005</v>
      </c>
      <c r="B72" t="s">
        <v>8</v>
      </c>
      <c r="C72" t="s">
        <v>8</v>
      </c>
      <c r="D72" t="s">
        <v>8</v>
      </c>
      <c r="E72" t="s">
        <v>8</v>
      </c>
      <c r="F72" t="s">
        <v>8</v>
      </c>
      <c r="G72">
        <v>266</v>
      </c>
      <c r="H72" t="s">
        <v>8</v>
      </c>
      <c r="I72">
        <f t="shared" si="5"/>
        <v>266</v>
      </c>
      <c r="J72" t="s">
        <v>10</v>
      </c>
    </row>
    <row r="73" spans="1:10" x14ac:dyDescent="0.2">
      <c r="A73">
        <v>2006</v>
      </c>
      <c r="B73" t="s">
        <v>8</v>
      </c>
      <c r="C73" t="s">
        <v>8</v>
      </c>
      <c r="D73" t="s">
        <v>8</v>
      </c>
      <c r="E73" t="s">
        <v>8</v>
      </c>
      <c r="F73" t="s">
        <v>8</v>
      </c>
      <c r="G73" t="s">
        <v>8</v>
      </c>
      <c r="H73" t="s">
        <v>8</v>
      </c>
      <c r="I73" t="s">
        <v>8</v>
      </c>
      <c r="J73" t="s">
        <v>10</v>
      </c>
    </row>
    <row r="74" spans="1:10" x14ac:dyDescent="0.2">
      <c r="A74">
        <v>2007</v>
      </c>
      <c r="B74" t="s">
        <v>8</v>
      </c>
      <c r="C74" t="s">
        <v>8</v>
      </c>
      <c r="D74" t="s">
        <v>8</v>
      </c>
      <c r="E74" t="s">
        <v>8</v>
      </c>
      <c r="F74" t="s">
        <v>8</v>
      </c>
      <c r="G74">
        <v>270</v>
      </c>
      <c r="H74" t="s">
        <v>8</v>
      </c>
      <c r="I74">
        <f>SUM(B74:H74)</f>
        <v>270</v>
      </c>
      <c r="J74" t="s">
        <v>10</v>
      </c>
    </row>
    <row r="75" spans="1:10" x14ac:dyDescent="0.2">
      <c r="A75">
        <v>2008</v>
      </c>
      <c r="B75" t="s">
        <v>8</v>
      </c>
      <c r="C75" t="s">
        <v>8</v>
      </c>
      <c r="D75" t="s">
        <v>8</v>
      </c>
      <c r="E75" t="s">
        <v>8</v>
      </c>
      <c r="F75" t="s">
        <v>8</v>
      </c>
      <c r="G75" t="s">
        <v>8</v>
      </c>
      <c r="H75" t="s">
        <v>8</v>
      </c>
      <c r="I75" t="s">
        <v>8</v>
      </c>
      <c r="J75" t="s">
        <v>10</v>
      </c>
    </row>
    <row r="76" spans="1:10" x14ac:dyDescent="0.2">
      <c r="A76">
        <v>2009</v>
      </c>
      <c r="B76" t="s">
        <v>8</v>
      </c>
      <c r="C76" t="s">
        <v>8</v>
      </c>
      <c r="D76" t="s">
        <v>8</v>
      </c>
      <c r="E76" t="s">
        <v>8</v>
      </c>
      <c r="F76" t="s">
        <v>8</v>
      </c>
      <c r="G76" t="s">
        <v>8</v>
      </c>
      <c r="H76" t="s">
        <v>8</v>
      </c>
      <c r="I76" t="s">
        <v>8</v>
      </c>
      <c r="J76" t="s">
        <v>10</v>
      </c>
    </row>
    <row r="77" spans="1:10" x14ac:dyDescent="0.2">
      <c r="A77">
        <v>2010</v>
      </c>
      <c r="B77" t="s">
        <v>8</v>
      </c>
      <c r="C77" t="s">
        <v>8</v>
      </c>
      <c r="D77" t="s">
        <v>8</v>
      </c>
      <c r="E77" t="s">
        <v>8</v>
      </c>
      <c r="F77" t="s">
        <v>8</v>
      </c>
      <c r="G77" t="s">
        <v>8</v>
      </c>
      <c r="H77" t="s">
        <v>8</v>
      </c>
      <c r="I77" t="s">
        <v>8</v>
      </c>
      <c r="J77" t="s">
        <v>10</v>
      </c>
    </row>
    <row r="78" spans="1:10" x14ac:dyDescent="0.2">
      <c r="A78">
        <v>2011</v>
      </c>
      <c r="B78" t="s">
        <v>8</v>
      </c>
      <c r="C78" t="s">
        <v>8</v>
      </c>
      <c r="D78" t="s">
        <v>8</v>
      </c>
      <c r="E78">
        <v>148</v>
      </c>
      <c r="F78">
        <v>33</v>
      </c>
      <c r="G78" t="s">
        <v>8</v>
      </c>
      <c r="H78" t="s">
        <v>8</v>
      </c>
      <c r="I78">
        <f t="shared" ref="I78:I86" si="6">SUM(B78:H78)</f>
        <v>181</v>
      </c>
      <c r="J78" t="s">
        <v>10</v>
      </c>
    </row>
    <row r="79" spans="1:10" x14ac:dyDescent="0.2">
      <c r="A79">
        <v>2012</v>
      </c>
      <c r="B79" t="s">
        <v>8</v>
      </c>
      <c r="C79" t="s">
        <v>8</v>
      </c>
      <c r="D79" t="s">
        <v>8</v>
      </c>
      <c r="E79" t="s">
        <v>8</v>
      </c>
      <c r="F79" t="s">
        <v>8</v>
      </c>
      <c r="G79">
        <v>260</v>
      </c>
      <c r="H79" t="s">
        <v>8</v>
      </c>
      <c r="I79">
        <f t="shared" si="6"/>
        <v>260</v>
      </c>
      <c r="J79" t="s">
        <v>10</v>
      </c>
    </row>
    <row r="80" spans="1:10" x14ac:dyDescent="0.2">
      <c r="A80">
        <v>2013</v>
      </c>
      <c r="B80" t="s">
        <v>8</v>
      </c>
      <c r="C80">
        <v>174</v>
      </c>
      <c r="D80">
        <v>129</v>
      </c>
      <c r="E80">
        <v>111</v>
      </c>
      <c r="F80">
        <v>103</v>
      </c>
      <c r="G80">
        <v>46</v>
      </c>
      <c r="H80" t="s">
        <v>8</v>
      </c>
      <c r="I80">
        <f t="shared" si="6"/>
        <v>563</v>
      </c>
      <c r="J80" t="s">
        <v>10</v>
      </c>
    </row>
    <row r="81" spans="1:10" x14ac:dyDescent="0.2">
      <c r="A81">
        <v>2014</v>
      </c>
      <c r="B81" t="s">
        <v>8</v>
      </c>
      <c r="C81" t="s">
        <v>8</v>
      </c>
      <c r="D81" t="s">
        <v>8</v>
      </c>
      <c r="E81" t="s">
        <v>8</v>
      </c>
      <c r="F81" t="s">
        <v>8</v>
      </c>
      <c r="G81">
        <v>92</v>
      </c>
      <c r="H81" t="s">
        <v>8</v>
      </c>
      <c r="I81">
        <f t="shared" si="6"/>
        <v>92</v>
      </c>
      <c r="J81" t="s">
        <v>10</v>
      </c>
    </row>
    <row r="82" spans="1:10" x14ac:dyDescent="0.2">
      <c r="A82">
        <v>2015</v>
      </c>
      <c r="B82" t="s">
        <v>8</v>
      </c>
      <c r="C82" t="s">
        <v>8</v>
      </c>
      <c r="D82" t="s">
        <v>8</v>
      </c>
      <c r="E82" t="s">
        <v>8</v>
      </c>
      <c r="F82" t="s">
        <v>8</v>
      </c>
      <c r="G82">
        <v>22</v>
      </c>
      <c r="H82" t="s">
        <v>8</v>
      </c>
      <c r="I82">
        <f t="shared" si="6"/>
        <v>22</v>
      </c>
      <c r="J82" t="s">
        <v>10</v>
      </c>
    </row>
    <row r="83" spans="1:10" x14ac:dyDescent="0.2">
      <c r="A83">
        <v>2016</v>
      </c>
      <c r="B83" t="s">
        <v>8</v>
      </c>
      <c r="C83" t="s">
        <v>8</v>
      </c>
      <c r="D83" t="s">
        <v>8</v>
      </c>
      <c r="E83" t="s">
        <v>8</v>
      </c>
      <c r="F83" t="s">
        <v>8</v>
      </c>
      <c r="G83">
        <v>52</v>
      </c>
      <c r="H83" t="s">
        <v>8</v>
      </c>
      <c r="I83">
        <f t="shared" si="6"/>
        <v>52</v>
      </c>
      <c r="J83" t="s">
        <v>10</v>
      </c>
    </row>
    <row r="84" spans="1:10" x14ac:dyDescent="0.2">
      <c r="A84">
        <v>2017</v>
      </c>
      <c r="B84" t="s">
        <v>8</v>
      </c>
      <c r="C84" t="s">
        <v>8</v>
      </c>
      <c r="D84" t="s">
        <v>8</v>
      </c>
      <c r="E84" t="s">
        <v>8</v>
      </c>
      <c r="F84" t="s">
        <v>8</v>
      </c>
      <c r="G84" t="s">
        <v>8</v>
      </c>
      <c r="H84" t="s">
        <v>8</v>
      </c>
      <c r="I84" t="s">
        <v>8</v>
      </c>
      <c r="J84" t="s">
        <v>10</v>
      </c>
    </row>
    <row r="85" spans="1:10" x14ac:dyDescent="0.2">
      <c r="A85">
        <v>2018</v>
      </c>
      <c r="B85" t="s">
        <v>8</v>
      </c>
      <c r="C85">
        <v>110</v>
      </c>
      <c r="D85">
        <v>116</v>
      </c>
      <c r="E85">
        <v>121</v>
      </c>
      <c r="F85">
        <v>114</v>
      </c>
      <c r="G85" t="s">
        <v>8</v>
      </c>
      <c r="H85" t="s">
        <v>8</v>
      </c>
      <c r="I85">
        <f t="shared" si="6"/>
        <v>461</v>
      </c>
      <c r="J85" t="s">
        <v>10</v>
      </c>
    </row>
    <row r="86" spans="1:10" x14ac:dyDescent="0.2">
      <c r="A86">
        <v>2019</v>
      </c>
      <c r="B86" t="s">
        <v>8</v>
      </c>
      <c r="C86" t="s">
        <v>8</v>
      </c>
      <c r="D86">
        <v>74</v>
      </c>
      <c r="E86">
        <v>19</v>
      </c>
      <c r="F86">
        <v>58</v>
      </c>
      <c r="G86" t="s">
        <v>8</v>
      </c>
      <c r="H86" t="s">
        <v>8</v>
      </c>
      <c r="I86">
        <f t="shared" si="6"/>
        <v>151</v>
      </c>
      <c r="J86" t="s">
        <v>10</v>
      </c>
    </row>
    <row r="87" spans="1:10" x14ac:dyDescent="0.2">
      <c r="A87">
        <v>2020</v>
      </c>
      <c r="B87" t="s">
        <v>8</v>
      </c>
      <c r="C87" t="s">
        <v>8</v>
      </c>
      <c r="D87" t="s">
        <v>8</v>
      </c>
      <c r="E87" t="s">
        <v>8</v>
      </c>
      <c r="F87" t="s">
        <v>8</v>
      </c>
      <c r="G87" t="s">
        <v>8</v>
      </c>
      <c r="H87" t="s">
        <v>8</v>
      </c>
      <c r="I87" t="s">
        <v>8</v>
      </c>
      <c r="J87" t="s">
        <v>10</v>
      </c>
    </row>
    <row r="88" spans="1:10" x14ac:dyDescent="0.2">
      <c r="A88">
        <v>1978</v>
      </c>
      <c r="B88">
        <v>52</v>
      </c>
      <c r="C88">
        <v>1941</v>
      </c>
      <c r="D88">
        <v>7196</v>
      </c>
      <c r="E88">
        <v>6904</v>
      </c>
      <c r="F88">
        <v>2728</v>
      </c>
      <c r="G88">
        <v>1073</v>
      </c>
      <c r="H88" t="s">
        <v>8</v>
      </c>
      <c r="I88">
        <f t="shared" ref="I88:I101" si="7">SUM(B88:H88)</f>
        <v>19894</v>
      </c>
      <c r="J88" t="s">
        <v>11</v>
      </c>
    </row>
    <row r="89" spans="1:10" x14ac:dyDescent="0.2">
      <c r="A89">
        <v>1979</v>
      </c>
      <c r="B89">
        <v>5</v>
      </c>
      <c r="C89">
        <v>2086</v>
      </c>
      <c r="D89">
        <v>2159</v>
      </c>
      <c r="E89">
        <v>11318</v>
      </c>
      <c r="F89">
        <v>6244</v>
      </c>
      <c r="G89">
        <v>3069</v>
      </c>
      <c r="H89" t="s">
        <v>8</v>
      </c>
      <c r="I89">
        <f t="shared" si="7"/>
        <v>24881</v>
      </c>
      <c r="J89" t="s">
        <v>11</v>
      </c>
    </row>
    <row r="90" spans="1:10" x14ac:dyDescent="0.2">
      <c r="A90">
        <v>1980</v>
      </c>
      <c r="B90" t="s">
        <v>8</v>
      </c>
      <c r="C90">
        <v>2829</v>
      </c>
      <c r="D90" t="s">
        <v>8</v>
      </c>
      <c r="E90">
        <v>11740</v>
      </c>
      <c r="F90">
        <v>4073</v>
      </c>
      <c r="G90">
        <v>2412</v>
      </c>
      <c r="H90" t="s">
        <v>8</v>
      </c>
      <c r="I90">
        <f t="shared" si="7"/>
        <v>21054</v>
      </c>
      <c r="J90" t="s">
        <v>11</v>
      </c>
    </row>
    <row r="91" spans="1:10" x14ac:dyDescent="0.2">
      <c r="A91">
        <v>1981</v>
      </c>
      <c r="B91" t="s">
        <v>8</v>
      </c>
      <c r="C91">
        <v>2958</v>
      </c>
      <c r="D91">
        <v>2620</v>
      </c>
      <c r="E91">
        <v>4004</v>
      </c>
      <c r="F91">
        <v>2755</v>
      </c>
      <c r="G91">
        <v>1716</v>
      </c>
      <c r="H91" t="s">
        <v>8</v>
      </c>
      <c r="I91">
        <f t="shared" si="7"/>
        <v>14053</v>
      </c>
      <c r="J91" t="s">
        <v>11</v>
      </c>
    </row>
    <row r="92" spans="1:10" x14ac:dyDescent="0.2">
      <c r="A92">
        <v>1982</v>
      </c>
      <c r="B92" t="s">
        <v>8</v>
      </c>
      <c r="C92">
        <v>2371</v>
      </c>
      <c r="D92">
        <v>2348</v>
      </c>
      <c r="E92">
        <v>11256</v>
      </c>
      <c r="F92">
        <v>3764</v>
      </c>
      <c r="G92">
        <v>1713</v>
      </c>
      <c r="H92" t="s">
        <v>8</v>
      </c>
      <c r="I92">
        <f t="shared" si="7"/>
        <v>21452</v>
      </c>
      <c r="J92" t="s">
        <v>11</v>
      </c>
    </row>
    <row r="93" spans="1:10" x14ac:dyDescent="0.2">
      <c r="A93">
        <v>1983</v>
      </c>
      <c r="B93" t="s">
        <v>8</v>
      </c>
      <c r="C93">
        <v>868</v>
      </c>
      <c r="D93">
        <v>2793</v>
      </c>
      <c r="E93">
        <v>2299</v>
      </c>
      <c r="F93">
        <v>1612</v>
      </c>
      <c r="G93">
        <v>62</v>
      </c>
      <c r="H93" t="s">
        <v>8</v>
      </c>
      <c r="I93">
        <f t="shared" si="7"/>
        <v>7634</v>
      </c>
      <c r="J93" t="s">
        <v>11</v>
      </c>
    </row>
    <row r="94" spans="1:10" x14ac:dyDescent="0.2">
      <c r="A94">
        <v>1984</v>
      </c>
      <c r="B94" t="s">
        <v>8</v>
      </c>
      <c r="C94">
        <v>574</v>
      </c>
      <c r="D94">
        <v>744</v>
      </c>
      <c r="E94">
        <v>3798</v>
      </c>
      <c r="F94">
        <v>666</v>
      </c>
      <c r="G94">
        <v>2098</v>
      </c>
      <c r="H94" t="s">
        <v>8</v>
      </c>
      <c r="I94">
        <f t="shared" si="7"/>
        <v>7880</v>
      </c>
      <c r="J94" t="s">
        <v>11</v>
      </c>
    </row>
    <row r="95" spans="1:10" x14ac:dyDescent="0.2">
      <c r="A95">
        <v>1985</v>
      </c>
      <c r="B95" t="s">
        <v>8</v>
      </c>
      <c r="C95">
        <v>3647</v>
      </c>
      <c r="D95">
        <v>2274</v>
      </c>
      <c r="E95">
        <v>6277</v>
      </c>
      <c r="F95">
        <v>3315</v>
      </c>
      <c r="G95">
        <v>2047</v>
      </c>
      <c r="H95" t="s">
        <v>8</v>
      </c>
      <c r="I95">
        <f t="shared" si="7"/>
        <v>17560</v>
      </c>
      <c r="J95" t="s">
        <v>11</v>
      </c>
    </row>
    <row r="96" spans="1:10" x14ac:dyDescent="0.2">
      <c r="A96">
        <v>1986</v>
      </c>
      <c r="B96" t="s">
        <v>8</v>
      </c>
      <c r="C96">
        <v>3447</v>
      </c>
      <c r="D96">
        <v>3397.103021270641</v>
      </c>
      <c r="E96">
        <v>4357.500113278792</v>
      </c>
      <c r="F96">
        <v>3084.2156513738446</v>
      </c>
      <c r="G96">
        <v>230</v>
      </c>
      <c r="H96" t="s">
        <v>8</v>
      </c>
      <c r="I96">
        <f t="shared" si="7"/>
        <v>14515.818785923278</v>
      </c>
      <c r="J96" t="s">
        <v>11</v>
      </c>
    </row>
    <row r="97" spans="1:10" x14ac:dyDescent="0.2">
      <c r="A97">
        <v>1987</v>
      </c>
      <c r="B97" t="s">
        <v>8</v>
      </c>
      <c r="C97">
        <v>3837</v>
      </c>
      <c r="D97">
        <v>4895.8138439309869</v>
      </c>
      <c r="E97">
        <v>6844.0786583555955</v>
      </c>
      <c r="F97">
        <v>4087</v>
      </c>
      <c r="G97">
        <v>641.37164750957857</v>
      </c>
      <c r="H97" t="s">
        <v>8</v>
      </c>
      <c r="I97">
        <f t="shared" si="7"/>
        <v>20305.264149796163</v>
      </c>
      <c r="J97" t="s">
        <v>11</v>
      </c>
    </row>
    <row r="98" spans="1:10" x14ac:dyDescent="0.2">
      <c r="A98">
        <v>1988</v>
      </c>
      <c r="B98" t="s">
        <v>8</v>
      </c>
      <c r="C98">
        <v>4648.2822359396432</v>
      </c>
      <c r="D98">
        <v>4870.6664108165551</v>
      </c>
      <c r="E98">
        <v>7125</v>
      </c>
      <c r="F98">
        <v>5509</v>
      </c>
      <c r="G98">
        <v>1848.7136561322122</v>
      </c>
      <c r="H98" t="s">
        <v>8</v>
      </c>
      <c r="I98">
        <f t="shared" si="7"/>
        <v>24001.66230288841</v>
      </c>
      <c r="J98" t="s">
        <v>11</v>
      </c>
    </row>
    <row r="99" spans="1:10" x14ac:dyDescent="0.2">
      <c r="A99">
        <v>1989</v>
      </c>
      <c r="B99" t="s">
        <v>8</v>
      </c>
      <c r="C99">
        <v>1077</v>
      </c>
      <c r="D99">
        <v>2697.0863987432908</v>
      </c>
      <c r="E99">
        <v>4396</v>
      </c>
      <c r="F99">
        <v>4867.5098201023275</v>
      </c>
      <c r="G99">
        <v>1072</v>
      </c>
      <c r="H99" t="s">
        <v>8</v>
      </c>
      <c r="I99">
        <f t="shared" si="7"/>
        <v>14109.596218845618</v>
      </c>
      <c r="J99" t="s">
        <v>11</v>
      </c>
    </row>
    <row r="100" spans="1:10" x14ac:dyDescent="0.2">
      <c r="A100">
        <v>1990</v>
      </c>
      <c r="B100" t="s">
        <v>8</v>
      </c>
      <c r="C100">
        <v>867</v>
      </c>
      <c r="D100">
        <v>3575</v>
      </c>
      <c r="E100">
        <v>3034</v>
      </c>
      <c r="F100">
        <v>1460</v>
      </c>
      <c r="G100">
        <v>91</v>
      </c>
      <c r="H100" t="s">
        <v>8</v>
      </c>
      <c r="I100">
        <f t="shared" si="7"/>
        <v>9027</v>
      </c>
      <c r="J100" t="s">
        <v>11</v>
      </c>
    </row>
    <row r="101" spans="1:10" x14ac:dyDescent="0.2">
      <c r="A101">
        <v>1991</v>
      </c>
      <c r="B101" t="s">
        <v>8</v>
      </c>
      <c r="C101" t="s">
        <v>8</v>
      </c>
      <c r="D101" t="s">
        <v>8</v>
      </c>
      <c r="E101" t="s">
        <v>8</v>
      </c>
      <c r="F101">
        <v>3500</v>
      </c>
      <c r="G101">
        <v>300</v>
      </c>
      <c r="H101" t="s">
        <v>8</v>
      </c>
      <c r="I101">
        <f t="shared" si="7"/>
        <v>3800</v>
      </c>
      <c r="J101" t="s">
        <v>11</v>
      </c>
    </row>
    <row r="102" spans="1:10" x14ac:dyDescent="0.2">
      <c r="A102">
        <v>1992</v>
      </c>
      <c r="B102" t="s">
        <v>8</v>
      </c>
      <c r="C102" t="s">
        <v>8</v>
      </c>
      <c r="D102" t="s">
        <v>8</v>
      </c>
      <c r="E102" t="s">
        <v>8</v>
      </c>
      <c r="F102" t="s">
        <v>8</v>
      </c>
      <c r="G102" t="s">
        <v>8</v>
      </c>
      <c r="H102" t="s">
        <v>8</v>
      </c>
      <c r="I102" t="s">
        <v>8</v>
      </c>
      <c r="J102" t="s">
        <v>11</v>
      </c>
    </row>
    <row r="103" spans="1:10" x14ac:dyDescent="0.2">
      <c r="A103">
        <v>1993</v>
      </c>
      <c r="B103" t="s">
        <v>8</v>
      </c>
      <c r="C103">
        <v>100</v>
      </c>
      <c r="D103" t="s">
        <v>8</v>
      </c>
      <c r="E103" t="s">
        <v>8</v>
      </c>
      <c r="F103" t="s">
        <v>8</v>
      </c>
      <c r="G103">
        <v>1500</v>
      </c>
      <c r="H103" t="s">
        <v>8</v>
      </c>
      <c r="I103">
        <f t="shared" ref="I103:I117" si="8">SUM(B103:H103)</f>
        <v>1600</v>
      </c>
      <c r="J103" t="s">
        <v>11</v>
      </c>
    </row>
    <row r="104" spans="1:10" x14ac:dyDescent="0.2">
      <c r="A104">
        <v>1994</v>
      </c>
      <c r="B104" t="s">
        <v>8</v>
      </c>
      <c r="C104" t="s">
        <v>8</v>
      </c>
      <c r="D104" t="s">
        <v>8</v>
      </c>
      <c r="E104" t="s">
        <v>8</v>
      </c>
      <c r="F104" t="s">
        <v>8</v>
      </c>
      <c r="G104">
        <v>800</v>
      </c>
      <c r="H104" t="s">
        <v>8</v>
      </c>
      <c r="I104">
        <f t="shared" si="8"/>
        <v>800</v>
      </c>
      <c r="J104" t="s">
        <v>11</v>
      </c>
    </row>
    <row r="105" spans="1:10" x14ac:dyDescent="0.2">
      <c r="A105">
        <v>1995</v>
      </c>
      <c r="B105" t="s">
        <v>8</v>
      </c>
      <c r="C105" t="s">
        <v>8</v>
      </c>
      <c r="D105" t="s">
        <v>8</v>
      </c>
      <c r="E105" t="s">
        <v>8</v>
      </c>
      <c r="F105" t="s">
        <v>8</v>
      </c>
      <c r="G105">
        <v>900</v>
      </c>
      <c r="H105" t="s">
        <v>8</v>
      </c>
      <c r="I105">
        <f t="shared" si="8"/>
        <v>900</v>
      </c>
      <c r="J105" t="s">
        <v>11</v>
      </c>
    </row>
    <row r="106" spans="1:10" x14ac:dyDescent="0.2">
      <c r="A106">
        <v>1996</v>
      </c>
      <c r="B106" t="s">
        <v>8</v>
      </c>
      <c r="C106" t="s">
        <v>8</v>
      </c>
      <c r="D106" t="s">
        <v>8</v>
      </c>
      <c r="E106" t="s">
        <v>8</v>
      </c>
      <c r="F106">
        <v>1300</v>
      </c>
      <c r="G106">
        <v>800</v>
      </c>
      <c r="H106" t="s">
        <v>8</v>
      </c>
      <c r="I106">
        <f t="shared" si="8"/>
        <v>2100</v>
      </c>
      <c r="J106" t="s">
        <v>11</v>
      </c>
    </row>
    <row r="107" spans="1:10" x14ac:dyDescent="0.2">
      <c r="A107">
        <v>1997</v>
      </c>
      <c r="B107" t="s">
        <v>8</v>
      </c>
      <c r="C107" t="s">
        <v>8</v>
      </c>
      <c r="D107" t="s">
        <v>8</v>
      </c>
      <c r="E107" t="s">
        <v>8</v>
      </c>
      <c r="F107" t="s">
        <v>8</v>
      </c>
      <c r="G107">
        <v>300</v>
      </c>
      <c r="H107" t="s">
        <v>8</v>
      </c>
      <c r="I107">
        <f t="shared" si="8"/>
        <v>300</v>
      </c>
      <c r="J107" t="s">
        <v>11</v>
      </c>
    </row>
    <row r="108" spans="1:10" x14ac:dyDescent="0.2">
      <c r="A108">
        <v>1998</v>
      </c>
      <c r="B108" t="s">
        <v>8</v>
      </c>
      <c r="C108" t="s">
        <v>8</v>
      </c>
      <c r="D108" t="s">
        <v>8</v>
      </c>
      <c r="E108" t="s">
        <v>8</v>
      </c>
      <c r="F108" t="s">
        <v>8</v>
      </c>
      <c r="G108">
        <v>300</v>
      </c>
      <c r="H108" t="s">
        <v>8</v>
      </c>
      <c r="I108">
        <f t="shared" si="8"/>
        <v>300</v>
      </c>
      <c r="J108" t="s">
        <v>11</v>
      </c>
    </row>
    <row r="109" spans="1:10" x14ac:dyDescent="0.2">
      <c r="A109">
        <v>1999</v>
      </c>
      <c r="B109" t="s">
        <v>8</v>
      </c>
      <c r="C109" t="s">
        <v>8</v>
      </c>
      <c r="D109" t="s">
        <v>8</v>
      </c>
      <c r="E109" t="s">
        <v>8</v>
      </c>
      <c r="F109" t="s">
        <v>8</v>
      </c>
      <c r="G109">
        <v>200</v>
      </c>
      <c r="H109" t="s">
        <v>8</v>
      </c>
      <c r="I109">
        <f t="shared" si="8"/>
        <v>200</v>
      </c>
      <c r="J109" t="s">
        <v>11</v>
      </c>
    </row>
    <row r="110" spans="1:10" x14ac:dyDescent="0.2">
      <c r="A110">
        <v>2000</v>
      </c>
      <c r="B110" t="s">
        <v>8</v>
      </c>
      <c r="C110" t="s">
        <v>8</v>
      </c>
      <c r="D110" t="s">
        <v>8</v>
      </c>
      <c r="E110" t="s">
        <v>8</v>
      </c>
      <c r="F110" t="s">
        <v>8</v>
      </c>
      <c r="G110">
        <v>1079</v>
      </c>
      <c r="H110" t="s">
        <v>8</v>
      </c>
      <c r="I110">
        <f t="shared" si="8"/>
        <v>1079</v>
      </c>
      <c r="J110" t="s">
        <v>11</v>
      </c>
    </row>
    <row r="111" spans="1:10" x14ac:dyDescent="0.2">
      <c r="A111">
        <v>2001</v>
      </c>
      <c r="B111" t="s">
        <v>8</v>
      </c>
      <c r="C111">
        <v>206</v>
      </c>
      <c r="D111" t="s">
        <v>8</v>
      </c>
      <c r="E111" t="s">
        <v>8</v>
      </c>
      <c r="F111" t="s">
        <v>8</v>
      </c>
      <c r="G111">
        <v>610</v>
      </c>
      <c r="H111" t="s">
        <v>8</v>
      </c>
      <c r="I111">
        <f t="shared" si="8"/>
        <v>816</v>
      </c>
      <c r="J111" t="s">
        <v>11</v>
      </c>
    </row>
    <row r="112" spans="1:10" x14ac:dyDescent="0.2">
      <c r="A112">
        <v>2002</v>
      </c>
      <c r="B112" t="s">
        <v>8</v>
      </c>
      <c r="C112" t="s">
        <v>8</v>
      </c>
      <c r="D112" t="s">
        <v>8</v>
      </c>
      <c r="E112">
        <v>216</v>
      </c>
      <c r="F112">
        <v>1327</v>
      </c>
      <c r="G112">
        <v>581</v>
      </c>
      <c r="H112" t="s">
        <v>8</v>
      </c>
      <c r="I112">
        <f t="shared" si="8"/>
        <v>2124</v>
      </c>
      <c r="J112" t="s">
        <v>11</v>
      </c>
    </row>
    <row r="113" spans="1:10" x14ac:dyDescent="0.2">
      <c r="A113">
        <v>2003</v>
      </c>
      <c r="B113" t="s">
        <v>8</v>
      </c>
      <c r="C113">
        <v>1022</v>
      </c>
      <c r="D113" t="s">
        <v>8</v>
      </c>
      <c r="E113">
        <v>1497</v>
      </c>
      <c r="F113">
        <v>2355</v>
      </c>
      <c r="G113">
        <v>1422</v>
      </c>
      <c r="H113" t="s">
        <v>8</v>
      </c>
      <c r="I113">
        <f t="shared" si="8"/>
        <v>6296</v>
      </c>
      <c r="J113" t="s">
        <v>11</v>
      </c>
    </row>
    <row r="114" spans="1:10" x14ac:dyDescent="0.2">
      <c r="A114">
        <v>2004</v>
      </c>
      <c r="B114" t="s">
        <v>8</v>
      </c>
      <c r="C114" t="s">
        <v>8</v>
      </c>
      <c r="D114" t="s">
        <v>8</v>
      </c>
      <c r="E114">
        <v>2426</v>
      </c>
      <c r="F114">
        <v>2095</v>
      </c>
      <c r="G114">
        <v>1063</v>
      </c>
      <c r="H114" t="s">
        <v>8</v>
      </c>
      <c r="I114">
        <f t="shared" si="8"/>
        <v>5584</v>
      </c>
      <c r="J114" t="s">
        <v>11</v>
      </c>
    </row>
    <row r="115" spans="1:10" x14ac:dyDescent="0.2">
      <c r="A115">
        <v>2005</v>
      </c>
      <c r="B115" t="s">
        <v>8</v>
      </c>
      <c r="C115" t="s">
        <v>8</v>
      </c>
      <c r="D115" t="s">
        <v>8</v>
      </c>
      <c r="E115" t="s">
        <v>8</v>
      </c>
      <c r="F115" t="s">
        <v>8</v>
      </c>
      <c r="G115">
        <v>1455</v>
      </c>
      <c r="H115" t="s">
        <v>8</v>
      </c>
      <c r="I115">
        <f t="shared" si="8"/>
        <v>1455</v>
      </c>
      <c r="J115" t="s">
        <v>11</v>
      </c>
    </row>
    <row r="116" spans="1:10" x14ac:dyDescent="0.2">
      <c r="A116">
        <v>2006</v>
      </c>
      <c r="B116" t="s">
        <v>8</v>
      </c>
      <c r="C116" t="s">
        <v>8</v>
      </c>
      <c r="D116" t="s">
        <v>8</v>
      </c>
      <c r="E116" t="s">
        <v>8</v>
      </c>
      <c r="F116" t="s">
        <v>8</v>
      </c>
      <c r="G116">
        <v>434</v>
      </c>
      <c r="H116" t="s">
        <v>8</v>
      </c>
      <c r="I116">
        <f t="shared" si="8"/>
        <v>434</v>
      </c>
      <c r="J116" t="s">
        <v>11</v>
      </c>
    </row>
    <row r="117" spans="1:10" x14ac:dyDescent="0.2">
      <c r="A117">
        <v>2007</v>
      </c>
      <c r="B117">
        <v>106</v>
      </c>
      <c r="C117" t="s">
        <v>8</v>
      </c>
      <c r="D117" t="s">
        <v>8</v>
      </c>
      <c r="E117" t="s">
        <v>8</v>
      </c>
      <c r="F117">
        <v>1252</v>
      </c>
      <c r="G117">
        <v>42</v>
      </c>
      <c r="H117" t="s">
        <v>8</v>
      </c>
      <c r="I117">
        <f t="shared" si="8"/>
        <v>1400</v>
      </c>
      <c r="J117" t="s">
        <v>11</v>
      </c>
    </row>
    <row r="118" spans="1:10" x14ac:dyDescent="0.2">
      <c r="A118">
        <v>2008</v>
      </c>
      <c r="B118" t="s">
        <v>8</v>
      </c>
      <c r="C118" t="s">
        <v>8</v>
      </c>
      <c r="D118" t="s">
        <v>8</v>
      </c>
      <c r="E118" t="s">
        <v>8</v>
      </c>
      <c r="F118" t="s">
        <v>8</v>
      </c>
      <c r="G118" t="s">
        <v>8</v>
      </c>
      <c r="H118" t="s">
        <v>8</v>
      </c>
      <c r="I118" t="s">
        <v>8</v>
      </c>
      <c r="J118" t="s">
        <v>11</v>
      </c>
    </row>
    <row r="119" spans="1:10" x14ac:dyDescent="0.2">
      <c r="A119">
        <v>2009</v>
      </c>
      <c r="B119" t="s">
        <v>8</v>
      </c>
      <c r="C119" t="s">
        <v>8</v>
      </c>
      <c r="D119" t="s">
        <v>8</v>
      </c>
      <c r="E119" t="s">
        <v>8</v>
      </c>
      <c r="F119" t="s">
        <v>8</v>
      </c>
      <c r="G119" t="s">
        <v>8</v>
      </c>
      <c r="H119" t="s">
        <v>8</v>
      </c>
      <c r="I119" t="s">
        <v>8</v>
      </c>
      <c r="J119" t="s">
        <v>11</v>
      </c>
    </row>
    <row r="120" spans="1:10" x14ac:dyDescent="0.2">
      <c r="A120">
        <v>2010</v>
      </c>
      <c r="B120" t="s">
        <v>8</v>
      </c>
      <c r="C120" t="s">
        <v>8</v>
      </c>
      <c r="D120" t="s">
        <v>8</v>
      </c>
      <c r="E120">
        <v>616</v>
      </c>
      <c r="F120">
        <v>870</v>
      </c>
      <c r="G120" t="s">
        <v>8</v>
      </c>
      <c r="H120" t="s">
        <v>8</v>
      </c>
      <c r="I120">
        <f t="shared" ref="I120:I124" si="9">SUM(B120:H120)</f>
        <v>1486</v>
      </c>
      <c r="J120" t="s">
        <v>11</v>
      </c>
    </row>
    <row r="121" spans="1:10" x14ac:dyDescent="0.2">
      <c r="A121">
        <v>2011</v>
      </c>
      <c r="B121" t="s">
        <v>8</v>
      </c>
      <c r="C121" t="s">
        <v>8</v>
      </c>
      <c r="D121" t="s">
        <v>8</v>
      </c>
      <c r="E121">
        <v>596</v>
      </c>
      <c r="F121">
        <v>1386</v>
      </c>
      <c r="G121">
        <v>161</v>
      </c>
      <c r="H121" t="s">
        <v>8</v>
      </c>
      <c r="I121">
        <f t="shared" si="9"/>
        <v>2143</v>
      </c>
      <c r="J121" t="s">
        <v>11</v>
      </c>
    </row>
    <row r="122" spans="1:10" x14ac:dyDescent="0.2">
      <c r="A122">
        <v>2012</v>
      </c>
      <c r="B122" t="s">
        <v>8</v>
      </c>
      <c r="C122" t="s">
        <v>8</v>
      </c>
      <c r="D122" t="s">
        <v>8</v>
      </c>
      <c r="E122">
        <v>960</v>
      </c>
      <c r="F122">
        <v>973</v>
      </c>
      <c r="G122">
        <v>288</v>
      </c>
      <c r="H122" t="s">
        <v>8</v>
      </c>
      <c r="I122">
        <f t="shared" si="9"/>
        <v>2221</v>
      </c>
      <c r="J122" t="s">
        <v>11</v>
      </c>
    </row>
    <row r="123" spans="1:10" x14ac:dyDescent="0.2">
      <c r="A123">
        <v>2013</v>
      </c>
      <c r="B123" t="s">
        <v>8</v>
      </c>
      <c r="C123">
        <v>277</v>
      </c>
      <c r="D123">
        <v>1032</v>
      </c>
      <c r="E123">
        <v>2221</v>
      </c>
      <c r="F123">
        <v>1251</v>
      </c>
      <c r="G123">
        <v>560</v>
      </c>
      <c r="H123" t="s">
        <v>8</v>
      </c>
      <c r="I123">
        <f t="shared" si="9"/>
        <v>5341</v>
      </c>
      <c r="J123" t="s">
        <v>11</v>
      </c>
    </row>
    <row r="124" spans="1:10" x14ac:dyDescent="0.2">
      <c r="A124">
        <v>2014</v>
      </c>
      <c r="B124" t="s">
        <v>8</v>
      </c>
      <c r="C124" t="s">
        <v>8</v>
      </c>
      <c r="D124">
        <v>1129</v>
      </c>
      <c r="E124">
        <v>2208</v>
      </c>
      <c r="F124">
        <v>825</v>
      </c>
      <c r="G124">
        <v>99</v>
      </c>
      <c r="H124" t="s">
        <v>8</v>
      </c>
      <c r="I124">
        <f t="shared" si="9"/>
        <v>4261</v>
      </c>
      <c r="J124" t="s">
        <v>11</v>
      </c>
    </row>
    <row r="125" spans="1:10" x14ac:dyDescent="0.2">
      <c r="A125">
        <v>2015</v>
      </c>
      <c r="B125" t="s">
        <v>8</v>
      </c>
      <c r="C125">
        <v>2376</v>
      </c>
      <c r="D125">
        <v>987</v>
      </c>
      <c r="E125">
        <v>768</v>
      </c>
      <c r="F125">
        <v>623</v>
      </c>
      <c r="G125">
        <v>217</v>
      </c>
      <c r="H125" t="s">
        <v>8</v>
      </c>
      <c r="I125">
        <f>SUM(B125:H125)</f>
        <v>4971</v>
      </c>
      <c r="J125" t="s">
        <v>11</v>
      </c>
    </row>
    <row r="126" spans="1:10" x14ac:dyDescent="0.2">
      <c r="A126">
        <v>2016</v>
      </c>
      <c r="B126" t="s">
        <v>8</v>
      </c>
      <c r="C126" t="s">
        <v>8</v>
      </c>
      <c r="D126">
        <v>663</v>
      </c>
      <c r="E126" t="s">
        <v>8</v>
      </c>
      <c r="F126">
        <v>618</v>
      </c>
      <c r="G126">
        <v>205</v>
      </c>
      <c r="H126" t="s">
        <v>8</v>
      </c>
      <c r="I126">
        <f>SUM(B126:H126)</f>
        <v>1486</v>
      </c>
      <c r="J126" t="s">
        <v>11</v>
      </c>
    </row>
    <row r="127" spans="1:10" x14ac:dyDescent="0.2">
      <c r="A127">
        <v>2017</v>
      </c>
      <c r="B127" t="s">
        <v>8</v>
      </c>
      <c r="C127" t="s">
        <v>8</v>
      </c>
      <c r="D127" t="s">
        <v>8</v>
      </c>
      <c r="E127" t="s">
        <v>8</v>
      </c>
      <c r="F127" t="s">
        <v>8</v>
      </c>
      <c r="G127">
        <v>267</v>
      </c>
      <c r="H127" t="s">
        <v>8</v>
      </c>
      <c r="I127">
        <f>SUM(B127:H127)</f>
        <v>267</v>
      </c>
      <c r="J127" t="s">
        <v>11</v>
      </c>
    </row>
    <row r="128" spans="1:10" x14ac:dyDescent="0.2">
      <c r="A128">
        <v>2018</v>
      </c>
      <c r="B128" t="s">
        <v>8</v>
      </c>
      <c r="C128" t="s">
        <v>8</v>
      </c>
      <c r="D128" t="s">
        <v>8</v>
      </c>
      <c r="E128">
        <v>304</v>
      </c>
      <c r="F128">
        <v>453</v>
      </c>
      <c r="G128">
        <v>62</v>
      </c>
      <c r="H128" t="s">
        <v>8</v>
      </c>
      <c r="I128">
        <f>SUM(B128:H128)</f>
        <v>819</v>
      </c>
      <c r="J128" t="s">
        <v>11</v>
      </c>
    </row>
    <row r="129" spans="1:10" x14ac:dyDescent="0.2">
      <c r="A129">
        <v>2019</v>
      </c>
      <c r="B129" t="s">
        <v>8</v>
      </c>
      <c r="C129" t="s">
        <v>8</v>
      </c>
      <c r="D129">
        <v>309</v>
      </c>
      <c r="E129">
        <v>319</v>
      </c>
      <c r="F129">
        <v>413</v>
      </c>
      <c r="G129" t="s">
        <v>8</v>
      </c>
      <c r="H129" t="s">
        <v>8</v>
      </c>
      <c r="I129">
        <f t="shared" ref="I129:I130" si="10">SUM(B129:H129)</f>
        <v>1041</v>
      </c>
      <c r="J129" t="s">
        <v>11</v>
      </c>
    </row>
    <row r="130" spans="1:10" x14ac:dyDescent="0.2">
      <c r="A130">
        <v>2020</v>
      </c>
      <c r="B130" t="s">
        <v>8</v>
      </c>
      <c r="C130" t="s">
        <v>8</v>
      </c>
      <c r="D130" t="s">
        <v>8</v>
      </c>
      <c r="E130" t="s">
        <v>8</v>
      </c>
      <c r="F130">
        <v>126</v>
      </c>
      <c r="G130">
        <v>90</v>
      </c>
      <c r="H130" t="s">
        <v>8</v>
      </c>
      <c r="I130">
        <f t="shared" si="10"/>
        <v>216</v>
      </c>
      <c r="J130" t="s">
        <v>11</v>
      </c>
    </row>
    <row r="131" spans="1:10" x14ac:dyDescent="0.2">
      <c r="A131">
        <v>1978</v>
      </c>
      <c r="B131">
        <v>686</v>
      </c>
      <c r="C131">
        <v>4332</v>
      </c>
      <c r="D131">
        <v>6325</v>
      </c>
      <c r="E131">
        <v>5722</v>
      </c>
      <c r="F131">
        <v>1949</v>
      </c>
      <c r="G131">
        <v>1045</v>
      </c>
      <c r="H131" t="s">
        <v>8</v>
      </c>
      <c r="I131">
        <f t="shared" ref="I131:I160" si="11">SUM(B131:H131)</f>
        <v>20059</v>
      </c>
      <c r="J131" t="s">
        <v>12</v>
      </c>
    </row>
    <row r="132" spans="1:10" x14ac:dyDescent="0.2">
      <c r="A132">
        <v>1979</v>
      </c>
      <c r="B132">
        <v>7</v>
      </c>
      <c r="C132">
        <v>5198</v>
      </c>
      <c r="D132">
        <v>4158</v>
      </c>
      <c r="E132">
        <v>5742</v>
      </c>
      <c r="F132">
        <v>2695</v>
      </c>
      <c r="G132">
        <v>2385</v>
      </c>
      <c r="H132" t="s">
        <v>8</v>
      </c>
      <c r="I132">
        <f t="shared" si="11"/>
        <v>20185</v>
      </c>
      <c r="J132" t="s">
        <v>12</v>
      </c>
    </row>
    <row r="133" spans="1:10" x14ac:dyDescent="0.2">
      <c r="A133">
        <v>1980</v>
      </c>
      <c r="B133" t="s">
        <v>8</v>
      </c>
      <c r="C133">
        <v>7811</v>
      </c>
      <c r="D133" t="s">
        <v>8</v>
      </c>
      <c r="E133">
        <v>9952</v>
      </c>
      <c r="F133">
        <v>2608</v>
      </c>
      <c r="G133">
        <v>2702</v>
      </c>
      <c r="H133" t="s">
        <v>8</v>
      </c>
      <c r="I133">
        <f t="shared" si="11"/>
        <v>23073</v>
      </c>
      <c r="J133" t="s">
        <v>12</v>
      </c>
    </row>
    <row r="134" spans="1:10" x14ac:dyDescent="0.2">
      <c r="A134">
        <v>1981</v>
      </c>
      <c r="B134" t="s">
        <v>8</v>
      </c>
      <c r="C134">
        <v>4160</v>
      </c>
      <c r="D134">
        <v>1510</v>
      </c>
      <c r="E134">
        <v>9405</v>
      </c>
      <c r="F134">
        <v>4226</v>
      </c>
      <c r="G134">
        <v>2554</v>
      </c>
      <c r="H134" t="s">
        <v>8</v>
      </c>
      <c r="I134">
        <f t="shared" si="11"/>
        <v>21855</v>
      </c>
      <c r="J134" t="s">
        <v>12</v>
      </c>
    </row>
    <row r="135" spans="1:10" x14ac:dyDescent="0.2">
      <c r="A135">
        <v>1982</v>
      </c>
      <c r="B135">
        <f>873+515</f>
        <v>1388</v>
      </c>
      <c r="C135">
        <v>6869</v>
      </c>
      <c r="D135">
        <v>3563</v>
      </c>
      <c r="E135">
        <v>8487</v>
      </c>
      <c r="F135">
        <v>8093</v>
      </c>
      <c r="G135">
        <v>3764</v>
      </c>
      <c r="H135" t="s">
        <v>8</v>
      </c>
      <c r="I135">
        <f t="shared" si="11"/>
        <v>32164</v>
      </c>
      <c r="J135" t="s">
        <v>12</v>
      </c>
    </row>
    <row r="136" spans="1:10" x14ac:dyDescent="0.2">
      <c r="A136">
        <v>1983</v>
      </c>
      <c r="B136">
        <v>65</v>
      </c>
      <c r="C136">
        <v>2744</v>
      </c>
      <c r="D136">
        <v>860</v>
      </c>
      <c r="E136">
        <v>3758</v>
      </c>
      <c r="F136">
        <v>1981</v>
      </c>
      <c r="G136">
        <v>1158</v>
      </c>
      <c r="H136" t="s">
        <v>8</v>
      </c>
      <c r="I136">
        <f t="shared" si="11"/>
        <v>10566</v>
      </c>
      <c r="J136" t="s">
        <v>12</v>
      </c>
    </row>
    <row r="137" spans="1:10" x14ac:dyDescent="0.2">
      <c r="A137">
        <v>1984</v>
      </c>
      <c r="B137" t="s">
        <v>8</v>
      </c>
      <c r="C137">
        <v>478</v>
      </c>
      <c r="D137">
        <v>2494</v>
      </c>
      <c r="E137">
        <v>6190</v>
      </c>
      <c r="F137">
        <v>6700</v>
      </c>
      <c r="G137">
        <v>3310</v>
      </c>
      <c r="H137" t="s">
        <v>8</v>
      </c>
      <c r="I137">
        <f t="shared" si="11"/>
        <v>19172</v>
      </c>
      <c r="J137" t="s">
        <v>12</v>
      </c>
    </row>
    <row r="138" spans="1:10" x14ac:dyDescent="0.2">
      <c r="A138">
        <v>1985</v>
      </c>
      <c r="B138" t="s">
        <v>8</v>
      </c>
      <c r="C138">
        <v>5233</v>
      </c>
      <c r="D138">
        <v>6362</v>
      </c>
      <c r="E138">
        <v>6257</v>
      </c>
      <c r="F138">
        <v>5072</v>
      </c>
      <c r="G138">
        <v>4230</v>
      </c>
      <c r="H138" t="s">
        <v>8</v>
      </c>
      <c r="I138">
        <f t="shared" si="11"/>
        <v>27154</v>
      </c>
      <c r="J138" t="s">
        <v>12</v>
      </c>
    </row>
    <row r="139" spans="1:10" x14ac:dyDescent="0.2">
      <c r="A139">
        <v>1986</v>
      </c>
      <c r="B139" t="s">
        <v>8</v>
      </c>
      <c r="C139">
        <v>3515</v>
      </c>
      <c r="D139">
        <v>4371</v>
      </c>
      <c r="E139">
        <v>5933</v>
      </c>
      <c r="F139">
        <v>4012</v>
      </c>
      <c r="G139">
        <v>1292</v>
      </c>
      <c r="H139" t="s">
        <v>8</v>
      </c>
      <c r="I139">
        <f t="shared" si="11"/>
        <v>19123</v>
      </c>
      <c r="J139" t="s">
        <v>12</v>
      </c>
    </row>
    <row r="140" spans="1:10" x14ac:dyDescent="0.2">
      <c r="A140">
        <v>1987</v>
      </c>
      <c r="B140" t="s">
        <v>8</v>
      </c>
      <c r="C140">
        <v>6671</v>
      </c>
      <c r="D140">
        <v>6424</v>
      </c>
      <c r="E140">
        <v>5055</v>
      </c>
      <c r="F140">
        <v>4071</v>
      </c>
      <c r="G140">
        <v>2285</v>
      </c>
      <c r="H140" t="s">
        <v>8</v>
      </c>
      <c r="I140">
        <f t="shared" si="11"/>
        <v>24506</v>
      </c>
      <c r="J140" t="s">
        <v>12</v>
      </c>
    </row>
    <row r="141" spans="1:10" x14ac:dyDescent="0.2">
      <c r="A141">
        <v>1988</v>
      </c>
      <c r="B141" t="s">
        <v>8</v>
      </c>
      <c r="C141">
        <v>8091</v>
      </c>
      <c r="D141">
        <v>9746</v>
      </c>
      <c r="E141">
        <v>9131</v>
      </c>
      <c r="F141">
        <v>5465</v>
      </c>
      <c r="G141">
        <v>3271</v>
      </c>
      <c r="H141" t="s">
        <v>8</v>
      </c>
      <c r="I141">
        <f t="shared" si="11"/>
        <v>35704</v>
      </c>
      <c r="J141" t="s">
        <v>12</v>
      </c>
    </row>
    <row r="142" spans="1:10" x14ac:dyDescent="0.2">
      <c r="A142">
        <v>1989</v>
      </c>
      <c r="B142" t="s">
        <v>8</v>
      </c>
      <c r="C142">
        <v>7947</v>
      </c>
      <c r="D142">
        <v>7904</v>
      </c>
      <c r="E142">
        <v>3968</v>
      </c>
      <c r="F142">
        <v>4352</v>
      </c>
      <c r="G142">
        <v>2004</v>
      </c>
      <c r="H142" t="s">
        <v>8</v>
      </c>
      <c r="I142">
        <f t="shared" si="11"/>
        <v>26175</v>
      </c>
      <c r="J142" t="s">
        <v>12</v>
      </c>
    </row>
    <row r="143" spans="1:10" x14ac:dyDescent="0.2">
      <c r="A143">
        <v>1990</v>
      </c>
      <c r="B143" t="s">
        <v>8</v>
      </c>
      <c r="C143">
        <v>6308</v>
      </c>
      <c r="D143">
        <v>7108</v>
      </c>
      <c r="E143">
        <v>5652</v>
      </c>
      <c r="F143">
        <v>2727</v>
      </c>
      <c r="G143">
        <v>470</v>
      </c>
      <c r="H143" t="s">
        <v>8</v>
      </c>
      <c r="I143">
        <f t="shared" si="11"/>
        <v>22265</v>
      </c>
      <c r="J143" t="s">
        <v>12</v>
      </c>
    </row>
    <row r="144" spans="1:10" x14ac:dyDescent="0.2">
      <c r="A144">
        <v>1991</v>
      </c>
      <c r="B144" t="s">
        <v>8</v>
      </c>
      <c r="C144">
        <v>5200</v>
      </c>
      <c r="D144">
        <v>5400</v>
      </c>
      <c r="E144">
        <v>3300</v>
      </c>
      <c r="F144">
        <v>3200</v>
      </c>
      <c r="G144">
        <v>1400</v>
      </c>
      <c r="H144" t="s">
        <v>8</v>
      </c>
      <c r="I144">
        <f t="shared" si="11"/>
        <v>18500</v>
      </c>
      <c r="J144" t="s">
        <v>12</v>
      </c>
    </row>
    <row r="145" spans="1:10" x14ac:dyDescent="0.2">
      <c r="A145">
        <v>1992</v>
      </c>
      <c r="B145" t="s">
        <v>8</v>
      </c>
      <c r="C145">
        <v>1700</v>
      </c>
      <c r="D145">
        <v>600</v>
      </c>
      <c r="E145">
        <v>1200</v>
      </c>
      <c r="F145">
        <v>3700</v>
      </c>
      <c r="G145">
        <v>3000</v>
      </c>
      <c r="H145" t="s">
        <v>8</v>
      </c>
      <c r="I145">
        <f t="shared" si="11"/>
        <v>10200</v>
      </c>
      <c r="J145" t="s">
        <v>12</v>
      </c>
    </row>
    <row r="146" spans="1:10" x14ac:dyDescent="0.2">
      <c r="A146">
        <v>1993</v>
      </c>
      <c r="B146" t="s">
        <v>8</v>
      </c>
      <c r="C146">
        <v>4000</v>
      </c>
      <c r="D146">
        <v>1100</v>
      </c>
      <c r="E146">
        <v>3100</v>
      </c>
      <c r="F146">
        <v>3500</v>
      </c>
      <c r="G146">
        <v>900</v>
      </c>
      <c r="H146" t="s">
        <v>8</v>
      </c>
      <c r="I146">
        <f t="shared" si="11"/>
        <v>12600</v>
      </c>
      <c r="J146" t="s">
        <v>12</v>
      </c>
    </row>
    <row r="147" spans="1:10" x14ac:dyDescent="0.2">
      <c r="A147">
        <v>1994</v>
      </c>
      <c r="B147" t="s">
        <v>8</v>
      </c>
      <c r="C147">
        <v>3100</v>
      </c>
      <c r="D147">
        <v>3200</v>
      </c>
      <c r="E147">
        <v>2800</v>
      </c>
      <c r="F147">
        <v>2000</v>
      </c>
      <c r="G147">
        <v>1400</v>
      </c>
      <c r="H147" t="s">
        <v>8</v>
      </c>
      <c r="I147">
        <f t="shared" si="11"/>
        <v>12500</v>
      </c>
      <c r="J147" t="s">
        <v>12</v>
      </c>
    </row>
    <row r="148" spans="1:10" x14ac:dyDescent="0.2">
      <c r="A148">
        <v>1995</v>
      </c>
      <c r="B148" t="s">
        <v>8</v>
      </c>
      <c r="C148">
        <v>3400</v>
      </c>
      <c r="D148">
        <v>2400</v>
      </c>
      <c r="E148">
        <v>3100</v>
      </c>
      <c r="F148">
        <v>1800</v>
      </c>
      <c r="G148">
        <v>2200</v>
      </c>
      <c r="H148" t="s">
        <v>8</v>
      </c>
      <c r="I148">
        <f t="shared" si="11"/>
        <v>12900</v>
      </c>
      <c r="J148" t="s">
        <v>12</v>
      </c>
    </row>
    <row r="149" spans="1:10" x14ac:dyDescent="0.2">
      <c r="A149">
        <v>1996</v>
      </c>
      <c r="B149" t="s">
        <v>8</v>
      </c>
      <c r="C149">
        <v>1000</v>
      </c>
      <c r="D149">
        <v>2500</v>
      </c>
      <c r="E149">
        <v>2200</v>
      </c>
      <c r="F149">
        <v>1300</v>
      </c>
      <c r="G149">
        <v>1100</v>
      </c>
      <c r="H149" t="s">
        <v>8</v>
      </c>
      <c r="I149">
        <f t="shared" si="11"/>
        <v>8100</v>
      </c>
      <c r="J149" t="s">
        <v>12</v>
      </c>
    </row>
    <row r="150" spans="1:10" x14ac:dyDescent="0.2">
      <c r="A150">
        <v>1997</v>
      </c>
      <c r="B150" t="s">
        <v>8</v>
      </c>
      <c r="C150">
        <v>2700</v>
      </c>
      <c r="D150">
        <v>300</v>
      </c>
      <c r="E150">
        <v>2800</v>
      </c>
      <c r="F150">
        <v>2300</v>
      </c>
      <c r="G150">
        <v>1400</v>
      </c>
      <c r="H150" t="s">
        <v>8</v>
      </c>
      <c r="I150">
        <f t="shared" si="11"/>
        <v>9500</v>
      </c>
      <c r="J150" t="s">
        <v>12</v>
      </c>
    </row>
    <row r="151" spans="1:10" x14ac:dyDescent="0.2">
      <c r="A151">
        <v>1998</v>
      </c>
      <c r="B151" t="s">
        <v>8</v>
      </c>
      <c r="C151">
        <v>900</v>
      </c>
      <c r="D151">
        <v>800</v>
      </c>
      <c r="E151">
        <v>3000</v>
      </c>
      <c r="F151">
        <v>1700</v>
      </c>
      <c r="G151">
        <v>1900</v>
      </c>
      <c r="H151" t="s">
        <v>8</v>
      </c>
      <c r="I151">
        <f t="shared" si="11"/>
        <v>8300</v>
      </c>
      <c r="J151" t="s">
        <v>12</v>
      </c>
    </row>
    <row r="152" spans="1:10" x14ac:dyDescent="0.2">
      <c r="A152">
        <v>1999</v>
      </c>
      <c r="B152">
        <v>100</v>
      </c>
      <c r="C152">
        <v>1200</v>
      </c>
      <c r="D152">
        <v>2500</v>
      </c>
      <c r="E152">
        <v>3600</v>
      </c>
      <c r="F152">
        <v>2100</v>
      </c>
      <c r="G152">
        <v>1200</v>
      </c>
      <c r="H152" t="s">
        <v>8</v>
      </c>
      <c r="I152">
        <f t="shared" si="11"/>
        <v>10700</v>
      </c>
      <c r="J152" t="s">
        <v>12</v>
      </c>
    </row>
    <row r="153" spans="1:10" x14ac:dyDescent="0.2">
      <c r="A153">
        <v>2000</v>
      </c>
      <c r="B153" t="s">
        <v>8</v>
      </c>
      <c r="C153">
        <v>1823</v>
      </c>
      <c r="D153">
        <v>2559</v>
      </c>
      <c r="E153">
        <v>2049</v>
      </c>
      <c r="F153">
        <v>2179</v>
      </c>
      <c r="G153">
        <v>2521</v>
      </c>
      <c r="H153" t="s">
        <v>8</v>
      </c>
      <c r="I153">
        <f t="shared" si="11"/>
        <v>11131</v>
      </c>
      <c r="J153" t="s">
        <v>12</v>
      </c>
    </row>
    <row r="154" spans="1:10" x14ac:dyDescent="0.2">
      <c r="A154">
        <v>2001</v>
      </c>
      <c r="B154" t="s">
        <v>8</v>
      </c>
      <c r="C154">
        <v>2000</v>
      </c>
      <c r="D154">
        <v>774</v>
      </c>
      <c r="E154">
        <v>2694</v>
      </c>
      <c r="F154">
        <v>1392</v>
      </c>
      <c r="G154">
        <v>1590</v>
      </c>
      <c r="H154">
        <v>501</v>
      </c>
      <c r="I154">
        <f t="shared" si="11"/>
        <v>8951</v>
      </c>
      <c r="J154" t="s">
        <v>12</v>
      </c>
    </row>
    <row r="155" spans="1:10" x14ac:dyDescent="0.2">
      <c r="A155">
        <v>2002</v>
      </c>
      <c r="B155" t="s">
        <v>8</v>
      </c>
      <c r="C155">
        <v>2258</v>
      </c>
      <c r="D155">
        <v>1630</v>
      </c>
      <c r="E155">
        <v>2856</v>
      </c>
      <c r="F155">
        <v>1198</v>
      </c>
      <c r="G155">
        <v>1064</v>
      </c>
      <c r="H155">
        <v>139</v>
      </c>
      <c r="I155">
        <f t="shared" si="11"/>
        <v>9145</v>
      </c>
      <c r="J155" t="s">
        <v>12</v>
      </c>
    </row>
    <row r="156" spans="1:10" x14ac:dyDescent="0.2">
      <c r="A156">
        <v>2003</v>
      </c>
      <c r="B156" t="s">
        <v>8</v>
      </c>
      <c r="C156">
        <v>1046</v>
      </c>
      <c r="D156">
        <v>2228</v>
      </c>
      <c r="E156">
        <v>1409</v>
      </c>
      <c r="F156">
        <v>1212</v>
      </c>
      <c r="G156">
        <v>739</v>
      </c>
      <c r="H156">
        <v>136</v>
      </c>
      <c r="I156">
        <f t="shared" si="11"/>
        <v>6770</v>
      </c>
      <c r="J156" t="s">
        <v>12</v>
      </c>
    </row>
    <row r="157" spans="1:10" x14ac:dyDescent="0.2">
      <c r="A157">
        <v>2004</v>
      </c>
      <c r="B157" t="s">
        <v>8</v>
      </c>
      <c r="C157">
        <v>3120</v>
      </c>
      <c r="D157">
        <v>2942</v>
      </c>
      <c r="E157">
        <v>2724</v>
      </c>
      <c r="F157">
        <v>1076</v>
      </c>
      <c r="G157">
        <v>704</v>
      </c>
      <c r="H157">
        <v>290</v>
      </c>
      <c r="I157">
        <f t="shared" si="11"/>
        <v>10856</v>
      </c>
      <c r="J157" t="s">
        <v>12</v>
      </c>
    </row>
    <row r="158" spans="1:10" x14ac:dyDescent="0.2">
      <c r="A158">
        <v>2005</v>
      </c>
      <c r="B158" t="s">
        <v>8</v>
      </c>
      <c r="C158" t="s">
        <v>8</v>
      </c>
      <c r="D158" t="s">
        <v>8</v>
      </c>
      <c r="E158">
        <v>3533</v>
      </c>
      <c r="F158">
        <v>2586</v>
      </c>
      <c r="G158">
        <v>2150</v>
      </c>
      <c r="H158">
        <v>401</v>
      </c>
      <c r="I158">
        <f t="shared" si="11"/>
        <v>8670</v>
      </c>
      <c r="J158" t="s">
        <v>12</v>
      </c>
    </row>
    <row r="159" spans="1:10" x14ac:dyDescent="0.2">
      <c r="A159">
        <v>2006</v>
      </c>
      <c r="B159" t="s">
        <v>8</v>
      </c>
      <c r="C159" t="s">
        <v>8</v>
      </c>
      <c r="D159" t="s">
        <v>8</v>
      </c>
      <c r="E159">
        <v>616</v>
      </c>
      <c r="F159">
        <v>2549</v>
      </c>
      <c r="G159">
        <v>1949</v>
      </c>
      <c r="H159">
        <v>374</v>
      </c>
      <c r="I159">
        <f t="shared" si="11"/>
        <v>5488</v>
      </c>
      <c r="J159" t="s">
        <v>12</v>
      </c>
    </row>
    <row r="160" spans="1:10" x14ac:dyDescent="0.2">
      <c r="A160">
        <v>2007</v>
      </c>
      <c r="B160" t="s">
        <v>8</v>
      </c>
      <c r="C160">
        <v>1656</v>
      </c>
      <c r="D160" t="s">
        <v>8</v>
      </c>
      <c r="E160">
        <v>2954</v>
      </c>
      <c r="F160">
        <v>1152</v>
      </c>
      <c r="G160">
        <v>806</v>
      </c>
      <c r="H160">
        <v>168</v>
      </c>
      <c r="I160">
        <f t="shared" si="11"/>
        <v>6736</v>
      </c>
      <c r="J160" t="s">
        <v>12</v>
      </c>
    </row>
    <row r="161" spans="1:10" x14ac:dyDescent="0.2">
      <c r="A161">
        <v>2008</v>
      </c>
      <c r="B161" t="s">
        <v>8</v>
      </c>
      <c r="C161" t="s">
        <v>8</v>
      </c>
      <c r="D161" t="s">
        <v>8</v>
      </c>
      <c r="E161" t="s">
        <v>8</v>
      </c>
      <c r="F161" t="s">
        <v>8</v>
      </c>
      <c r="G161" t="s">
        <v>8</v>
      </c>
      <c r="H161" t="s">
        <v>8</v>
      </c>
      <c r="I161" t="s">
        <v>8</v>
      </c>
      <c r="J161" t="s">
        <v>12</v>
      </c>
    </row>
    <row r="162" spans="1:10" x14ac:dyDescent="0.2">
      <c r="A162">
        <v>2009</v>
      </c>
      <c r="B162" t="s">
        <v>8</v>
      </c>
      <c r="C162" t="s">
        <v>8</v>
      </c>
      <c r="D162" t="s">
        <v>8</v>
      </c>
      <c r="E162" t="s">
        <v>8</v>
      </c>
      <c r="F162" t="s">
        <v>8</v>
      </c>
      <c r="G162" t="s">
        <v>8</v>
      </c>
      <c r="H162" t="s">
        <v>8</v>
      </c>
      <c r="I162" t="s">
        <v>8</v>
      </c>
      <c r="J162" t="s">
        <v>12</v>
      </c>
    </row>
    <row r="163" spans="1:10" x14ac:dyDescent="0.2">
      <c r="A163">
        <v>2010</v>
      </c>
      <c r="B163" t="s">
        <v>8</v>
      </c>
      <c r="C163" t="s">
        <v>8</v>
      </c>
      <c r="D163" t="s">
        <v>8</v>
      </c>
      <c r="E163">
        <v>244</v>
      </c>
      <c r="F163" t="s">
        <v>8</v>
      </c>
      <c r="G163" t="s">
        <v>8</v>
      </c>
      <c r="H163" t="s">
        <v>8</v>
      </c>
      <c r="I163">
        <f t="shared" ref="I163:I173" si="12">SUM(B163:H163)</f>
        <v>244</v>
      </c>
      <c r="J163" t="s">
        <v>12</v>
      </c>
    </row>
    <row r="164" spans="1:10" x14ac:dyDescent="0.2">
      <c r="A164">
        <v>2011</v>
      </c>
      <c r="B164" t="s">
        <v>8</v>
      </c>
      <c r="C164">
        <v>900</v>
      </c>
      <c r="D164">
        <v>164</v>
      </c>
      <c r="E164">
        <v>873</v>
      </c>
      <c r="F164">
        <v>394</v>
      </c>
      <c r="G164">
        <v>459</v>
      </c>
      <c r="H164">
        <v>117</v>
      </c>
      <c r="I164">
        <f t="shared" si="12"/>
        <v>2907</v>
      </c>
      <c r="J164" t="s">
        <v>12</v>
      </c>
    </row>
    <row r="165" spans="1:10" x14ac:dyDescent="0.2">
      <c r="A165">
        <v>2012</v>
      </c>
      <c r="B165" t="s">
        <v>8</v>
      </c>
      <c r="C165">
        <v>1723</v>
      </c>
      <c r="D165">
        <v>686</v>
      </c>
      <c r="E165">
        <v>2199</v>
      </c>
      <c r="F165">
        <v>1422</v>
      </c>
      <c r="G165">
        <v>1006</v>
      </c>
      <c r="H165">
        <v>469</v>
      </c>
      <c r="I165">
        <f t="shared" si="12"/>
        <v>7505</v>
      </c>
      <c r="J165" t="s">
        <v>12</v>
      </c>
    </row>
    <row r="166" spans="1:10" x14ac:dyDescent="0.2">
      <c r="A166">
        <v>2013</v>
      </c>
      <c r="B166" t="s">
        <v>8</v>
      </c>
      <c r="C166">
        <v>2401</v>
      </c>
      <c r="D166">
        <v>2062</v>
      </c>
      <c r="E166">
        <v>1358</v>
      </c>
      <c r="F166">
        <v>1269</v>
      </c>
      <c r="G166">
        <v>1014</v>
      </c>
      <c r="H166">
        <v>223</v>
      </c>
      <c r="I166">
        <f t="shared" si="12"/>
        <v>8327</v>
      </c>
      <c r="J166" t="s">
        <v>12</v>
      </c>
    </row>
    <row r="167" spans="1:10" x14ac:dyDescent="0.2">
      <c r="A167">
        <v>2014</v>
      </c>
      <c r="B167" t="s">
        <v>8</v>
      </c>
      <c r="C167">
        <v>2187</v>
      </c>
      <c r="D167">
        <v>1200</v>
      </c>
      <c r="E167">
        <v>761</v>
      </c>
      <c r="F167">
        <v>2058</v>
      </c>
      <c r="G167">
        <v>1660</v>
      </c>
      <c r="H167">
        <v>575</v>
      </c>
      <c r="I167">
        <f t="shared" si="12"/>
        <v>8441</v>
      </c>
      <c r="J167" t="s">
        <v>12</v>
      </c>
    </row>
    <row r="168" spans="1:10" x14ac:dyDescent="0.2">
      <c r="A168">
        <v>2015</v>
      </c>
      <c r="B168" t="s">
        <v>8</v>
      </c>
      <c r="C168">
        <v>839</v>
      </c>
      <c r="D168">
        <v>745</v>
      </c>
      <c r="E168">
        <v>639</v>
      </c>
      <c r="F168">
        <v>1250</v>
      </c>
      <c r="G168">
        <v>1478</v>
      </c>
      <c r="H168">
        <v>515</v>
      </c>
      <c r="I168">
        <f>SUM(B168:H168)</f>
        <v>5466</v>
      </c>
      <c r="J168" t="s">
        <v>12</v>
      </c>
    </row>
    <row r="169" spans="1:10" x14ac:dyDescent="0.2">
      <c r="A169">
        <v>2016</v>
      </c>
      <c r="B169" t="s">
        <v>8</v>
      </c>
      <c r="C169">
        <v>581</v>
      </c>
      <c r="D169">
        <v>148</v>
      </c>
      <c r="E169" t="s">
        <v>8</v>
      </c>
      <c r="F169">
        <v>1832</v>
      </c>
      <c r="G169">
        <v>1358</v>
      </c>
      <c r="H169">
        <v>174</v>
      </c>
      <c r="I169">
        <f>SUM(B169:H169)</f>
        <v>4093</v>
      </c>
      <c r="J169" t="s">
        <v>12</v>
      </c>
    </row>
    <row r="170" spans="1:10" x14ac:dyDescent="0.2">
      <c r="A170">
        <v>2017</v>
      </c>
      <c r="B170" t="s">
        <v>8</v>
      </c>
      <c r="C170" t="s">
        <v>8</v>
      </c>
      <c r="D170" t="s">
        <v>8</v>
      </c>
      <c r="E170" t="s">
        <v>8</v>
      </c>
      <c r="F170">
        <v>2610</v>
      </c>
      <c r="G170">
        <v>1544</v>
      </c>
      <c r="H170">
        <v>220</v>
      </c>
      <c r="I170">
        <f>SUM(B170:H170)</f>
        <v>4374</v>
      </c>
      <c r="J170" t="s">
        <v>12</v>
      </c>
    </row>
    <row r="171" spans="1:10" x14ac:dyDescent="0.2">
      <c r="A171">
        <v>2018</v>
      </c>
      <c r="B171" t="s">
        <v>8</v>
      </c>
      <c r="C171" t="s">
        <v>8</v>
      </c>
      <c r="D171" t="s">
        <v>8</v>
      </c>
      <c r="E171">
        <v>519</v>
      </c>
      <c r="F171">
        <v>2298</v>
      </c>
      <c r="G171">
        <v>1489</v>
      </c>
      <c r="H171">
        <v>441</v>
      </c>
      <c r="I171">
        <f>SUM(B171:H171)</f>
        <v>4747</v>
      </c>
      <c r="J171" t="s">
        <v>12</v>
      </c>
    </row>
    <row r="172" spans="1:10" x14ac:dyDescent="0.2">
      <c r="A172">
        <v>2019</v>
      </c>
      <c r="B172" t="s">
        <v>8</v>
      </c>
      <c r="C172">
        <v>683</v>
      </c>
      <c r="D172">
        <v>2040</v>
      </c>
      <c r="E172">
        <v>1795</v>
      </c>
      <c r="F172">
        <v>2372</v>
      </c>
      <c r="G172">
        <v>1100</v>
      </c>
      <c r="H172">
        <v>251</v>
      </c>
      <c r="I172">
        <f t="shared" ref="I172" si="13">SUM(B172:H172)</f>
        <v>8241</v>
      </c>
      <c r="J172" t="s">
        <v>12</v>
      </c>
    </row>
    <row r="173" spans="1:10" x14ac:dyDescent="0.2">
      <c r="A173">
        <v>2020</v>
      </c>
      <c r="B173" t="s">
        <v>8</v>
      </c>
      <c r="C173">
        <v>1363</v>
      </c>
      <c r="D173">
        <v>2513</v>
      </c>
      <c r="E173">
        <v>2510</v>
      </c>
      <c r="F173">
        <v>1491</v>
      </c>
      <c r="G173">
        <v>991</v>
      </c>
      <c r="H173">
        <v>568</v>
      </c>
      <c r="I173">
        <f t="shared" si="12"/>
        <v>9436</v>
      </c>
      <c r="J173" t="s">
        <v>12</v>
      </c>
    </row>
    <row r="174" spans="1:10" x14ac:dyDescent="0.2">
      <c r="A174">
        <v>1978</v>
      </c>
      <c r="B174">
        <v>2047</v>
      </c>
      <c r="C174">
        <v>6056</v>
      </c>
      <c r="D174">
        <v>7244</v>
      </c>
      <c r="E174">
        <v>5471</v>
      </c>
      <c r="F174">
        <v>2060</v>
      </c>
      <c r="G174">
        <v>867</v>
      </c>
      <c r="H174" t="s">
        <v>8</v>
      </c>
      <c r="I174">
        <f t="shared" ref="I174:I203" si="14">SUM(B174:H174)</f>
        <v>23745</v>
      </c>
      <c r="J174" t="s">
        <v>13</v>
      </c>
    </row>
    <row r="175" spans="1:10" x14ac:dyDescent="0.2">
      <c r="A175">
        <v>1979</v>
      </c>
      <c r="B175">
        <v>0</v>
      </c>
      <c r="C175">
        <v>3875</v>
      </c>
      <c r="D175">
        <v>1375</v>
      </c>
      <c r="E175">
        <v>2805</v>
      </c>
      <c r="F175">
        <v>1443</v>
      </c>
      <c r="G175">
        <v>419</v>
      </c>
      <c r="H175" t="s">
        <v>8</v>
      </c>
      <c r="I175">
        <f t="shared" si="14"/>
        <v>9917</v>
      </c>
      <c r="J175" t="s">
        <v>13</v>
      </c>
    </row>
    <row r="176" spans="1:10" x14ac:dyDescent="0.2">
      <c r="A176">
        <v>1980</v>
      </c>
      <c r="B176" t="s">
        <v>8</v>
      </c>
      <c r="C176">
        <v>5949</v>
      </c>
      <c r="D176" t="s">
        <v>8</v>
      </c>
      <c r="E176">
        <v>5468</v>
      </c>
      <c r="F176">
        <v>3156</v>
      </c>
      <c r="G176">
        <v>1333</v>
      </c>
      <c r="H176" t="s">
        <v>8</v>
      </c>
      <c r="I176">
        <f t="shared" si="14"/>
        <v>15906</v>
      </c>
      <c r="J176" t="s">
        <v>13</v>
      </c>
    </row>
    <row r="177" spans="1:10" x14ac:dyDescent="0.2">
      <c r="A177">
        <v>1981</v>
      </c>
      <c r="B177" t="s">
        <v>8</v>
      </c>
      <c r="C177">
        <v>5139</v>
      </c>
      <c r="D177">
        <v>752</v>
      </c>
      <c r="E177">
        <v>3294</v>
      </c>
      <c r="F177">
        <v>1586</v>
      </c>
      <c r="G177">
        <v>366</v>
      </c>
      <c r="H177" t="s">
        <v>8</v>
      </c>
      <c r="I177">
        <f t="shared" si="14"/>
        <v>11137</v>
      </c>
      <c r="J177" t="s">
        <v>13</v>
      </c>
    </row>
    <row r="178" spans="1:10" x14ac:dyDescent="0.2">
      <c r="A178">
        <v>1982</v>
      </c>
      <c r="B178">
        <v>2367</v>
      </c>
      <c r="C178">
        <v>4403</v>
      </c>
      <c r="D178">
        <v>1940</v>
      </c>
      <c r="E178">
        <v>4179</v>
      </c>
      <c r="F178">
        <v>2254</v>
      </c>
      <c r="G178">
        <v>686</v>
      </c>
      <c r="H178" t="s">
        <v>8</v>
      </c>
      <c r="I178">
        <f t="shared" si="14"/>
        <v>15829</v>
      </c>
      <c r="J178" t="s">
        <v>13</v>
      </c>
    </row>
    <row r="179" spans="1:10" x14ac:dyDescent="0.2">
      <c r="A179">
        <v>1983</v>
      </c>
      <c r="B179">
        <v>254</v>
      </c>
      <c r="C179">
        <v>5227</v>
      </c>
      <c r="D179">
        <v>3242</v>
      </c>
      <c r="E179">
        <v>4204</v>
      </c>
      <c r="F179">
        <v>454</v>
      </c>
      <c r="G179">
        <v>50</v>
      </c>
      <c r="H179" t="s">
        <v>8</v>
      </c>
      <c r="I179">
        <f t="shared" si="14"/>
        <v>13431</v>
      </c>
      <c r="J179" t="s">
        <v>13</v>
      </c>
    </row>
    <row r="180" spans="1:10" x14ac:dyDescent="0.2">
      <c r="A180">
        <v>1984</v>
      </c>
      <c r="B180" t="s">
        <v>8</v>
      </c>
      <c r="C180">
        <v>3238</v>
      </c>
      <c r="D180">
        <v>5115</v>
      </c>
      <c r="E180">
        <v>1365</v>
      </c>
      <c r="F180">
        <v>406</v>
      </c>
      <c r="G180">
        <v>27</v>
      </c>
      <c r="H180" t="s">
        <v>8</v>
      </c>
      <c r="I180">
        <f t="shared" si="14"/>
        <v>10151</v>
      </c>
      <c r="J180" t="s">
        <v>13</v>
      </c>
    </row>
    <row r="181" spans="1:10" x14ac:dyDescent="0.2">
      <c r="A181">
        <v>1985</v>
      </c>
      <c r="B181" t="s">
        <v>8</v>
      </c>
      <c r="C181">
        <v>3218</v>
      </c>
      <c r="D181">
        <v>2786</v>
      </c>
      <c r="E181">
        <v>689</v>
      </c>
      <c r="F181">
        <v>121</v>
      </c>
      <c r="G181">
        <v>50</v>
      </c>
      <c r="H181" t="s">
        <v>8</v>
      </c>
      <c r="I181">
        <f t="shared" si="14"/>
        <v>6864</v>
      </c>
      <c r="J181" t="s">
        <v>13</v>
      </c>
    </row>
    <row r="182" spans="1:10" x14ac:dyDescent="0.2">
      <c r="A182">
        <v>1986</v>
      </c>
      <c r="B182" t="s">
        <v>8</v>
      </c>
      <c r="C182">
        <v>7055</v>
      </c>
      <c r="D182">
        <v>5386</v>
      </c>
      <c r="E182">
        <v>3574</v>
      </c>
      <c r="F182">
        <v>1060</v>
      </c>
      <c r="G182">
        <v>286</v>
      </c>
      <c r="H182" t="s">
        <v>8</v>
      </c>
      <c r="I182">
        <f t="shared" si="14"/>
        <v>17361</v>
      </c>
      <c r="J182" t="s">
        <v>13</v>
      </c>
    </row>
    <row r="183" spans="1:10" x14ac:dyDescent="0.2">
      <c r="A183">
        <v>1987</v>
      </c>
      <c r="B183" t="s">
        <v>8</v>
      </c>
      <c r="C183">
        <v>4352</v>
      </c>
      <c r="D183">
        <v>2461</v>
      </c>
      <c r="E183">
        <v>2955</v>
      </c>
      <c r="F183">
        <v>1122</v>
      </c>
      <c r="G183">
        <v>155</v>
      </c>
      <c r="H183" t="s">
        <v>8</v>
      </c>
      <c r="I183">
        <f t="shared" si="14"/>
        <v>11045</v>
      </c>
      <c r="J183" t="s">
        <v>13</v>
      </c>
    </row>
    <row r="184" spans="1:10" x14ac:dyDescent="0.2">
      <c r="A184">
        <v>1988</v>
      </c>
      <c r="B184" t="s">
        <v>8</v>
      </c>
      <c r="C184">
        <v>4247</v>
      </c>
      <c r="D184">
        <v>4574</v>
      </c>
      <c r="E184">
        <v>3704</v>
      </c>
      <c r="F184">
        <v>1562</v>
      </c>
      <c r="G184">
        <v>110</v>
      </c>
      <c r="H184" t="s">
        <v>8</v>
      </c>
      <c r="I184">
        <f t="shared" si="14"/>
        <v>14197</v>
      </c>
      <c r="J184" t="s">
        <v>13</v>
      </c>
    </row>
    <row r="185" spans="1:10" x14ac:dyDescent="0.2">
      <c r="A185">
        <v>1989</v>
      </c>
      <c r="B185" t="s">
        <v>8</v>
      </c>
      <c r="C185">
        <v>5029</v>
      </c>
      <c r="D185">
        <v>4318</v>
      </c>
      <c r="E185">
        <v>3410</v>
      </c>
      <c r="F185">
        <v>2355</v>
      </c>
      <c r="G185">
        <v>346</v>
      </c>
      <c r="H185" t="s">
        <v>8</v>
      </c>
      <c r="I185">
        <f t="shared" si="14"/>
        <v>15458</v>
      </c>
      <c r="J185" t="s">
        <v>13</v>
      </c>
    </row>
    <row r="186" spans="1:10" x14ac:dyDescent="0.2">
      <c r="A186">
        <v>1990</v>
      </c>
      <c r="B186" t="s">
        <v>8</v>
      </c>
      <c r="C186">
        <v>5494</v>
      </c>
      <c r="D186">
        <v>4536</v>
      </c>
      <c r="E186">
        <v>3194</v>
      </c>
      <c r="F186">
        <v>574</v>
      </c>
      <c r="G186">
        <v>95</v>
      </c>
      <c r="H186" t="s">
        <v>8</v>
      </c>
      <c r="I186">
        <f t="shared" si="14"/>
        <v>13893</v>
      </c>
      <c r="J186" t="s">
        <v>13</v>
      </c>
    </row>
    <row r="187" spans="1:10" x14ac:dyDescent="0.2">
      <c r="A187">
        <v>1991</v>
      </c>
      <c r="B187" t="s">
        <v>8</v>
      </c>
      <c r="C187">
        <v>3200</v>
      </c>
      <c r="D187">
        <v>5500</v>
      </c>
      <c r="E187">
        <v>3100</v>
      </c>
      <c r="F187">
        <v>400</v>
      </c>
      <c r="G187">
        <v>200</v>
      </c>
      <c r="H187" t="s">
        <v>8</v>
      </c>
      <c r="I187">
        <f t="shared" si="14"/>
        <v>12400</v>
      </c>
      <c r="J187" t="s">
        <v>13</v>
      </c>
    </row>
    <row r="188" spans="1:10" x14ac:dyDescent="0.2">
      <c r="A188">
        <v>1992</v>
      </c>
      <c r="B188" t="s">
        <v>8</v>
      </c>
      <c r="C188">
        <v>4900</v>
      </c>
      <c r="D188">
        <v>2800</v>
      </c>
      <c r="E188">
        <v>1500</v>
      </c>
      <c r="F188">
        <v>800</v>
      </c>
      <c r="G188">
        <v>100</v>
      </c>
      <c r="H188" t="s">
        <v>8</v>
      </c>
      <c r="I188">
        <f t="shared" si="14"/>
        <v>10100</v>
      </c>
      <c r="J188" t="s">
        <v>13</v>
      </c>
    </row>
    <row r="189" spans="1:10" x14ac:dyDescent="0.2">
      <c r="A189">
        <v>1993</v>
      </c>
      <c r="B189" t="s">
        <v>8</v>
      </c>
      <c r="C189">
        <v>5200</v>
      </c>
      <c r="D189">
        <v>2900</v>
      </c>
      <c r="E189">
        <v>2600</v>
      </c>
      <c r="F189">
        <v>900</v>
      </c>
      <c r="G189">
        <v>100</v>
      </c>
      <c r="H189" t="s">
        <v>8</v>
      </c>
      <c r="I189">
        <f t="shared" si="14"/>
        <v>11700</v>
      </c>
      <c r="J189" t="s">
        <v>13</v>
      </c>
    </row>
    <row r="190" spans="1:10" x14ac:dyDescent="0.2">
      <c r="A190">
        <v>1994</v>
      </c>
      <c r="B190" t="s">
        <v>8</v>
      </c>
      <c r="C190">
        <v>3400</v>
      </c>
      <c r="D190">
        <v>1400</v>
      </c>
      <c r="E190">
        <v>2600</v>
      </c>
      <c r="F190">
        <v>400</v>
      </c>
      <c r="G190">
        <v>100</v>
      </c>
      <c r="H190" t="s">
        <v>8</v>
      </c>
      <c r="I190">
        <f t="shared" si="14"/>
        <v>7900</v>
      </c>
      <c r="J190" t="s">
        <v>13</v>
      </c>
    </row>
    <row r="191" spans="1:10" x14ac:dyDescent="0.2">
      <c r="A191">
        <v>1995</v>
      </c>
      <c r="B191" t="s">
        <v>8</v>
      </c>
      <c r="C191">
        <v>5100</v>
      </c>
      <c r="D191">
        <v>2800</v>
      </c>
      <c r="E191">
        <v>2500</v>
      </c>
      <c r="F191">
        <v>1400</v>
      </c>
      <c r="G191">
        <v>200</v>
      </c>
      <c r="H191" t="s">
        <v>8</v>
      </c>
      <c r="I191">
        <f t="shared" si="14"/>
        <v>12000</v>
      </c>
      <c r="J191" t="s">
        <v>13</v>
      </c>
    </row>
    <row r="192" spans="1:10" x14ac:dyDescent="0.2">
      <c r="A192">
        <v>1996</v>
      </c>
      <c r="B192" t="s">
        <v>8</v>
      </c>
      <c r="C192">
        <v>3700</v>
      </c>
      <c r="D192">
        <v>3400</v>
      </c>
      <c r="E192">
        <v>3100</v>
      </c>
      <c r="F192">
        <v>300</v>
      </c>
      <c r="G192">
        <v>25</v>
      </c>
      <c r="H192" t="s">
        <v>8</v>
      </c>
      <c r="I192">
        <f t="shared" si="14"/>
        <v>10525</v>
      </c>
      <c r="J192" t="s">
        <v>13</v>
      </c>
    </row>
    <row r="193" spans="1:10" x14ac:dyDescent="0.2">
      <c r="A193">
        <v>1997</v>
      </c>
      <c r="B193">
        <v>600</v>
      </c>
      <c r="C193">
        <v>3800</v>
      </c>
      <c r="D193">
        <v>1700</v>
      </c>
      <c r="E193">
        <v>2900</v>
      </c>
      <c r="F193" t="s">
        <v>8</v>
      </c>
      <c r="G193">
        <v>50</v>
      </c>
      <c r="H193" t="s">
        <v>8</v>
      </c>
      <c r="I193">
        <f t="shared" si="14"/>
        <v>9050</v>
      </c>
      <c r="J193" t="s">
        <v>13</v>
      </c>
    </row>
    <row r="194" spans="1:10" x14ac:dyDescent="0.2">
      <c r="A194">
        <v>1998</v>
      </c>
      <c r="B194" t="s">
        <v>8</v>
      </c>
      <c r="C194">
        <v>3400</v>
      </c>
      <c r="D194">
        <v>1300</v>
      </c>
      <c r="E194">
        <v>900</v>
      </c>
      <c r="F194">
        <v>100</v>
      </c>
      <c r="G194">
        <v>100</v>
      </c>
      <c r="H194" t="s">
        <v>8</v>
      </c>
      <c r="I194">
        <f t="shared" si="14"/>
        <v>5800</v>
      </c>
      <c r="J194" t="s">
        <v>13</v>
      </c>
    </row>
    <row r="195" spans="1:10" x14ac:dyDescent="0.2">
      <c r="A195">
        <v>1999</v>
      </c>
      <c r="B195">
        <v>25</v>
      </c>
      <c r="C195">
        <v>1300</v>
      </c>
      <c r="D195">
        <v>2500</v>
      </c>
      <c r="E195">
        <v>1100</v>
      </c>
      <c r="F195">
        <v>100</v>
      </c>
      <c r="G195">
        <v>200</v>
      </c>
      <c r="H195" t="s">
        <v>8</v>
      </c>
      <c r="I195">
        <f t="shared" si="14"/>
        <v>5225</v>
      </c>
      <c r="J195" t="s">
        <v>13</v>
      </c>
    </row>
    <row r="196" spans="1:10" x14ac:dyDescent="0.2">
      <c r="A196">
        <v>2000</v>
      </c>
      <c r="B196" t="s">
        <v>8</v>
      </c>
      <c r="C196">
        <v>3387</v>
      </c>
      <c r="D196">
        <v>3304</v>
      </c>
      <c r="E196">
        <v>1199</v>
      </c>
      <c r="F196">
        <v>211</v>
      </c>
      <c r="G196" t="s">
        <v>8</v>
      </c>
      <c r="H196" t="s">
        <v>8</v>
      </c>
      <c r="I196">
        <f t="shared" si="14"/>
        <v>8101</v>
      </c>
      <c r="J196" t="s">
        <v>13</v>
      </c>
    </row>
    <row r="197" spans="1:10" x14ac:dyDescent="0.2">
      <c r="A197">
        <v>2001</v>
      </c>
      <c r="B197" t="s">
        <v>8</v>
      </c>
      <c r="C197">
        <v>2688</v>
      </c>
      <c r="D197">
        <v>674</v>
      </c>
      <c r="E197">
        <v>348</v>
      </c>
      <c r="F197">
        <v>27</v>
      </c>
      <c r="G197">
        <v>22</v>
      </c>
      <c r="H197" t="s">
        <v>8</v>
      </c>
      <c r="I197">
        <f t="shared" si="14"/>
        <v>3759</v>
      </c>
      <c r="J197" t="s">
        <v>13</v>
      </c>
    </row>
    <row r="198" spans="1:10" x14ac:dyDescent="0.2">
      <c r="A198">
        <v>2002</v>
      </c>
      <c r="B198" t="s">
        <v>8</v>
      </c>
      <c r="C198">
        <v>1988</v>
      </c>
      <c r="D198">
        <v>1617</v>
      </c>
      <c r="E198">
        <v>1592</v>
      </c>
      <c r="F198">
        <v>291</v>
      </c>
      <c r="G198">
        <v>41</v>
      </c>
      <c r="H198" t="s">
        <v>8</v>
      </c>
      <c r="I198">
        <f t="shared" si="14"/>
        <v>5529</v>
      </c>
      <c r="J198" t="s">
        <v>13</v>
      </c>
    </row>
    <row r="199" spans="1:10" x14ac:dyDescent="0.2">
      <c r="A199">
        <v>2003</v>
      </c>
      <c r="B199" t="s">
        <v>8</v>
      </c>
      <c r="C199">
        <v>1006</v>
      </c>
      <c r="D199">
        <v>499</v>
      </c>
      <c r="E199">
        <v>791</v>
      </c>
      <c r="F199">
        <v>178</v>
      </c>
      <c r="G199">
        <v>270</v>
      </c>
      <c r="H199" t="s">
        <v>8</v>
      </c>
      <c r="I199">
        <f t="shared" si="14"/>
        <v>2744</v>
      </c>
      <c r="J199" t="s">
        <v>13</v>
      </c>
    </row>
    <row r="200" spans="1:10" x14ac:dyDescent="0.2">
      <c r="A200">
        <v>2004</v>
      </c>
      <c r="B200" t="s">
        <v>8</v>
      </c>
      <c r="C200">
        <v>2026</v>
      </c>
      <c r="D200">
        <v>1092</v>
      </c>
      <c r="E200">
        <v>1147</v>
      </c>
      <c r="F200">
        <v>299</v>
      </c>
      <c r="G200">
        <v>205</v>
      </c>
      <c r="H200" t="s">
        <v>8</v>
      </c>
      <c r="I200">
        <f t="shared" si="14"/>
        <v>4769</v>
      </c>
      <c r="J200" t="s">
        <v>13</v>
      </c>
    </row>
    <row r="201" spans="1:10" x14ac:dyDescent="0.2">
      <c r="A201">
        <v>2005</v>
      </c>
      <c r="B201" t="s">
        <v>8</v>
      </c>
      <c r="C201">
        <v>3881</v>
      </c>
      <c r="D201">
        <v>377</v>
      </c>
      <c r="E201">
        <v>1468</v>
      </c>
      <c r="F201">
        <v>779</v>
      </c>
      <c r="G201">
        <v>64</v>
      </c>
      <c r="H201" t="s">
        <v>8</v>
      </c>
      <c r="I201">
        <f t="shared" si="14"/>
        <v>6569</v>
      </c>
      <c r="J201" t="s">
        <v>13</v>
      </c>
    </row>
    <row r="202" spans="1:10" x14ac:dyDescent="0.2">
      <c r="A202">
        <v>2006</v>
      </c>
      <c r="B202" t="s">
        <v>8</v>
      </c>
      <c r="C202">
        <v>2062</v>
      </c>
      <c r="D202">
        <v>103</v>
      </c>
      <c r="E202">
        <v>34</v>
      </c>
      <c r="F202">
        <v>44</v>
      </c>
      <c r="G202">
        <v>94</v>
      </c>
      <c r="H202" t="s">
        <v>8</v>
      </c>
      <c r="I202">
        <f t="shared" si="14"/>
        <v>2337</v>
      </c>
      <c r="J202" t="s">
        <v>13</v>
      </c>
    </row>
    <row r="203" spans="1:10" x14ac:dyDescent="0.2">
      <c r="A203">
        <v>2007</v>
      </c>
      <c r="B203" t="s">
        <v>8</v>
      </c>
      <c r="C203">
        <v>1476</v>
      </c>
      <c r="D203">
        <v>29</v>
      </c>
      <c r="E203">
        <v>334</v>
      </c>
      <c r="F203">
        <v>255</v>
      </c>
      <c r="G203">
        <v>84</v>
      </c>
      <c r="H203" t="s">
        <v>8</v>
      </c>
      <c r="I203">
        <f t="shared" si="14"/>
        <v>2178</v>
      </c>
      <c r="J203" t="s">
        <v>13</v>
      </c>
    </row>
    <row r="204" spans="1:10" x14ac:dyDescent="0.2">
      <c r="A204">
        <v>2008</v>
      </c>
      <c r="B204" t="s">
        <v>8</v>
      </c>
      <c r="C204" t="s">
        <v>8</v>
      </c>
      <c r="D204" t="s">
        <v>8</v>
      </c>
      <c r="E204" t="s">
        <v>8</v>
      </c>
      <c r="F204" t="s">
        <v>8</v>
      </c>
      <c r="G204" t="s">
        <v>8</v>
      </c>
      <c r="H204" t="s">
        <v>8</v>
      </c>
      <c r="I204" t="s">
        <v>8</v>
      </c>
      <c r="J204" t="s">
        <v>13</v>
      </c>
    </row>
    <row r="205" spans="1:10" x14ac:dyDescent="0.2">
      <c r="A205">
        <v>2009</v>
      </c>
      <c r="B205" t="s">
        <v>8</v>
      </c>
      <c r="C205" t="s">
        <v>8</v>
      </c>
      <c r="D205" t="s">
        <v>8</v>
      </c>
      <c r="E205" t="s">
        <v>8</v>
      </c>
      <c r="F205" t="s">
        <v>8</v>
      </c>
      <c r="G205" t="s">
        <v>8</v>
      </c>
      <c r="H205" t="s">
        <v>8</v>
      </c>
      <c r="I205" t="s">
        <v>8</v>
      </c>
      <c r="J205" t="s">
        <v>13</v>
      </c>
    </row>
    <row r="206" spans="1:10" x14ac:dyDescent="0.2">
      <c r="A206">
        <v>2010</v>
      </c>
      <c r="B206" t="s">
        <v>8</v>
      </c>
      <c r="C206" t="s">
        <v>8</v>
      </c>
      <c r="D206" t="s">
        <v>8</v>
      </c>
      <c r="E206">
        <v>245</v>
      </c>
      <c r="F206" t="s">
        <v>8</v>
      </c>
      <c r="G206" t="s">
        <v>8</v>
      </c>
      <c r="H206" t="s">
        <v>8</v>
      </c>
      <c r="I206">
        <f t="shared" ref="I206:I216" si="15">SUM(B206:H206)</f>
        <v>245</v>
      </c>
      <c r="J206" t="s">
        <v>13</v>
      </c>
    </row>
    <row r="207" spans="1:10" x14ac:dyDescent="0.2">
      <c r="A207">
        <v>2011</v>
      </c>
      <c r="B207" t="s">
        <v>8</v>
      </c>
      <c r="C207">
        <v>979</v>
      </c>
      <c r="D207">
        <v>340</v>
      </c>
      <c r="E207">
        <v>268</v>
      </c>
      <c r="F207">
        <v>117</v>
      </c>
      <c r="G207">
        <v>18</v>
      </c>
      <c r="H207" t="s">
        <v>8</v>
      </c>
      <c r="I207">
        <f t="shared" si="15"/>
        <v>1722</v>
      </c>
      <c r="J207" t="s">
        <v>13</v>
      </c>
    </row>
    <row r="208" spans="1:10" x14ac:dyDescent="0.2">
      <c r="A208">
        <v>2012</v>
      </c>
      <c r="B208" t="s">
        <v>8</v>
      </c>
      <c r="C208">
        <v>2015</v>
      </c>
      <c r="D208">
        <v>907</v>
      </c>
      <c r="E208">
        <v>1247</v>
      </c>
      <c r="F208">
        <v>255</v>
      </c>
      <c r="G208">
        <v>67</v>
      </c>
      <c r="H208" t="s">
        <v>8</v>
      </c>
      <c r="I208">
        <f t="shared" si="15"/>
        <v>4491</v>
      </c>
      <c r="J208" t="s">
        <v>13</v>
      </c>
    </row>
    <row r="209" spans="1:10" x14ac:dyDescent="0.2">
      <c r="A209">
        <v>2013</v>
      </c>
      <c r="B209" t="s">
        <v>8</v>
      </c>
      <c r="C209">
        <v>1590</v>
      </c>
      <c r="D209">
        <v>810</v>
      </c>
      <c r="E209">
        <v>400</v>
      </c>
      <c r="F209">
        <v>118</v>
      </c>
      <c r="G209">
        <v>46</v>
      </c>
      <c r="H209" t="s">
        <v>8</v>
      </c>
      <c r="I209">
        <f t="shared" si="15"/>
        <v>2964</v>
      </c>
      <c r="J209" t="s">
        <v>13</v>
      </c>
    </row>
    <row r="210" spans="1:10" x14ac:dyDescent="0.2">
      <c r="A210">
        <v>2014</v>
      </c>
      <c r="B210" t="s">
        <v>8</v>
      </c>
      <c r="C210">
        <v>824</v>
      </c>
      <c r="D210">
        <v>353</v>
      </c>
      <c r="E210">
        <v>312</v>
      </c>
      <c r="F210">
        <v>104</v>
      </c>
      <c r="G210" t="s">
        <v>8</v>
      </c>
      <c r="H210" t="s">
        <v>8</v>
      </c>
      <c r="I210">
        <f t="shared" si="15"/>
        <v>1593</v>
      </c>
      <c r="J210" t="s">
        <v>13</v>
      </c>
    </row>
    <row r="211" spans="1:10" x14ac:dyDescent="0.2">
      <c r="A211">
        <v>2015</v>
      </c>
      <c r="B211" t="s">
        <v>8</v>
      </c>
      <c r="C211">
        <v>1219</v>
      </c>
      <c r="D211">
        <v>660</v>
      </c>
      <c r="E211">
        <v>536</v>
      </c>
      <c r="F211">
        <v>127</v>
      </c>
      <c r="G211" t="s">
        <v>8</v>
      </c>
      <c r="H211" t="s">
        <v>8</v>
      </c>
      <c r="I211">
        <f>SUM(B211:H211)</f>
        <v>2542</v>
      </c>
      <c r="J211" t="s">
        <v>13</v>
      </c>
    </row>
    <row r="212" spans="1:10" x14ac:dyDescent="0.2">
      <c r="A212">
        <v>2016</v>
      </c>
      <c r="B212" t="s">
        <v>8</v>
      </c>
      <c r="C212">
        <v>1081</v>
      </c>
      <c r="D212">
        <v>479</v>
      </c>
      <c r="E212" t="s">
        <v>8</v>
      </c>
      <c r="F212" t="s">
        <v>8</v>
      </c>
      <c r="G212" t="s">
        <v>8</v>
      </c>
      <c r="H212" t="s">
        <v>8</v>
      </c>
      <c r="I212">
        <f>SUM(B212:H212)</f>
        <v>1560</v>
      </c>
      <c r="J212" t="s">
        <v>13</v>
      </c>
    </row>
    <row r="213" spans="1:10" x14ac:dyDescent="0.2">
      <c r="A213">
        <v>2017</v>
      </c>
      <c r="B213" t="s">
        <v>8</v>
      </c>
      <c r="C213">
        <v>874</v>
      </c>
      <c r="D213">
        <v>1210</v>
      </c>
      <c r="E213" t="s">
        <v>8</v>
      </c>
      <c r="F213" t="s">
        <v>8</v>
      </c>
      <c r="G213" t="s">
        <v>8</v>
      </c>
      <c r="H213" t="s">
        <v>8</v>
      </c>
      <c r="I213">
        <f>SUM(B213:H213)</f>
        <v>2084</v>
      </c>
      <c r="J213" t="s">
        <v>13</v>
      </c>
    </row>
    <row r="214" spans="1:10" x14ac:dyDescent="0.2">
      <c r="A214">
        <v>2018</v>
      </c>
      <c r="B214" t="s">
        <v>8</v>
      </c>
      <c r="C214">
        <v>473</v>
      </c>
      <c r="D214">
        <v>839</v>
      </c>
      <c r="E214" t="s">
        <v>8</v>
      </c>
      <c r="F214" t="s">
        <v>8</v>
      </c>
      <c r="G214" t="s">
        <v>8</v>
      </c>
      <c r="H214" t="s">
        <v>8</v>
      </c>
      <c r="I214">
        <f>SUM(B214:H214)</f>
        <v>1312</v>
      </c>
      <c r="J214" t="s">
        <v>13</v>
      </c>
    </row>
    <row r="215" spans="1:10" x14ac:dyDescent="0.2">
      <c r="A215">
        <v>2019</v>
      </c>
      <c r="B215" t="s">
        <v>8</v>
      </c>
      <c r="C215">
        <v>3192</v>
      </c>
      <c r="D215">
        <v>2023</v>
      </c>
      <c r="E215">
        <v>973</v>
      </c>
      <c r="F215" t="s">
        <v>8</v>
      </c>
      <c r="G215" t="s">
        <v>8</v>
      </c>
      <c r="H215" t="s">
        <v>8</v>
      </c>
      <c r="I215">
        <f t="shared" ref="I215" si="16">SUM(B215:H215)</f>
        <v>6188</v>
      </c>
      <c r="J215" t="s">
        <v>13</v>
      </c>
    </row>
    <row r="216" spans="1:10" x14ac:dyDescent="0.2">
      <c r="A216">
        <v>2020</v>
      </c>
      <c r="B216" t="s">
        <v>8</v>
      </c>
      <c r="C216">
        <v>1302</v>
      </c>
      <c r="D216">
        <v>844</v>
      </c>
      <c r="E216">
        <v>374</v>
      </c>
      <c r="F216">
        <v>96</v>
      </c>
      <c r="G216" t="s">
        <v>8</v>
      </c>
      <c r="H216" t="s">
        <v>8</v>
      </c>
      <c r="I216">
        <f t="shared" si="15"/>
        <v>2616</v>
      </c>
      <c r="J216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Ward</dc:creator>
  <cp:lastModifiedBy>Eric Ward</cp:lastModifiedBy>
  <dcterms:created xsi:type="dcterms:W3CDTF">2022-01-04T04:35:35Z</dcterms:created>
  <dcterms:modified xsi:type="dcterms:W3CDTF">2022-01-04T04:38:25Z</dcterms:modified>
</cp:coreProperties>
</file>