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.ward/Downloads/"/>
    </mc:Choice>
  </mc:AlternateContent>
  <xr:revisionPtr revIDLastSave="0" documentId="13_ncr:1_{7FCB17D8-D440-B041-A53F-5469AF4EC61E}" xr6:coauthVersionLast="47" xr6:coauthVersionMax="47" xr10:uidLastSave="{00000000-0000-0000-0000-000000000000}"/>
  <bookViews>
    <workbookView xWindow="5100" yWindow="3760" windowWidth="26840" windowHeight="15940" xr2:uid="{AEF2C2CE-95AF-3545-8BD8-FC3A1259079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6" i="1" l="1"/>
  <c r="I225" i="1"/>
  <c r="I224" i="1"/>
  <c r="I223" i="1"/>
  <c r="I222" i="1"/>
  <c r="I221" i="1"/>
  <c r="I220" i="1"/>
  <c r="I219" i="1"/>
  <c r="I218" i="1"/>
  <c r="I217" i="1"/>
  <c r="I216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B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0" i="1"/>
  <c r="I89" i="1"/>
  <c r="I87" i="1"/>
  <c r="I86" i="1"/>
  <c r="I85" i="1"/>
  <c r="I84" i="1"/>
  <c r="I83" i="1"/>
  <c r="I82" i="1"/>
  <c r="I78" i="1"/>
  <c r="I76" i="1"/>
  <c r="I75" i="1"/>
  <c r="I74" i="1"/>
  <c r="I73" i="1"/>
  <c r="I72" i="1"/>
  <c r="I71" i="1"/>
  <c r="I70" i="1"/>
  <c r="I69" i="1"/>
  <c r="I68" i="1"/>
  <c r="I67" i="1"/>
  <c r="I62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5" i="1"/>
  <c r="I44" i="1"/>
  <c r="I42" i="1"/>
  <c r="I41" i="1"/>
  <c r="I40" i="1"/>
  <c r="I39" i="1"/>
  <c r="I38" i="1"/>
  <c r="I37" i="1"/>
  <c r="I33" i="1"/>
  <c r="I31" i="1"/>
  <c r="I30" i="1"/>
  <c r="I29" i="1"/>
  <c r="I28" i="1"/>
  <c r="I27" i="1"/>
  <c r="I26" i="1"/>
  <c r="I25" i="1"/>
  <c r="I24" i="1"/>
  <c r="I23" i="1"/>
  <c r="I22" i="1"/>
  <c r="I16" i="1"/>
  <c r="I15" i="1"/>
  <c r="I14" i="1"/>
  <c r="I13" i="1"/>
  <c r="I12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dfguser</author>
    <author>Chuck Tracy</author>
  </authors>
  <commentList>
    <comment ref="C12" authorId="0" shapeId="0" xr:uid="{2DF66648-587D-3D4D-9053-69C0F3C86684}">
      <text>
        <r>
          <rPr>
            <b/>
            <sz val="8"/>
            <color indexed="81"/>
            <rFont val="Tahoma"/>
            <family val="2"/>
          </rPr>
          <t>J Simon</t>
        </r>
        <r>
          <rPr>
            <sz val="8"/>
            <color indexed="81"/>
            <rFont val="Tahoma"/>
            <family val="2"/>
          </rPr>
          <t xml:space="preserve">
Fish caught in OR
</t>
        </r>
      </text>
    </comment>
    <comment ref="C13" authorId="0" shapeId="0" xr:uid="{9FC1FE30-255E-204C-A61C-E2CA8272B24E}">
      <text>
        <r>
          <rPr>
            <b/>
            <sz val="8"/>
            <color indexed="81"/>
            <rFont val="Tahoma"/>
            <family val="2"/>
          </rPr>
          <t>J Simon
Fish caught in OR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 shapeId="0" xr:uid="{85F5AEB2-9480-0849-ACD1-657878F3CBF8}">
      <text>
        <r>
          <rPr>
            <b/>
            <sz val="8"/>
            <color indexed="81"/>
            <rFont val="Tahoma"/>
            <family val="2"/>
          </rPr>
          <t>J Simon</t>
        </r>
        <r>
          <rPr>
            <sz val="8"/>
            <color indexed="81"/>
            <rFont val="Tahoma"/>
            <family val="2"/>
          </rPr>
          <t xml:space="preserve">
Fish caught in OR</t>
        </r>
      </text>
    </comment>
    <comment ref="C14" authorId="0" shapeId="0" xr:uid="{F9946F19-A558-664F-8B52-42BEA3DB0BBE}">
      <text>
        <r>
          <rPr>
            <b/>
            <sz val="8"/>
            <color indexed="81"/>
            <rFont val="Tahoma"/>
            <family val="2"/>
          </rPr>
          <t>J Simon</t>
        </r>
        <r>
          <rPr>
            <sz val="8"/>
            <color indexed="81"/>
            <rFont val="Tahoma"/>
            <family val="2"/>
          </rPr>
          <t xml:space="preserve">
Fish caught in OR</t>
        </r>
      </text>
    </comment>
    <comment ref="C15" authorId="0" shapeId="0" xr:uid="{C3A73C55-494B-C848-A631-E0E727772232}">
      <text>
        <r>
          <rPr>
            <b/>
            <sz val="8"/>
            <color indexed="81"/>
            <rFont val="Tahoma"/>
            <family val="2"/>
          </rPr>
          <t>J Simon</t>
        </r>
        <r>
          <rPr>
            <sz val="8"/>
            <color indexed="81"/>
            <rFont val="Tahoma"/>
            <family val="2"/>
          </rPr>
          <t xml:space="preserve">
Fish caught in OR</t>
        </r>
      </text>
    </comment>
    <comment ref="G28" authorId="1" shapeId="0" xr:uid="{60317D36-6A5D-B74D-8A01-51D8E68CCF59}">
      <text>
        <r>
          <rPr>
            <b/>
            <sz val="8"/>
            <color indexed="81"/>
            <rFont val="Tahoma"/>
            <family val="2"/>
          </rPr>
          <t>Chuck Tracy:</t>
        </r>
        <r>
          <rPr>
            <sz val="8"/>
            <color indexed="81"/>
            <rFont val="Tahoma"/>
            <family val="2"/>
          </rPr>
          <t xml:space="preserve">
Includes 372 chinook caught in OR.</t>
        </r>
      </text>
    </comment>
    <comment ref="H28" authorId="1" shapeId="0" xr:uid="{91C3473D-70D2-D84C-BB7B-366BBAAED4E8}">
      <text>
        <r>
          <rPr>
            <b/>
            <sz val="8"/>
            <color indexed="81"/>
            <rFont val="Tahoma"/>
            <family val="2"/>
          </rPr>
          <t>Chuck Tracy:</t>
        </r>
        <r>
          <rPr>
            <sz val="8"/>
            <color indexed="81"/>
            <rFont val="Tahoma"/>
            <family val="2"/>
          </rPr>
          <t xml:space="preserve">
331 from Oct and 93 form Nov caught in OR
</t>
        </r>
      </text>
    </comment>
    <comment ref="B29" authorId="0" shapeId="0" xr:uid="{9589AE3E-B871-E44B-8C81-A96D605BDDA2}">
      <text>
        <r>
          <rPr>
            <b/>
            <sz val="8"/>
            <color indexed="81"/>
            <rFont val="Tahoma"/>
            <family val="2"/>
          </rPr>
          <t>J Simon
Fish caught in OR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9" authorId="0" shapeId="0" xr:uid="{F6F5F6E2-804E-444A-8A7F-1B6AA74A703C}">
      <text>
        <r>
          <rPr>
            <b/>
            <sz val="8"/>
            <color indexed="81"/>
            <rFont val="Tahoma"/>
            <family val="2"/>
          </rPr>
          <t>J Simon
Fish caught in OR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9" authorId="0" shapeId="0" xr:uid="{BB3BF13D-04FC-6B4D-B74E-F2B483AF38C0}">
      <text>
        <r>
          <rPr>
            <b/>
            <sz val="8"/>
            <color indexed="81"/>
            <rFont val="Tahoma"/>
            <family val="2"/>
          </rPr>
          <t>J Simon
Fish caught in OR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29" authorId="0" shapeId="0" xr:uid="{C3C5139B-EEB5-8442-BBB7-28A7FA9EBCD2}">
      <text>
        <r>
          <rPr>
            <b/>
            <sz val="8"/>
            <color indexed="81"/>
            <rFont val="Tahoma"/>
            <family val="2"/>
          </rPr>
          <t>JSimon:
153(Oct.)+9(Nov.)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0" authorId="0" shapeId="0" xr:uid="{3C8B3BC8-328E-4747-AD46-41625618019A}">
      <text>
        <r>
          <rPr>
            <b/>
            <sz val="8"/>
            <color indexed="81"/>
            <rFont val="Tahoma"/>
            <family val="2"/>
          </rPr>
          <t>J Simon
Fish caught in OR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30" authorId="0" shapeId="0" xr:uid="{AD8B81B4-4B5D-E049-AA40-740E33D67965}">
      <text>
        <r>
          <rPr>
            <b/>
            <sz val="8"/>
            <color indexed="81"/>
            <rFont val="Tahoma"/>
            <family val="2"/>
          </rPr>
          <t>J Simon
Fish caught in OR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0" authorId="0" shapeId="0" xr:uid="{DC17FFF3-9DF9-B248-8887-B54A9373FF03}">
      <text>
        <r>
          <rPr>
            <b/>
            <sz val="8"/>
            <color indexed="81"/>
            <rFont val="Tahoma"/>
            <family val="2"/>
          </rPr>
          <t>JSimon:</t>
        </r>
        <r>
          <rPr>
            <sz val="8"/>
            <color indexed="81"/>
            <rFont val="Tahoma"/>
            <family val="2"/>
          </rPr>
          <t xml:space="preserve">
Includes 5245chinook caught in OR
</t>
        </r>
      </text>
    </comment>
    <comment ref="F30" authorId="0" shapeId="0" xr:uid="{67413EB1-B8B3-4348-A972-A454B8034510}">
      <text>
        <r>
          <rPr>
            <b/>
            <sz val="8"/>
            <color indexed="81"/>
            <rFont val="Tahoma"/>
            <family val="2"/>
          </rPr>
          <t>JSimon:</t>
        </r>
        <r>
          <rPr>
            <sz val="8"/>
            <color indexed="81"/>
            <rFont val="Tahoma"/>
            <family val="2"/>
          </rPr>
          <t xml:space="preserve">
Includes 19686 chinook caught in OR</t>
        </r>
      </text>
    </comment>
  </commentList>
</comments>
</file>

<file path=xl/sharedStrings.xml><?xml version="1.0" encoding="utf-8"?>
<sst xmlns="http://schemas.openxmlformats.org/spreadsheetml/2006/main" count="1076" uniqueCount="16">
  <si>
    <t>Apr.</t>
  </si>
  <si>
    <t>May</t>
  </si>
  <si>
    <t>June</t>
  </si>
  <si>
    <t>July</t>
  </si>
  <si>
    <t>Aug.</t>
  </si>
  <si>
    <t>Sept.</t>
  </si>
  <si>
    <t>Oct.</t>
  </si>
  <si>
    <t>Season</t>
  </si>
  <si>
    <t>-</t>
  </si>
  <si>
    <t>Eureka</t>
  </si>
  <si>
    <t>Fort Bragg</t>
  </si>
  <si>
    <t>San Francisco</t>
  </si>
  <si>
    <t>Monterey</t>
  </si>
  <si>
    <t>Crescent City</t>
  </si>
  <si>
    <t>Year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</si>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</sst>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4D0E134D-A1D0-AD4F-BEF0-FB6BBABDC4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EA0E-74C2-7B46-93C0-614301EAE1F0}">
  <dimension ref="A1:J226"/>
  <sheetViews>
    <sheetView tabSelected="1" workbookViewId="0">
      <selection activeCell="H10" sqref="H10"/>
    </sheetView>
  </sheetViews>
  <sheetFormatPr baseColWidth="10" defaultRowHeight="16" x14ac:dyDescent="0.2"/>
  <sheetData>
    <row r="1" spans="1:10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15</v>
      </c>
    </row>
    <row r="2" spans="1:10" x14ac:dyDescent="0.2">
      <c r="A2">
        <v>1976</v>
      </c>
      <c r="B2">
        <v>55</v>
      </c>
      <c r="C2">
        <v>4129</v>
      </c>
      <c r="D2">
        <v>9894</v>
      </c>
      <c r="E2">
        <v>2977</v>
      </c>
      <c r="F2">
        <v>3382</v>
      </c>
      <c r="G2">
        <v>534</v>
      </c>
      <c r="H2" t="s">
        <v>8</v>
      </c>
      <c r="I2">
        <f t="shared" ref="I2:I10" si="0">SUM(B2:H2)</f>
        <v>20971</v>
      </c>
      <c r="J2" t="s">
        <v>13</v>
      </c>
    </row>
    <row r="3" spans="1:10" x14ac:dyDescent="0.2">
      <c r="A3">
        <v>1977</v>
      </c>
      <c r="B3">
        <v>556</v>
      </c>
      <c r="C3">
        <v>12608</v>
      </c>
      <c r="D3">
        <v>5836</v>
      </c>
      <c r="E3">
        <v>8950</v>
      </c>
      <c r="F3">
        <v>7098</v>
      </c>
      <c r="G3">
        <v>1237</v>
      </c>
      <c r="H3" t="s">
        <v>8</v>
      </c>
      <c r="I3">
        <f t="shared" si="0"/>
        <v>36285</v>
      </c>
      <c r="J3" t="s">
        <v>13</v>
      </c>
    </row>
    <row r="4" spans="1:10" x14ac:dyDescent="0.2">
      <c r="A4">
        <v>1978</v>
      </c>
      <c r="B4">
        <v>1053</v>
      </c>
      <c r="C4">
        <v>25472</v>
      </c>
      <c r="D4">
        <v>28342</v>
      </c>
      <c r="E4">
        <v>2438</v>
      </c>
      <c r="F4">
        <v>1649</v>
      </c>
      <c r="G4">
        <v>682</v>
      </c>
      <c r="H4" t="s">
        <v>8</v>
      </c>
      <c r="I4">
        <f t="shared" si="0"/>
        <v>59636</v>
      </c>
      <c r="J4" t="s">
        <v>13</v>
      </c>
    </row>
    <row r="5" spans="1:10" x14ac:dyDescent="0.2">
      <c r="A5">
        <v>1979</v>
      </c>
      <c r="B5">
        <v>0</v>
      </c>
      <c r="C5">
        <v>11464</v>
      </c>
      <c r="D5">
        <v>11043</v>
      </c>
      <c r="E5">
        <v>32189</v>
      </c>
      <c r="F5">
        <v>15321</v>
      </c>
      <c r="G5">
        <v>1766</v>
      </c>
      <c r="H5" t="s">
        <v>8</v>
      </c>
      <c r="I5">
        <f t="shared" si="0"/>
        <v>71783</v>
      </c>
      <c r="J5" t="s">
        <v>13</v>
      </c>
    </row>
    <row r="6" spans="1:10" x14ac:dyDescent="0.2">
      <c r="A6">
        <v>1980</v>
      </c>
      <c r="B6" t="s">
        <v>8</v>
      </c>
      <c r="C6">
        <v>16919</v>
      </c>
      <c r="D6" t="s">
        <v>8</v>
      </c>
      <c r="E6">
        <v>4849</v>
      </c>
      <c r="F6">
        <v>5277</v>
      </c>
      <c r="G6">
        <v>5577</v>
      </c>
      <c r="H6" t="s">
        <v>8</v>
      </c>
      <c r="I6">
        <f t="shared" si="0"/>
        <v>32622</v>
      </c>
      <c r="J6" t="s">
        <v>13</v>
      </c>
    </row>
    <row r="7" spans="1:10" x14ac:dyDescent="0.2">
      <c r="A7">
        <v>1981</v>
      </c>
      <c r="B7" t="s">
        <v>8</v>
      </c>
      <c r="C7">
        <v>27868</v>
      </c>
      <c r="D7">
        <v>2676</v>
      </c>
      <c r="E7">
        <v>6623</v>
      </c>
      <c r="F7">
        <v>31230</v>
      </c>
      <c r="G7">
        <v>13424</v>
      </c>
      <c r="H7" t="s">
        <v>8</v>
      </c>
      <c r="I7">
        <f t="shared" si="0"/>
        <v>81821</v>
      </c>
      <c r="J7" t="s">
        <v>13</v>
      </c>
    </row>
    <row r="8" spans="1:10" x14ac:dyDescent="0.2">
      <c r="A8">
        <v>1982</v>
      </c>
      <c r="B8" t="s">
        <v>8</v>
      </c>
      <c r="C8">
        <v>9725</v>
      </c>
      <c r="D8">
        <v>8084</v>
      </c>
      <c r="E8">
        <v>18780</v>
      </c>
      <c r="F8">
        <v>33044</v>
      </c>
      <c r="G8">
        <v>3684</v>
      </c>
      <c r="H8" t="s">
        <v>8</v>
      </c>
      <c r="I8">
        <f t="shared" si="0"/>
        <v>73317</v>
      </c>
      <c r="J8" t="s">
        <v>13</v>
      </c>
    </row>
    <row r="9" spans="1:10" x14ac:dyDescent="0.2">
      <c r="A9">
        <v>1983</v>
      </c>
      <c r="B9" t="s">
        <v>8</v>
      </c>
      <c r="C9">
        <v>2619</v>
      </c>
      <c r="D9">
        <v>15909</v>
      </c>
      <c r="E9">
        <v>4094</v>
      </c>
      <c r="F9">
        <v>2064</v>
      </c>
      <c r="G9" t="s">
        <v>8</v>
      </c>
      <c r="H9" t="s">
        <v>8</v>
      </c>
      <c r="I9">
        <f t="shared" si="0"/>
        <v>24686</v>
      </c>
      <c r="J9" t="s">
        <v>13</v>
      </c>
    </row>
    <row r="10" spans="1:10" x14ac:dyDescent="0.2">
      <c r="A10">
        <v>1984</v>
      </c>
      <c r="B10" t="s">
        <v>8</v>
      </c>
      <c r="C10">
        <v>2872</v>
      </c>
      <c r="D10">
        <v>768</v>
      </c>
      <c r="E10">
        <v>5869</v>
      </c>
      <c r="F10">
        <v>4860</v>
      </c>
      <c r="G10" t="s">
        <v>8</v>
      </c>
      <c r="H10" t="s">
        <v>8</v>
      </c>
      <c r="I10">
        <f t="shared" si="0"/>
        <v>14369</v>
      </c>
      <c r="J10" t="s">
        <v>13</v>
      </c>
    </row>
    <row r="11" spans="1:10" x14ac:dyDescent="0.2">
      <c r="A11">
        <v>1985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 t="s">
        <v>8</v>
      </c>
      <c r="H11" t="s">
        <v>8</v>
      </c>
      <c r="I11" t="s">
        <v>8</v>
      </c>
      <c r="J11" t="s">
        <v>13</v>
      </c>
    </row>
    <row r="12" spans="1:10" x14ac:dyDescent="0.2">
      <c r="A12">
        <v>1986</v>
      </c>
      <c r="B12" t="s">
        <v>8</v>
      </c>
      <c r="C12">
        <v>208</v>
      </c>
      <c r="D12">
        <v>4597.974023229779</v>
      </c>
      <c r="E12">
        <v>2823.2679269981118</v>
      </c>
      <c r="F12">
        <v>5583.7552850152651</v>
      </c>
      <c r="G12">
        <v>763</v>
      </c>
      <c r="H12" t="s">
        <v>8</v>
      </c>
      <c r="I12">
        <f>SUM(B12:H12)</f>
        <v>13975.997235243156</v>
      </c>
      <c r="J12" t="s">
        <v>13</v>
      </c>
    </row>
    <row r="13" spans="1:10" x14ac:dyDescent="0.2">
      <c r="A13">
        <v>1987</v>
      </c>
      <c r="B13" t="s">
        <v>8</v>
      </c>
      <c r="C13">
        <v>781</v>
      </c>
      <c r="D13">
        <v>29165.124075715448</v>
      </c>
      <c r="E13">
        <v>3211</v>
      </c>
      <c r="F13" t="s">
        <v>8</v>
      </c>
      <c r="G13">
        <v>377.63327859879581</v>
      </c>
      <c r="H13" t="s">
        <v>8</v>
      </c>
      <c r="I13">
        <f>SUM(B13:H13)</f>
        <v>33534.757354314243</v>
      </c>
      <c r="J13" t="s">
        <v>13</v>
      </c>
    </row>
    <row r="14" spans="1:10" x14ac:dyDescent="0.2">
      <c r="A14">
        <v>1988</v>
      </c>
      <c r="B14" t="s">
        <v>8</v>
      </c>
      <c r="C14">
        <v>727</v>
      </c>
      <c r="D14">
        <v>13770.314892444549</v>
      </c>
      <c r="E14" t="s">
        <v>8</v>
      </c>
      <c r="F14" t="s">
        <v>8</v>
      </c>
      <c r="G14">
        <v>1121.5257755871266</v>
      </c>
      <c r="H14" t="s">
        <v>8</v>
      </c>
      <c r="I14">
        <f>SUM(B14:H14)</f>
        <v>15618.840668031675</v>
      </c>
      <c r="J14" t="s">
        <v>13</v>
      </c>
    </row>
    <row r="15" spans="1:10" x14ac:dyDescent="0.2">
      <c r="A15">
        <v>1989</v>
      </c>
      <c r="B15" t="s">
        <v>8</v>
      </c>
      <c r="C15">
        <v>392</v>
      </c>
      <c r="D15">
        <v>4446.5718025919623</v>
      </c>
      <c r="E15" t="s">
        <v>8</v>
      </c>
      <c r="F15">
        <v>631.06816306321173</v>
      </c>
      <c r="G15">
        <v>0</v>
      </c>
      <c r="H15" t="s">
        <v>8</v>
      </c>
      <c r="I15">
        <f>SUM(B15:H15)</f>
        <v>5469.6399656551739</v>
      </c>
      <c r="J15" t="s">
        <v>13</v>
      </c>
    </row>
    <row r="16" spans="1:10" x14ac:dyDescent="0.2">
      <c r="A16">
        <v>1990</v>
      </c>
      <c r="B16" t="s">
        <v>8</v>
      </c>
      <c r="C16" t="s">
        <v>8</v>
      </c>
      <c r="D16" t="s">
        <v>8</v>
      </c>
      <c r="E16" t="s">
        <v>8</v>
      </c>
      <c r="F16">
        <v>1386</v>
      </c>
      <c r="G16">
        <v>0</v>
      </c>
      <c r="H16" t="s">
        <v>8</v>
      </c>
      <c r="I16">
        <f>SUM(B16:H16)</f>
        <v>1386</v>
      </c>
      <c r="J16" t="s">
        <v>13</v>
      </c>
    </row>
    <row r="17" spans="1:10" x14ac:dyDescent="0.2">
      <c r="A17">
        <v>1991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  <c r="J17" t="s">
        <v>13</v>
      </c>
    </row>
    <row r="18" spans="1:10" x14ac:dyDescent="0.2">
      <c r="A18">
        <v>1992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  <c r="J18" t="s">
        <v>13</v>
      </c>
    </row>
    <row r="19" spans="1:10" x14ac:dyDescent="0.2">
      <c r="A19">
        <v>1993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13</v>
      </c>
    </row>
    <row r="20" spans="1:10" x14ac:dyDescent="0.2">
      <c r="A20">
        <v>1994</v>
      </c>
      <c r="B20" t="s">
        <v>8</v>
      </c>
      <c r="C20" t="s">
        <v>8</v>
      </c>
      <c r="D20" t="s">
        <v>8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  <c r="J20" t="s">
        <v>13</v>
      </c>
    </row>
    <row r="21" spans="1:10" x14ac:dyDescent="0.2">
      <c r="A21">
        <v>1995</v>
      </c>
      <c r="B21" t="s">
        <v>8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  <c r="I21" t="s">
        <v>8</v>
      </c>
      <c r="J21" t="s">
        <v>13</v>
      </c>
    </row>
    <row r="22" spans="1:10" x14ac:dyDescent="0.2">
      <c r="A22">
        <v>1996</v>
      </c>
      <c r="B22" t="s">
        <v>8</v>
      </c>
      <c r="C22" t="s">
        <v>8</v>
      </c>
      <c r="D22" t="s">
        <v>8</v>
      </c>
      <c r="E22" t="s">
        <v>8</v>
      </c>
      <c r="F22">
        <v>98</v>
      </c>
      <c r="G22">
        <v>156</v>
      </c>
      <c r="H22" t="s">
        <v>8</v>
      </c>
      <c r="I22">
        <f t="shared" ref="I22:I31" si="1">SUM(B22:H22)</f>
        <v>254</v>
      </c>
      <c r="J22" t="s">
        <v>13</v>
      </c>
    </row>
    <row r="23" spans="1:10" x14ac:dyDescent="0.2">
      <c r="A23">
        <v>1997</v>
      </c>
      <c r="B23" t="s">
        <v>8</v>
      </c>
      <c r="C23" t="s">
        <v>8</v>
      </c>
      <c r="D23" t="s">
        <v>8</v>
      </c>
      <c r="E23" t="s">
        <v>8</v>
      </c>
      <c r="F23" t="s">
        <v>8</v>
      </c>
      <c r="G23">
        <v>0</v>
      </c>
      <c r="H23" t="s">
        <v>8</v>
      </c>
      <c r="I23">
        <f t="shared" si="1"/>
        <v>0</v>
      </c>
      <c r="J23" t="s">
        <v>13</v>
      </c>
    </row>
    <row r="24" spans="1:10" x14ac:dyDescent="0.2">
      <c r="A24">
        <v>1998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>
        <v>0</v>
      </c>
      <c r="H24" t="s">
        <v>8</v>
      </c>
      <c r="I24">
        <f t="shared" si="1"/>
        <v>0</v>
      </c>
      <c r="J24" t="s">
        <v>13</v>
      </c>
    </row>
    <row r="25" spans="1:10" x14ac:dyDescent="0.2">
      <c r="A25">
        <v>1999</v>
      </c>
      <c r="B25" t="s">
        <v>8</v>
      </c>
      <c r="C25" t="s">
        <v>8</v>
      </c>
      <c r="D25" t="s">
        <v>8</v>
      </c>
      <c r="E25" t="s">
        <v>8</v>
      </c>
      <c r="F25" t="s">
        <v>8</v>
      </c>
      <c r="G25">
        <v>125</v>
      </c>
      <c r="H25" t="s">
        <v>8</v>
      </c>
      <c r="I25">
        <f t="shared" si="1"/>
        <v>125</v>
      </c>
      <c r="J25" t="s">
        <v>13</v>
      </c>
    </row>
    <row r="26" spans="1:10" x14ac:dyDescent="0.2">
      <c r="A26">
        <v>2000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>
        <v>251</v>
      </c>
      <c r="H26" t="s">
        <v>8</v>
      </c>
      <c r="I26">
        <f t="shared" si="1"/>
        <v>251</v>
      </c>
      <c r="J26" t="s">
        <v>13</v>
      </c>
    </row>
    <row r="27" spans="1:10" x14ac:dyDescent="0.2">
      <c r="A27">
        <v>2001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>
        <v>223</v>
      </c>
      <c r="H27" t="s">
        <v>8</v>
      </c>
      <c r="I27">
        <f t="shared" si="1"/>
        <v>223</v>
      </c>
      <c r="J27" t="s">
        <v>13</v>
      </c>
    </row>
    <row r="28" spans="1:10" x14ac:dyDescent="0.2">
      <c r="A28">
        <v>2002</v>
      </c>
      <c r="B28" t="s">
        <v>8</v>
      </c>
      <c r="C28" t="s">
        <v>8</v>
      </c>
      <c r="D28" t="s">
        <v>8</v>
      </c>
      <c r="E28" t="s">
        <v>8</v>
      </c>
      <c r="F28">
        <v>681</v>
      </c>
      <c r="G28">
        <v>3354</v>
      </c>
      <c r="H28">
        <v>424</v>
      </c>
      <c r="I28">
        <f t="shared" si="1"/>
        <v>4459</v>
      </c>
      <c r="J28" t="s">
        <v>13</v>
      </c>
    </row>
    <row r="29" spans="1:10" x14ac:dyDescent="0.2">
      <c r="A29">
        <v>2003</v>
      </c>
      <c r="B29">
        <v>1654</v>
      </c>
      <c r="C29">
        <v>84</v>
      </c>
      <c r="D29">
        <v>100</v>
      </c>
      <c r="E29" t="s">
        <v>8</v>
      </c>
      <c r="F29" t="s">
        <v>8</v>
      </c>
      <c r="G29">
        <v>1356</v>
      </c>
      <c r="H29">
        <v>162</v>
      </c>
      <c r="I29">
        <f t="shared" si="1"/>
        <v>3356</v>
      </c>
      <c r="J29" t="s">
        <v>13</v>
      </c>
    </row>
    <row r="30" spans="1:10" x14ac:dyDescent="0.2">
      <c r="A30">
        <v>2004</v>
      </c>
      <c r="B30">
        <v>718</v>
      </c>
      <c r="C30" t="s">
        <v>8</v>
      </c>
      <c r="D30">
        <v>6</v>
      </c>
      <c r="E30">
        <v>5245</v>
      </c>
      <c r="F30">
        <v>19686</v>
      </c>
      <c r="G30">
        <v>565</v>
      </c>
      <c r="H30" t="s">
        <v>8</v>
      </c>
      <c r="I30">
        <f t="shared" si="1"/>
        <v>26220</v>
      </c>
      <c r="J30" t="s">
        <v>13</v>
      </c>
    </row>
    <row r="31" spans="1:10" x14ac:dyDescent="0.2">
      <c r="A31">
        <v>2005</v>
      </c>
      <c r="B31" t="s">
        <v>8</v>
      </c>
      <c r="C31" t="s">
        <v>8</v>
      </c>
      <c r="D31" t="s">
        <v>8</v>
      </c>
      <c r="E31" t="s">
        <v>8</v>
      </c>
      <c r="F31" t="s">
        <v>8</v>
      </c>
      <c r="G31">
        <v>1255</v>
      </c>
      <c r="H31" t="s">
        <v>8</v>
      </c>
      <c r="I31">
        <f t="shared" si="1"/>
        <v>1255</v>
      </c>
      <c r="J31" t="s">
        <v>13</v>
      </c>
    </row>
    <row r="32" spans="1:10" x14ac:dyDescent="0.2">
      <c r="A32">
        <v>2006</v>
      </c>
      <c r="B32" t="s">
        <v>8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  <c r="J32" t="s">
        <v>13</v>
      </c>
    </row>
    <row r="33" spans="1:10" x14ac:dyDescent="0.2">
      <c r="A33">
        <v>2007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>
        <v>2367</v>
      </c>
      <c r="H33" t="s">
        <v>8</v>
      </c>
      <c r="I33">
        <f>SUM(B33:H33)</f>
        <v>2367</v>
      </c>
      <c r="J33" t="s">
        <v>13</v>
      </c>
    </row>
    <row r="34" spans="1:10" x14ac:dyDescent="0.2">
      <c r="A34">
        <v>2008</v>
      </c>
      <c r="B34" t="s">
        <v>8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 t="s">
        <v>8</v>
      </c>
      <c r="J34" t="s">
        <v>13</v>
      </c>
    </row>
    <row r="35" spans="1:10" x14ac:dyDescent="0.2">
      <c r="A35">
        <v>2009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s">
        <v>8</v>
      </c>
      <c r="J35" t="s">
        <v>13</v>
      </c>
    </row>
    <row r="36" spans="1:10" x14ac:dyDescent="0.2">
      <c r="A36">
        <v>2010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  <c r="J36" t="s">
        <v>13</v>
      </c>
    </row>
    <row r="37" spans="1:10" x14ac:dyDescent="0.2">
      <c r="A37">
        <v>2011</v>
      </c>
      <c r="B37" t="s">
        <v>8</v>
      </c>
      <c r="C37" t="s">
        <v>8</v>
      </c>
      <c r="D37" t="s">
        <v>8</v>
      </c>
      <c r="E37">
        <v>11</v>
      </c>
      <c r="F37">
        <v>406</v>
      </c>
      <c r="G37" t="s">
        <v>8</v>
      </c>
      <c r="H37" t="s">
        <v>8</v>
      </c>
      <c r="I37">
        <f t="shared" ref="I37:I45" si="2">SUM(B37:H37)</f>
        <v>417</v>
      </c>
      <c r="J37" t="s">
        <v>13</v>
      </c>
    </row>
    <row r="38" spans="1:10" x14ac:dyDescent="0.2">
      <c r="A38">
        <v>2012</v>
      </c>
      <c r="B38" t="s">
        <v>8</v>
      </c>
      <c r="C38" t="s">
        <v>8</v>
      </c>
      <c r="D38" t="s">
        <v>8</v>
      </c>
      <c r="E38" t="s">
        <v>8</v>
      </c>
      <c r="F38" t="s">
        <v>8</v>
      </c>
      <c r="G38">
        <v>400</v>
      </c>
      <c r="H38" t="s">
        <v>8</v>
      </c>
      <c r="I38">
        <f t="shared" si="2"/>
        <v>400</v>
      </c>
      <c r="J38" t="s">
        <v>13</v>
      </c>
    </row>
    <row r="39" spans="1:10" x14ac:dyDescent="0.2">
      <c r="A39">
        <v>2013</v>
      </c>
      <c r="B39" t="s">
        <v>8</v>
      </c>
      <c r="C39">
        <v>85</v>
      </c>
      <c r="D39">
        <v>524</v>
      </c>
      <c r="E39">
        <v>487</v>
      </c>
      <c r="F39">
        <v>116</v>
      </c>
      <c r="G39">
        <v>13</v>
      </c>
      <c r="H39" t="s">
        <v>8</v>
      </c>
      <c r="I39">
        <f t="shared" si="2"/>
        <v>1225</v>
      </c>
      <c r="J39" t="s">
        <v>13</v>
      </c>
    </row>
    <row r="40" spans="1:10" x14ac:dyDescent="0.2">
      <c r="A40">
        <v>2014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G40">
        <v>21</v>
      </c>
      <c r="H40" t="s">
        <v>8</v>
      </c>
      <c r="I40">
        <f t="shared" si="2"/>
        <v>21</v>
      </c>
      <c r="J40" t="s">
        <v>13</v>
      </c>
    </row>
    <row r="41" spans="1:10" x14ac:dyDescent="0.2">
      <c r="A41">
        <v>2015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G41">
        <v>36</v>
      </c>
      <c r="H41" t="s">
        <v>8</v>
      </c>
      <c r="I41">
        <f t="shared" si="2"/>
        <v>36</v>
      </c>
      <c r="J41" t="s">
        <v>13</v>
      </c>
    </row>
    <row r="42" spans="1:10" x14ac:dyDescent="0.2">
      <c r="A42">
        <v>2016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>
        <v>6</v>
      </c>
      <c r="H42" t="s">
        <v>8</v>
      </c>
      <c r="I42">
        <f t="shared" si="2"/>
        <v>6</v>
      </c>
      <c r="J42" t="s">
        <v>13</v>
      </c>
    </row>
    <row r="43" spans="1:10" x14ac:dyDescent="0.2">
      <c r="A43">
        <v>2017</v>
      </c>
      <c r="B43" t="s">
        <v>8</v>
      </c>
      <c r="C43" t="s">
        <v>8</v>
      </c>
      <c r="D43" t="s">
        <v>8</v>
      </c>
      <c r="E43" t="s">
        <v>8</v>
      </c>
      <c r="F43" t="s">
        <v>8</v>
      </c>
      <c r="G43" t="s">
        <v>8</v>
      </c>
      <c r="H43" t="s">
        <v>8</v>
      </c>
      <c r="I43" t="s">
        <v>8</v>
      </c>
      <c r="J43" t="s">
        <v>13</v>
      </c>
    </row>
    <row r="44" spans="1:10" x14ac:dyDescent="0.2">
      <c r="A44">
        <v>2018</v>
      </c>
      <c r="B44" t="s">
        <v>8</v>
      </c>
      <c r="C44">
        <v>241</v>
      </c>
      <c r="D44">
        <v>1497</v>
      </c>
      <c r="E44">
        <v>775</v>
      </c>
      <c r="F44">
        <v>1899</v>
      </c>
      <c r="G44" t="s">
        <v>8</v>
      </c>
      <c r="H44" t="s">
        <v>8</v>
      </c>
      <c r="I44">
        <f t="shared" si="2"/>
        <v>4412</v>
      </c>
      <c r="J44" t="s">
        <v>13</v>
      </c>
    </row>
    <row r="45" spans="1:10" x14ac:dyDescent="0.2">
      <c r="A45">
        <v>2019</v>
      </c>
      <c r="B45" t="s">
        <v>8</v>
      </c>
      <c r="C45" t="s">
        <v>8</v>
      </c>
      <c r="D45">
        <v>114</v>
      </c>
      <c r="E45">
        <v>1311</v>
      </c>
      <c r="F45">
        <v>2810</v>
      </c>
      <c r="G45" t="s">
        <v>8</v>
      </c>
      <c r="H45" t="s">
        <v>8</v>
      </c>
      <c r="I45">
        <f t="shared" si="2"/>
        <v>4235</v>
      </c>
      <c r="J45" t="s">
        <v>13</v>
      </c>
    </row>
    <row r="46" spans="1:10" x14ac:dyDescent="0.2">
      <c r="A46">
        <v>2020</v>
      </c>
      <c r="B46" t="s">
        <v>8</v>
      </c>
      <c r="C46" t="s">
        <v>8</v>
      </c>
      <c r="D46" t="s">
        <v>8</v>
      </c>
      <c r="E46" t="s">
        <v>8</v>
      </c>
      <c r="F46" t="s">
        <v>8</v>
      </c>
      <c r="G46" t="s">
        <v>8</v>
      </c>
      <c r="H46" t="s">
        <v>8</v>
      </c>
      <c r="I46" t="s">
        <v>8</v>
      </c>
      <c r="J46" t="s">
        <v>13</v>
      </c>
    </row>
    <row r="47" spans="1:10" x14ac:dyDescent="0.2">
      <c r="A47">
        <v>1976</v>
      </c>
      <c r="B47">
        <v>2608</v>
      </c>
      <c r="C47">
        <v>53950</v>
      </c>
      <c r="D47">
        <v>40957</v>
      </c>
      <c r="E47">
        <v>65896</v>
      </c>
      <c r="F47">
        <v>1040</v>
      </c>
      <c r="G47">
        <v>968</v>
      </c>
      <c r="H47" t="s">
        <v>8</v>
      </c>
      <c r="I47">
        <f t="shared" ref="I47:I55" si="3">SUM(B47:H47)</f>
        <v>165419</v>
      </c>
      <c r="J47" t="s">
        <v>9</v>
      </c>
    </row>
    <row r="48" spans="1:10" x14ac:dyDescent="0.2">
      <c r="A48">
        <v>1977</v>
      </c>
      <c r="B48">
        <v>22112</v>
      </c>
      <c r="C48">
        <v>56224</v>
      </c>
      <c r="D48">
        <v>32448</v>
      </c>
      <c r="E48">
        <v>40810</v>
      </c>
      <c r="F48">
        <v>9029</v>
      </c>
      <c r="G48">
        <v>552</v>
      </c>
      <c r="H48" t="s">
        <v>8</v>
      </c>
      <c r="I48">
        <f t="shared" si="3"/>
        <v>161175</v>
      </c>
      <c r="J48" t="s">
        <v>9</v>
      </c>
    </row>
    <row r="49" spans="1:10" x14ac:dyDescent="0.2">
      <c r="A49">
        <v>1978</v>
      </c>
      <c r="B49">
        <v>7734</v>
      </c>
      <c r="C49">
        <v>88448</v>
      </c>
      <c r="D49">
        <v>46945</v>
      </c>
      <c r="E49">
        <v>10305</v>
      </c>
      <c r="F49">
        <v>1279</v>
      </c>
      <c r="G49">
        <v>457</v>
      </c>
      <c r="H49" t="s">
        <v>8</v>
      </c>
      <c r="I49">
        <f t="shared" si="3"/>
        <v>155168</v>
      </c>
      <c r="J49" t="s">
        <v>9</v>
      </c>
    </row>
    <row r="50" spans="1:10" x14ac:dyDescent="0.2">
      <c r="A50">
        <v>1979</v>
      </c>
      <c r="B50">
        <v>0</v>
      </c>
      <c r="C50">
        <v>101380</v>
      </c>
      <c r="D50">
        <v>22598</v>
      </c>
      <c r="E50">
        <v>35614</v>
      </c>
      <c r="F50">
        <v>42898</v>
      </c>
      <c r="G50">
        <v>15873</v>
      </c>
      <c r="H50" t="s">
        <v>8</v>
      </c>
      <c r="I50">
        <f t="shared" si="3"/>
        <v>218363</v>
      </c>
      <c r="J50" t="s">
        <v>9</v>
      </c>
    </row>
    <row r="51" spans="1:10" x14ac:dyDescent="0.2">
      <c r="A51">
        <v>1980</v>
      </c>
      <c r="B51" t="s">
        <v>8</v>
      </c>
      <c r="C51">
        <v>89492</v>
      </c>
      <c r="D51" t="s">
        <v>8</v>
      </c>
      <c r="E51">
        <v>20264</v>
      </c>
      <c r="F51">
        <v>10846</v>
      </c>
      <c r="G51">
        <v>10681</v>
      </c>
      <c r="H51" t="s">
        <v>8</v>
      </c>
      <c r="I51">
        <f t="shared" si="3"/>
        <v>131283</v>
      </c>
      <c r="J51" t="s">
        <v>9</v>
      </c>
    </row>
    <row r="52" spans="1:10" x14ac:dyDescent="0.2">
      <c r="A52">
        <v>1981</v>
      </c>
      <c r="B52" t="s">
        <v>8</v>
      </c>
      <c r="C52">
        <v>49196</v>
      </c>
      <c r="D52">
        <v>4149</v>
      </c>
      <c r="E52">
        <v>10845</v>
      </c>
      <c r="F52">
        <v>28315</v>
      </c>
      <c r="G52">
        <v>7204</v>
      </c>
      <c r="H52" t="s">
        <v>8</v>
      </c>
      <c r="I52">
        <f t="shared" si="3"/>
        <v>99709</v>
      </c>
      <c r="J52" t="s">
        <v>9</v>
      </c>
    </row>
    <row r="53" spans="1:10" x14ac:dyDescent="0.2">
      <c r="A53">
        <v>1982</v>
      </c>
      <c r="B53" t="s">
        <v>8</v>
      </c>
      <c r="C53">
        <v>39618</v>
      </c>
      <c r="D53">
        <v>9364</v>
      </c>
      <c r="E53">
        <v>24348</v>
      </c>
      <c r="F53">
        <v>15952</v>
      </c>
      <c r="G53">
        <v>6372</v>
      </c>
      <c r="H53" t="s">
        <v>8</v>
      </c>
      <c r="I53">
        <f t="shared" si="3"/>
        <v>95654</v>
      </c>
      <c r="J53" t="s">
        <v>9</v>
      </c>
    </row>
    <row r="54" spans="1:10" x14ac:dyDescent="0.2">
      <c r="A54">
        <v>1983</v>
      </c>
      <c r="B54" t="s">
        <v>8</v>
      </c>
      <c r="C54">
        <v>9292</v>
      </c>
      <c r="D54">
        <v>16381</v>
      </c>
      <c r="E54">
        <v>5841</v>
      </c>
      <c r="F54">
        <v>3663</v>
      </c>
      <c r="G54" t="s">
        <v>8</v>
      </c>
      <c r="H54" t="s">
        <v>8</v>
      </c>
      <c r="I54">
        <f t="shared" si="3"/>
        <v>35177</v>
      </c>
      <c r="J54" t="s">
        <v>9</v>
      </c>
    </row>
    <row r="55" spans="1:10" x14ac:dyDescent="0.2">
      <c r="A55">
        <v>1984</v>
      </c>
      <c r="B55" t="s">
        <v>8</v>
      </c>
      <c r="C55">
        <v>6203</v>
      </c>
      <c r="D55">
        <v>296</v>
      </c>
      <c r="E55">
        <v>4703</v>
      </c>
      <c r="F55">
        <v>2777</v>
      </c>
      <c r="G55" t="s">
        <v>8</v>
      </c>
      <c r="H55" t="s">
        <v>8</v>
      </c>
      <c r="I55">
        <f t="shared" si="3"/>
        <v>13979</v>
      </c>
      <c r="J55" t="s">
        <v>9</v>
      </c>
    </row>
    <row r="56" spans="1:10" x14ac:dyDescent="0.2">
      <c r="A56">
        <v>1985</v>
      </c>
      <c r="B56" t="s">
        <v>8</v>
      </c>
      <c r="C56" t="s">
        <v>8</v>
      </c>
      <c r="D56" t="s">
        <v>8</v>
      </c>
      <c r="E56" t="s">
        <v>8</v>
      </c>
      <c r="F56" t="s">
        <v>8</v>
      </c>
      <c r="G56" t="s">
        <v>8</v>
      </c>
      <c r="H56" t="s">
        <v>8</v>
      </c>
      <c r="I56" t="s">
        <v>8</v>
      </c>
      <c r="J56" t="s">
        <v>9</v>
      </c>
    </row>
    <row r="57" spans="1:10" x14ac:dyDescent="0.2">
      <c r="A57">
        <v>1986</v>
      </c>
      <c r="B57" t="s">
        <v>8</v>
      </c>
      <c r="C57" t="s">
        <v>8</v>
      </c>
      <c r="D57">
        <v>15813.345976770221</v>
      </c>
      <c r="E57">
        <v>4315.7720730018882</v>
      </c>
      <c r="F57">
        <v>13802.504714984736</v>
      </c>
      <c r="G57">
        <v>2806</v>
      </c>
      <c r="H57" t="s">
        <v>8</v>
      </c>
      <c r="I57">
        <f t="shared" ref="I57:I62" si="4">SUM(B57:H57)</f>
        <v>36737.622764756845</v>
      </c>
      <c r="J57" t="s">
        <v>9</v>
      </c>
    </row>
    <row r="58" spans="1:10" x14ac:dyDescent="0.2">
      <c r="A58">
        <v>1987</v>
      </c>
      <c r="B58" t="s">
        <v>8</v>
      </c>
      <c r="C58" t="s">
        <v>8</v>
      </c>
      <c r="D58">
        <v>50278.875924284555</v>
      </c>
      <c r="E58" t="s">
        <v>8</v>
      </c>
      <c r="F58" t="s">
        <v>8</v>
      </c>
      <c r="G58">
        <v>4458.3667214012039</v>
      </c>
      <c r="H58" t="s">
        <v>8</v>
      </c>
      <c r="I58">
        <f t="shared" si="4"/>
        <v>54737.242645685757</v>
      </c>
      <c r="J58" t="s">
        <v>9</v>
      </c>
    </row>
    <row r="59" spans="1:10" x14ac:dyDescent="0.2">
      <c r="A59">
        <v>1988</v>
      </c>
      <c r="B59" t="s">
        <v>8</v>
      </c>
      <c r="C59" t="s">
        <v>8</v>
      </c>
      <c r="D59">
        <v>28794.685107555451</v>
      </c>
      <c r="E59" t="s">
        <v>8</v>
      </c>
      <c r="F59" t="s">
        <v>8</v>
      </c>
      <c r="G59">
        <v>17619.474224412872</v>
      </c>
      <c r="H59" t="s">
        <v>8</v>
      </c>
      <c r="I59">
        <f t="shared" si="4"/>
        <v>46414.159331968323</v>
      </c>
      <c r="J59" t="s">
        <v>9</v>
      </c>
    </row>
    <row r="60" spans="1:10" x14ac:dyDescent="0.2">
      <c r="A60">
        <v>1989</v>
      </c>
      <c r="B60" t="s">
        <v>8</v>
      </c>
      <c r="C60" t="s">
        <v>8</v>
      </c>
      <c r="D60">
        <v>9831.4281974080386</v>
      </c>
      <c r="E60" t="s">
        <v>8</v>
      </c>
      <c r="F60">
        <v>2027.9318369367884</v>
      </c>
      <c r="G60">
        <v>4702</v>
      </c>
      <c r="H60">
        <v>906</v>
      </c>
      <c r="I60">
        <f t="shared" si="4"/>
        <v>17467.360034344827</v>
      </c>
      <c r="J60" t="s">
        <v>9</v>
      </c>
    </row>
    <row r="61" spans="1:10" x14ac:dyDescent="0.2">
      <c r="A61">
        <v>1990</v>
      </c>
      <c r="B61" t="s">
        <v>8</v>
      </c>
      <c r="C61" t="s">
        <v>8</v>
      </c>
      <c r="D61" t="s">
        <v>8</v>
      </c>
      <c r="E61" t="s">
        <v>8</v>
      </c>
      <c r="F61">
        <v>4349</v>
      </c>
      <c r="G61">
        <v>1887</v>
      </c>
      <c r="H61">
        <v>53</v>
      </c>
      <c r="I61">
        <f t="shared" si="4"/>
        <v>6289</v>
      </c>
      <c r="J61" t="s">
        <v>9</v>
      </c>
    </row>
    <row r="62" spans="1:10" x14ac:dyDescent="0.2">
      <c r="A62">
        <v>1991</v>
      </c>
      <c r="B62" t="s">
        <v>8</v>
      </c>
      <c r="C62" t="s">
        <v>8</v>
      </c>
      <c r="D62" t="s">
        <v>8</v>
      </c>
      <c r="E62" t="s">
        <v>8</v>
      </c>
      <c r="F62" t="s">
        <v>8</v>
      </c>
      <c r="G62">
        <v>4300</v>
      </c>
      <c r="H62">
        <v>400</v>
      </c>
      <c r="I62">
        <f t="shared" si="4"/>
        <v>4700</v>
      </c>
      <c r="J62" t="s">
        <v>9</v>
      </c>
    </row>
    <row r="63" spans="1:10" x14ac:dyDescent="0.2">
      <c r="A63">
        <v>1992</v>
      </c>
      <c r="B63" t="s">
        <v>8</v>
      </c>
      <c r="C63" t="s">
        <v>8</v>
      </c>
      <c r="D63" t="s">
        <v>8</v>
      </c>
      <c r="E63" t="s">
        <v>8</v>
      </c>
      <c r="F63" t="s">
        <v>8</v>
      </c>
      <c r="G63" t="s">
        <v>8</v>
      </c>
      <c r="H63" t="s">
        <v>8</v>
      </c>
      <c r="I63" t="s">
        <v>8</v>
      </c>
      <c r="J63" t="s">
        <v>9</v>
      </c>
    </row>
    <row r="64" spans="1:10" x14ac:dyDescent="0.2">
      <c r="A64">
        <v>1993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  <c r="J64" t="s">
        <v>9</v>
      </c>
    </row>
    <row r="65" spans="1:10" x14ac:dyDescent="0.2">
      <c r="A65">
        <v>1994</v>
      </c>
      <c r="B65" t="s">
        <v>8</v>
      </c>
      <c r="C65" t="s">
        <v>8</v>
      </c>
      <c r="D65" t="s">
        <v>8</v>
      </c>
      <c r="E65" t="s">
        <v>8</v>
      </c>
      <c r="F65" t="s">
        <v>8</v>
      </c>
      <c r="G65" t="s">
        <v>8</v>
      </c>
      <c r="H65" t="s">
        <v>8</v>
      </c>
      <c r="I65" t="s">
        <v>8</v>
      </c>
      <c r="J65" t="s">
        <v>9</v>
      </c>
    </row>
    <row r="66" spans="1:10" x14ac:dyDescent="0.2">
      <c r="A66">
        <v>1995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G66" t="s">
        <v>8</v>
      </c>
      <c r="H66" t="s">
        <v>8</v>
      </c>
      <c r="I66" t="s">
        <v>8</v>
      </c>
      <c r="J66" t="s">
        <v>9</v>
      </c>
    </row>
    <row r="67" spans="1:10" x14ac:dyDescent="0.2">
      <c r="A67">
        <v>1996</v>
      </c>
      <c r="B67" t="s">
        <v>8</v>
      </c>
      <c r="C67" t="s">
        <v>8</v>
      </c>
      <c r="D67" t="s">
        <v>8</v>
      </c>
      <c r="E67" t="s">
        <v>8</v>
      </c>
      <c r="F67">
        <v>2599</v>
      </c>
      <c r="G67">
        <v>6222</v>
      </c>
      <c r="H67" t="s">
        <v>8</v>
      </c>
      <c r="I67">
        <f t="shared" ref="I67:I76" si="5">SUM(B67:H67)</f>
        <v>8821</v>
      </c>
      <c r="J67" t="s">
        <v>9</v>
      </c>
    </row>
    <row r="68" spans="1:10" x14ac:dyDescent="0.2">
      <c r="A68">
        <v>1997</v>
      </c>
      <c r="B68" t="s">
        <v>8</v>
      </c>
      <c r="C68" t="s">
        <v>8</v>
      </c>
      <c r="D68" t="s">
        <v>8</v>
      </c>
      <c r="E68" t="s">
        <v>8</v>
      </c>
      <c r="F68" t="s">
        <v>8</v>
      </c>
      <c r="G68">
        <v>1424</v>
      </c>
      <c r="H68" t="s">
        <v>8</v>
      </c>
      <c r="I68">
        <f t="shared" si="5"/>
        <v>1424</v>
      </c>
      <c r="J68" t="s">
        <v>9</v>
      </c>
    </row>
    <row r="69" spans="1:10" x14ac:dyDescent="0.2">
      <c r="A69">
        <v>1998</v>
      </c>
      <c r="B69" t="s">
        <v>8</v>
      </c>
      <c r="C69" t="s">
        <v>8</v>
      </c>
      <c r="D69" t="s">
        <v>8</v>
      </c>
      <c r="E69" t="s">
        <v>8</v>
      </c>
      <c r="F69" t="s">
        <v>8</v>
      </c>
      <c r="G69">
        <v>2501</v>
      </c>
      <c r="H69" t="s">
        <v>8</v>
      </c>
      <c r="I69">
        <f t="shared" si="5"/>
        <v>2501</v>
      </c>
      <c r="J69" t="s">
        <v>9</v>
      </c>
    </row>
    <row r="70" spans="1:10" x14ac:dyDescent="0.2">
      <c r="A70">
        <v>1999</v>
      </c>
      <c r="B70" t="s">
        <v>8</v>
      </c>
      <c r="C70" t="s">
        <v>8</v>
      </c>
      <c r="D70" t="s">
        <v>8</v>
      </c>
      <c r="E70" t="s">
        <v>8</v>
      </c>
      <c r="F70" t="s">
        <v>8</v>
      </c>
      <c r="G70">
        <v>2375</v>
      </c>
      <c r="H70" t="s">
        <v>8</v>
      </c>
      <c r="I70">
        <f t="shared" si="5"/>
        <v>2375</v>
      </c>
      <c r="J70" t="s">
        <v>9</v>
      </c>
    </row>
    <row r="71" spans="1:10" x14ac:dyDescent="0.2">
      <c r="A71">
        <v>2000</v>
      </c>
      <c r="B71" t="s">
        <v>8</v>
      </c>
      <c r="C71" t="s">
        <v>8</v>
      </c>
      <c r="D71" t="s">
        <v>8</v>
      </c>
      <c r="E71" t="s">
        <v>8</v>
      </c>
      <c r="F71" t="s">
        <v>8</v>
      </c>
      <c r="G71">
        <v>1776</v>
      </c>
      <c r="H71" t="s">
        <v>8</v>
      </c>
      <c r="I71">
        <f t="shared" si="5"/>
        <v>1776</v>
      </c>
      <c r="J71" t="s">
        <v>9</v>
      </c>
    </row>
    <row r="72" spans="1:10" x14ac:dyDescent="0.2">
      <c r="A72">
        <v>2001</v>
      </c>
      <c r="B72" t="s">
        <v>8</v>
      </c>
      <c r="C72" t="s">
        <v>8</v>
      </c>
      <c r="D72" t="s">
        <v>8</v>
      </c>
      <c r="E72" t="s">
        <v>8</v>
      </c>
      <c r="F72" t="s">
        <v>8</v>
      </c>
      <c r="G72">
        <v>5300</v>
      </c>
      <c r="H72" t="s">
        <v>8</v>
      </c>
      <c r="I72">
        <f t="shared" si="5"/>
        <v>5300</v>
      </c>
      <c r="J72" t="s">
        <v>9</v>
      </c>
    </row>
    <row r="73" spans="1:10" x14ac:dyDescent="0.2">
      <c r="A73">
        <v>2002</v>
      </c>
      <c r="B73" t="s">
        <v>8</v>
      </c>
      <c r="C73" t="s">
        <v>8</v>
      </c>
      <c r="D73" t="s">
        <v>8</v>
      </c>
      <c r="E73" t="s">
        <v>8</v>
      </c>
      <c r="F73">
        <v>1392</v>
      </c>
      <c r="G73">
        <v>7616</v>
      </c>
      <c r="H73" t="s">
        <v>8</v>
      </c>
      <c r="I73">
        <f t="shared" si="5"/>
        <v>9008</v>
      </c>
      <c r="J73" t="s">
        <v>9</v>
      </c>
    </row>
    <row r="74" spans="1:10" x14ac:dyDescent="0.2">
      <c r="A74">
        <v>2003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>
        <v>688</v>
      </c>
      <c r="H74" t="s">
        <v>8</v>
      </c>
      <c r="I74">
        <f t="shared" si="5"/>
        <v>688</v>
      </c>
      <c r="J74" t="s">
        <v>9</v>
      </c>
    </row>
    <row r="75" spans="1:10" x14ac:dyDescent="0.2">
      <c r="A75">
        <v>2004</v>
      </c>
      <c r="B75" t="s">
        <v>8</v>
      </c>
      <c r="C75" t="s">
        <v>8</v>
      </c>
      <c r="D75" t="s">
        <v>8</v>
      </c>
      <c r="E75" t="s">
        <v>8</v>
      </c>
      <c r="F75" t="s">
        <v>8</v>
      </c>
      <c r="G75">
        <v>5695</v>
      </c>
      <c r="H75" t="s">
        <v>8</v>
      </c>
      <c r="I75">
        <f t="shared" si="5"/>
        <v>5695</v>
      </c>
      <c r="J75" t="s">
        <v>9</v>
      </c>
    </row>
    <row r="76" spans="1:10" x14ac:dyDescent="0.2">
      <c r="A76">
        <v>2005</v>
      </c>
      <c r="B76" t="s">
        <v>8</v>
      </c>
      <c r="C76" t="s">
        <v>8</v>
      </c>
      <c r="D76" t="s">
        <v>8</v>
      </c>
      <c r="E76" t="s">
        <v>8</v>
      </c>
      <c r="F76" t="s">
        <v>8</v>
      </c>
      <c r="G76">
        <v>5799</v>
      </c>
      <c r="H76" t="s">
        <v>8</v>
      </c>
      <c r="I76">
        <f t="shared" si="5"/>
        <v>5799</v>
      </c>
      <c r="J76" t="s">
        <v>9</v>
      </c>
    </row>
    <row r="77" spans="1:10" x14ac:dyDescent="0.2">
      <c r="A77">
        <v>2006</v>
      </c>
      <c r="B77" t="s">
        <v>8</v>
      </c>
      <c r="C77" t="s">
        <v>8</v>
      </c>
      <c r="D77" t="s">
        <v>8</v>
      </c>
      <c r="E77" t="s">
        <v>8</v>
      </c>
      <c r="F77" t="s">
        <v>8</v>
      </c>
      <c r="G77" t="s">
        <v>8</v>
      </c>
      <c r="H77" t="s">
        <v>8</v>
      </c>
      <c r="I77" t="s">
        <v>8</v>
      </c>
      <c r="J77" t="s">
        <v>9</v>
      </c>
    </row>
    <row r="78" spans="1:10" x14ac:dyDescent="0.2">
      <c r="A78">
        <v>2007</v>
      </c>
      <c r="B78" t="s">
        <v>8</v>
      </c>
      <c r="C78" t="s">
        <v>8</v>
      </c>
      <c r="D78" t="s">
        <v>8</v>
      </c>
      <c r="E78" t="s">
        <v>8</v>
      </c>
      <c r="F78" t="s">
        <v>8</v>
      </c>
      <c r="G78">
        <v>6395</v>
      </c>
      <c r="H78" t="s">
        <v>8</v>
      </c>
      <c r="I78">
        <f>SUM(B78:H78)</f>
        <v>6395</v>
      </c>
      <c r="J78" t="s">
        <v>9</v>
      </c>
    </row>
    <row r="79" spans="1:10" x14ac:dyDescent="0.2">
      <c r="A79">
        <v>2008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  <c r="G79" t="s">
        <v>8</v>
      </c>
      <c r="H79" t="s">
        <v>8</v>
      </c>
      <c r="I79" t="s">
        <v>8</v>
      </c>
      <c r="J79" t="s">
        <v>9</v>
      </c>
    </row>
    <row r="80" spans="1:10" x14ac:dyDescent="0.2">
      <c r="A80">
        <v>2009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  <c r="J80" t="s">
        <v>9</v>
      </c>
    </row>
    <row r="81" spans="1:10" x14ac:dyDescent="0.2">
      <c r="A81">
        <v>2010</v>
      </c>
      <c r="B81" t="s">
        <v>8</v>
      </c>
      <c r="C81" t="s">
        <v>8</v>
      </c>
      <c r="D81" t="s">
        <v>8</v>
      </c>
      <c r="E81" t="s">
        <v>8</v>
      </c>
      <c r="F81" t="s">
        <v>8</v>
      </c>
      <c r="G81" t="s">
        <v>8</v>
      </c>
      <c r="H81" t="s">
        <v>8</v>
      </c>
      <c r="I81" t="s">
        <v>8</v>
      </c>
      <c r="J81" t="s">
        <v>9</v>
      </c>
    </row>
    <row r="82" spans="1:10" x14ac:dyDescent="0.2">
      <c r="A82">
        <v>2011</v>
      </c>
      <c r="B82" t="s">
        <v>8</v>
      </c>
      <c r="C82" t="s">
        <v>8</v>
      </c>
      <c r="D82" t="s">
        <v>8</v>
      </c>
      <c r="E82">
        <v>1573</v>
      </c>
      <c r="F82">
        <v>401</v>
      </c>
      <c r="G82" t="s">
        <v>8</v>
      </c>
      <c r="H82" t="s">
        <v>8</v>
      </c>
      <c r="I82">
        <f t="shared" ref="I82:I90" si="6">SUM(B82:H82)</f>
        <v>1974</v>
      </c>
      <c r="J82" t="s">
        <v>9</v>
      </c>
    </row>
    <row r="83" spans="1:10" x14ac:dyDescent="0.2">
      <c r="A83">
        <v>2012</v>
      </c>
      <c r="B83" t="s">
        <v>8</v>
      </c>
      <c r="C83" t="s">
        <v>8</v>
      </c>
      <c r="D83" t="s">
        <v>8</v>
      </c>
      <c r="E83" t="s">
        <v>8</v>
      </c>
      <c r="F83" t="s">
        <v>8</v>
      </c>
      <c r="G83">
        <v>4831</v>
      </c>
      <c r="H83" t="s">
        <v>8</v>
      </c>
      <c r="I83">
        <f t="shared" si="6"/>
        <v>4831</v>
      </c>
      <c r="J83" t="s">
        <v>9</v>
      </c>
    </row>
    <row r="84" spans="1:10" x14ac:dyDescent="0.2">
      <c r="A84">
        <v>2013</v>
      </c>
      <c r="B84" t="s">
        <v>8</v>
      </c>
      <c r="C84">
        <v>2603</v>
      </c>
      <c r="D84">
        <v>2400</v>
      </c>
      <c r="E84">
        <v>1887</v>
      </c>
      <c r="F84">
        <v>1892</v>
      </c>
      <c r="G84">
        <v>171</v>
      </c>
      <c r="H84" t="s">
        <v>8</v>
      </c>
      <c r="I84">
        <f t="shared" si="6"/>
        <v>8953</v>
      </c>
      <c r="J84" t="s">
        <v>9</v>
      </c>
    </row>
    <row r="85" spans="1:10" x14ac:dyDescent="0.2">
      <c r="A85">
        <v>2014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  <c r="G85">
        <v>599</v>
      </c>
      <c r="H85" t="s">
        <v>8</v>
      </c>
      <c r="I85">
        <f t="shared" si="6"/>
        <v>599</v>
      </c>
      <c r="J85" t="s">
        <v>9</v>
      </c>
    </row>
    <row r="86" spans="1:10" x14ac:dyDescent="0.2">
      <c r="A86">
        <v>2015</v>
      </c>
      <c r="B86" t="s">
        <v>8</v>
      </c>
      <c r="C86" t="s">
        <v>8</v>
      </c>
      <c r="D86" t="s">
        <v>8</v>
      </c>
      <c r="E86" t="s">
        <v>8</v>
      </c>
      <c r="F86" t="s">
        <v>8</v>
      </c>
      <c r="G86">
        <v>10</v>
      </c>
      <c r="H86" t="s">
        <v>8</v>
      </c>
      <c r="I86">
        <f t="shared" si="6"/>
        <v>10</v>
      </c>
      <c r="J86" t="s">
        <v>9</v>
      </c>
    </row>
    <row r="87" spans="1:10" x14ac:dyDescent="0.2">
      <c r="A87">
        <v>2016</v>
      </c>
      <c r="B87" t="s">
        <v>8</v>
      </c>
      <c r="C87" t="s">
        <v>8</v>
      </c>
      <c r="D87" t="s">
        <v>8</v>
      </c>
      <c r="E87" t="s">
        <v>8</v>
      </c>
      <c r="F87" t="s">
        <v>8</v>
      </c>
      <c r="G87">
        <v>190</v>
      </c>
      <c r="H87" t="s">
        <v>8</v>
      </c>
      <c r="I87">
        <f t="shared" si="6"/>
        <v>190</v>
      </c>
      <c r="J87" t="s">
        <v>9</v>
      </c>
    </row>
    <row r="88" spans="1:10" x14ac:dyDescent="0.2">
      <c r="A88">
        <v>2017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  <c r="H88" t="s">
        <v>8</v>
      </c>
      <c r="I88" t="s">
        <v>8</v>
      </c>
      <c r="J88" t="s">
        <v>9</v>
      </c>
    </row>
    <row r="89" spans="1:10" x14ac:dyDescent="0.2">
      <c r="A89">
        <v>2018</v>
      </c>
      <c r="B89" t="s">
        <v>8</v>
      </c>
      <c r="C89">
        <v>696</v>
      </c>
      <c r="D89">
        <v>980</v>
      </c>
      <c r="E89">
        <v>1045</v>
      </c>
      <c r="F89">
        <v>1878</v>
      </c>
      <c r="G89" t="s">
        <v>8</v>
      </c>
      <c r="H89" t="s">
        <v>8</v>
      </c>
      <c r="I89">
        <f t="shared" si="6"/>
        <v>4599</v>
      </c>
      <c r="J89" t="s">
        <v>9</v>
      </c>
    </row>
    <row r="90" spans="1:10" x14ac:dyDescent="0.2">
      <c r="A90">
        <v>2019</v>
      </c>
      <c r="B90" t="s">
        <v>8</v>
      </c>
      <c r="C90" t="s">
        <v>8</v>
      </c>
      <c r="D90">
        <v>623</v>
      </c>
      <c r="E90">
        <v>164</v>
      </c>
      <c r="F90">
        <v>835</v>
      </c>
      <c r="G90" t="s">
        <v>8</v>
      </c>
      <c r="H90" t="s">
        <v>8</v>
      </c>
      <c r="I90">
        <f t="shared" si="6"/>
        <v>1622</v>
      </c>
      <c r="J90" t="s">
        <v>9</v>
      </c>
    </row>
    <row r="91" spans="1:10" x14ac:dyDescent="0.2">
      <c r="A91">
        <v>2020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  <c r="H91" t="s">
        <v>8</v>
      </c>
      <c r="I91" t="s">
        <v>8</v>
      </c>
      <c r="J91" t="s">
        <v>9</v>
      </c>
    </row>
    <row r="92" spans="1:10" x14ac:dyDescent="0.2">
      <c r="A92">
        <v>1976</v>
      </c>
      <c r="B92">
        <v>1844</v>
      </c>
      <c r="C92">
        <v>13928</v>
      </c>
      <c r="D92">
        <v>31835</v>
      </c>
      <c r="E92">
        <v>53992</v>
      </c>
      <c r="F92">
        <v>9906</v>
      </c>
      <c r="G92">
        <v>4178</v>
      </c>
      <c r="H92" t="s">
        <v>8</v>
      </c>
      <c r="I92">
        <f t="shared" ref="I92:I107" si="7">SUM(B92:H92)</f>
        <v>115683</v>
      </c>
      <c r="J92" t="s">
        <v>10</v>
      </c>
    </row>
    <row r="93" spans="1:10" x14ac:dyDescent="0.2">
      <c r="A93">
        <v>1977</v>
      </c>
      <c r="B93">
        <v>2943</v>
      </c>
      <c r="C93">
        <v>28357</v>
      </c>
      <c r="D93">
        <v>19284</v>
      </c>
      <c r="E93">
        <v>33689</v>
      </c>
      <c r="F93">
        <v>40283</v>
      </c>
      <c r="G93">
        <v>14330</v>
      </c>
      <c r="H93" t="s">
        <v>8</v>
      </c>
      <c r="I93">
        <f t="shared" si="7"/>
        <v>138886</v>
      </c>
      <c r="J93" t="s">
        <v>10</v>
      </c>
    </row>
    <row r="94" spans="1:10" x14ac:dyDescent="0.2">
      <c r="A94">
        <v>1978</v>
      </c>
      <c r="B94">
        <v>1916</v>
      </c>
      <c r="C94">
        <v>30980</v>
      </c>
      <c r="D94">
        <v>45602</v>
      </c>
      <c r="E94">
        <v>34587</v>
      </c>
      <c r="F94">
        <v>12330</v>
      </c>
      <c r="G94">
        <v>6439</v>
      </c>
      <c r="H94" t="s">
        <v>8</v>
      </c>
      <c r="I94">
        <f t="shared" si="7"/>
        <v>131854</v>
      </c>
      <c r="J94" t="s">
        <v>10</v>
      </c>
    </row>
    <row r="95" spans="1:10" x14ac:dyDescent="0.2">
      <c r="A95">
        <v>1979</v>
      </c>
      <c r="B95">
        <v>2</v>
      </c>
      <c r="C95">
        <v>30367</v>
      </c>
      <c r="D95">
        <v>7789</v>
      </c>
      <c r="E95">
        <v>80180</v>
      </c>
      <c r="F95">
        <v>57586</v>
      </c>
      <c r="G95">
        <v>26543</v>
      </c>
      <c r="H95" t="s">
        <v>8</v>
      </c>
      <c r="I95">
        <f t="shared" si="7"/>
        <v>202467</v>
      </c>
      <c r="J95" t="s">
        <v>10</v>
      </c>
    </row>
    <row r="96" spans="1:10" x14ac:dyDescent="0.2">
      <c r="A96">
        <v>1980</v>
      </c>
      <c r="B96" t="s">
        <v>8</v>
      </c>
      <c r="C96">
        <v>20268</v>
      </c>
      <c r="D96" t="s">
        <v>8</v>
      </c>
      <c r="E96">
        <v>82602</v>
      </c>
      <c r="F96">
        <v>14102</v>
      </c>
      <c r="G96">
        <v>13471</v>
      </c>
      <c r="H96" t="s">
        <v>8</v>
      </c>
      <c r="I96">
        <f t="shared" si="7"/>
        <v>130443</v>
      </c>
      <c r="J96" t="s">
        <v>10</v>
      </c>
    </row>
    <row r="97" spans="1:10" x14ac:dyDescent="0.2">
      <c r="A97">
        <v>1981</v>
      </c>
      <c r="B97" t="s">
        <v>8</v>
      </c>
      <c r="C97">
        <v>22485</v>
      </c>
      <c r="D97">
        <v>31675</v>
      </c>
      <c r="E97">
        <v>36661</v>
      </c>
      <c r="F97">
        <v>19081</v>
      </c>
      <c r="G97">
        <v>6722</v>
      </c>
      <c r="H97" t="s">
        <v>8</v>
      </c>
      <c r="I97">
        <f t="shared" si="7"/>
        <v>116624</v>
      </c>
      <c r="J97" t="s">
        <v>10</v>
      </c>
    </row>
    <row r="98" spans="1:10" x14ac:dyDescent="0.2">
      <c r="A98">
        <v>1982</v>
      </c>
      <c r="B98" t="s">
        <v>8</v>
      </c>
      <c r="C98">
        <v>25005</v>
      </c>
      <c r="D98">
        <v>19140</v>
      </c>
      <c r="E98">
        <v>100081</v>
      </c>
      <c r="F98">
        <v>17822</v>
      </c>
      <c r="G98">
        <v>8001</v>
      </c>
      <c r="H98" t="s">
        <v>8</v>
      </c>
      <c r="I98">
        <f t="shared" si="7"/>
        <v>170049</v>
      </c>
      <c r="J98" t="s">
        <v>10</v>
      </c>
    </row>
    <row r="99" spans="1:10" x14ac:dyDescent="0.2">
      <c r="A99">
        <v>1983</v>
      </c>
      <c r="B99" t="s">
        <v>8</v>
      </c>
      <c r="C99">
        <v>8238</v>
      </c>
      <c r="D99">
        <v>21764</v>
      </c>
      <c r="E99">
        <v>18124</v>
      </c>
      <c r="F99">
        <v>7620</v>
      </c>
      <c r="G99">
        <v>140</v>
      </c>
      <c r="H99" t="s">
        <v>8</v>
      </c>
      <c r="I99">
        <f t="shared" si="7"/>
        <v>55886</v>
      </c>
      <c r="J99" t="s">
        <v>10</v>
      </c>
    </row>
    <row r="100" spans="1:10" x14ac:dyDescent="0.2">
      <c r="A100">
        <v>1984</v>
      </c>
      <c r="B100" t="s">
        <v>8</v>
      </c>
      <c r="C100">
        <v>4438</v>
      </c>
      <c r="D100">
        <v>3579</v>
      </c>
      <c r="E100">
        <v>24292</v>
      </c>
      <c r="F100">
        <v>4118</v>
      </c>
      <c r="G100">
        <v>13324</v>
      </c>
      <c r="H100" t="s">
        <v>8</v>
      </c>
      <c r="I100">
        <f t="shared" si="7"/>
        <v>49751</v>
      </c>
      <c r="J100" t="s">
        <v>10</v>
      </c>
    </row>
    <row r="101" spans="1:10" x14ac:dyDescent="0.2">
      <c r="A101">
        <v>1985</v>
      </c>
      <c r="B101" t="s">
        <v>8</v>
      </c>
      <c r="C101">
        <v>17269</v>
      </c>
      <c r="D101">
        <v>29524</v>
      </c>
      <c r="E101">
        <v>65724</v>
      </c>
      <c r="F101">
        <v>35816</v>
      </c>
      <c r="G101">
        <v>5647</v>
      </c>
      <c r="H101" t="s">
        <v>8</v>
      </c>
      <c r="I101">
        <f t="shared" si="7"/>
        <v>153980</v>
      </c>
      <c r="J101" t="s">
        <v>10</v>
      </c>
    </row>
    <row r="102" spans="1:10" x14ac:dyDescent="0.2">
      <c r="A102">
        <v>1986</v>
      </c>
      <c r="B102" t="s">
        <v>8</v>
      </c>
      <c r="C102">
        <v>57019</v>
      </c>
      <c r="D102">
        <v>96524.68</v>
      </c>
      <c r="E102">
        <v>90196.96</v>
      </c>
      <c r="F102">
        <v>28103.74</v>
      </c>
      <c r="G102">
        <v>574</v>
      </c>
      <c r="H102" t="s">
        <v>8</v>
      </c>
      <c r="I102">
        <f t="shared" si="7"/>
        <v>272418.38</v>
      </c>
      <c r="J102" t="s">
        <v>10</v>
      </c>
    </row>
    <row r="103" spans="1:10" x14ac:dyDescent="0.2">
      <c r="A103">
        <v>1987</v>
      </c>
      <c r="B103" t="s">
        <v>8</v>
      </c>
      <c r="C103">
        <v>71544</v>
      </c>
      <c r="D103">
        <v>89448</v>
      </c>
      <c r="E103">
        <v>127588</v>
      </c>
      <c r="F103">
        <v>49204</v>
      </c>
      <c r="G103">
        <v>3432</v>
      </c>
      <c r="H103" t="s">
        <v>8</v>
      </c>
      <c r="I103">
        <f t="shared" si="7"/>
        <v>341216</v>
      </c>
      <c r="J103" t="s">
        <v>10</v>
      </c>
    </row>
    <row r="104" spans="1:10" x14ac:dyDescent="0.2">
      <c r="A104">
        <v>1988</v>
      </c>
      <c r="B104" t="s">
        <v>8</v>
      </c>
      <c r="C104">
        <v>91548</v>
      </c>
      <c r="D104">
        <v>110116</v>
      </c>
      <c r="E104">
        <v>157350</v>
      </c>
      <c r="F104">
        <v>52196</v>
      </c>
      <c r="G104">
        <v>13453</v>
      </c>
      <c r="H104" t="s">
        <v>8</v>
      </c>
      <c r="I104">
        <f t="shared" si="7"/>
        <v>424663</v>
      </c>
      <c r="J104" t="s">
        <v>10</v>
      </c>
    </row>
    <row r="105" spans="1:10" x14ac:dyDescent="0.2">
      <c r="A105">
        <v>1989</v>
      </c>
      <c r="B105" t="s">
        <v>8</v>
      </c>
      <c r="C105">
        <v>7445</v>
      </c>
      <c r="D105">
        <v>20453</v>
      </c>
      <c r="E105">
        <v>64369</v>
      </c>
      <c r="F105">
        <v>46334</v>
      </c>
      <c r="G105">
        <v>5628</v>
      </c>
      <c r="H105" t="s">
        <v>8</v>
      </c>
      <c r="I105">
        <f t="shared" si="7"/>
        <v>144229</v>
      </c>
      <c r="J105" t="s">
        <v>10</v>
      </c>
    </row>
    <row r="106" spans="1:10" x14ac:dyDescent="0.2">
      <c r="A106">
        <v>1990</v>
      </c>
      <c r="B106" t="s">
        <v>8</v>
      </c>
      <c r="C106">
        <v>6782</v>
      </c>
      <c r="D106">
        <v>45549</v>
      </c>
      <c r="E106">
        <v>19802</v>
      </c>
      <c r="F106">
        <v>5030</v>
      </c>
      <c r="G106">
        <v>2390</v>
      </c>
      <c r="H106" t="s">
        <v>8</v>
      </c>
      <c r="I106">
        <f t="shared" si="7"/>
        <v>79553</v>
      </c>
      <c r="J106" t="s">
        <v>10</v>
      </c>
    </row>
    <row r="107" spans="1:10" x14ac:dyDescent="0.2">
      <c r="A107">
        <v>1991</v>
      </c>
      <c r="B107" t="s">
        <v>8</v>
      </c>
      <c r="C107" t="s">
        <v>8</v>
      </c>
      <c r="D107" t="s">
        <v>8</v>
      </c>
      <c r="E107" t="s">
        <v>8</v>
      </c>
      <c r="F107">
        <v>34300</v>
      </c>
      <c r="G107">
        <v>1300</v>
      </c>
      <c r="H107" t="s">
        <v>8</v>
      </c>
      <c r="I107">
        <f t="shared" si="7"/>
        <v>35600</v>
      </c>
      <c r="J107" t="s">
        <v>10</v>
      </c>
    </row>
    <row r="108" spans="1:10" x14ac:dyDescent="0.2">
      <c r="A108">
        <v>1992</v>
      </c>
      <c r="B108" t="s">
        <v>8</v>
      </c>
      <c r="C108" t="s">
        <v>8</v>
      </c>
      <c r="D108" t="s">
        <v>8</v>
      </c>
      <c r="E108" t="s">
        <v>8</v>
      </c>
      <c r="F108" t="s">
        <v>8</v>
      </c>
      <c r="G108" t="s">
        <v>8</v>
      </c>
      <c r="H108" t="s">
        <v>8</v>
      </c>
      <c r="I108" t="s">
        <v>8</v>
      </c>
      <c r="J108" t="s">
        <v>10</v>
      </c>
    </row>
    <row r="109" spans="1:10" x14ac:dyDescent="0.2">
      <c r="A109">
        <v>1993</v>
      </c>
      <c r="B109" t="s">
        <v>8</v>
      </c>
      <c r="C109">
        <v>388</v>
      </c>
      <c r="D109" t="s">
        <v>8</v>
      </c>
      <c r="E109" t="s">
        <v>8</v>
      </c>
      <c r="F109" t="s">
        <v>8</v>
      </c>
      <c r="G109">
        <v>19503</v>
      </c>
      <c r="H109" t="s">
        <v>8</v>
      </c>
      <c r="I109">
        <f t="shared" ref="I109:I123" si="8">SUM(B109:H109)</f>
        <v>19891</v>
      </c>
      <c r="J109" t="s">
        <v>10</v>
      </c>
    </row>
    <row r="110" spans="1:10" x14ac:dyDescent="0.2">
      <c r="A110">
        <v>1994</v>
      </c>
      <c r="B110" t="s">
        <v>8</v>
      </c>
      <c r="C110" t="s">
        <v>8</v>
      </c>
      <c r="D110" t="s">
        <v>8</v>
      </c>
      <c r="E110" t="s">
        <v>8</v>
      </c>
      <c r="F110" t="s">
        <v>8</v>
      </c>
      <c r="G110">
        <v>5210</v>
      </c>
      <c r="H110" t="s">
        <v>8</v>
      </c>
      <c r="I110">
        <f t="shared" si="8"/>
        <v>5210</v>
      </c>
      <c r="J110" t="s">
        <v>10</v>
      </c>
    </row>
    <row r="111" spans="1:10" x14ac:dyDescent="0.2">
      <c r="A111">
        <v>1995</v>
      </c>
      <c r="B111" t="s">
        <v>8</v>
      </c>
      <c r="C111" t="s">
        <v>8</v>
      </c>
      <c r="D111" t="s">
        <v>8</v>
      </c>
      <c r="E111" t="s">
        <v>8</v>
      </c>
      <c r="F111" t="s">
        <v>8</v>
      </c>
      <c r="G111">
        <v>8714</v>
      </c>
      <c r="H111" t="s">
        <v>8</v>
      </c>
      <c r="I111">
        <f t="shared" si="8"/>
        <v>8714</v>
      </c>
      <c r="J111" t="s">
        <v>10</v>
      </c>
    </row>
    <row r="112" spans="1:10" x14ac:dyDescent="0.2">
      <c r="A112">
        <v>1996</v>
      </c>
      <c r="B112" t="s">
        <v>8</v>
      </c>
      <c r="C112" t="s">
        <v>8</v>
      </c>
      <c r="D112" t="s">
        <v>8</v>
      </c>
      <c r="E112" t="s">
        <v>8</v>
      </c>
      <c r="F112">
        <v>14443</v>
      </c>
      <c r="G112">
        <v>8487</v>
      </c>
      <c r="H112" t="s">
        <v>8</v>
      </c>
      <c r="I112">
        <f t="shared" si="8"/>
        <v>22930</v>
      </c>
      <c r="J112" t="s">
        <v>10</v>
      </c>
    </row>
    <row r="113" spans="1:10" x14ac:dyDescent="0.2">
      <c r="A113">
        <v>1997</v>
      </c>
      <c r="B113" t="s">
        <v>8</v>
      </c>
      <c r="C113" t="s">
        <v>8</v>
      </c>
      <c r="D113" t="s">
        <v>8</v>
      </c>
      <c r="E113" t="s">
        <v>8</v>
      </c>
      <c r="F113" t="s">
        <v>8</v>
      </c>
      <c r="G113">
        <v>3776</v>
      </c>
      <c r="H113" t="s">
        <v>8</v>
      </c>
      <c r="I113">
        <f t="shared" si="8"/>
        <v>3776</v>
      </c>
      <c r="J113" t="s">
        <v>10</v>
      </c>
    </row>
    <row r="114" spans="1:10" x14ac:dyDescent="0.2">
      <c r="A114">
        <v>1998</v>
      </c>
      <c r="B114" t="s">
        <v>8</v>
      </c>
      <c r="C114" t="s">
        <v>8</v>
      </c>
      <c r="D114" t="s">
        <v>8</v>
      </c>
      <c r="E114" t="s">
        <v>8</v>
      </c>
      <c r="F114" t="s">
        <v>8</v>
      </c>
      <c r="G114">
        <v>2882</v>
      </c>
      <c r="H114" t="s">
        <v>8</v>
      </c>
      <c r="I114">
        <f t="shared" si="8"/>
        <v>2882</v>
      </c>
      <c r="J114" t="s">
        <v>10</v>
      </c>
    </row>
    <row r="115" spans="1:10" x14ac:dyDescent="0.2">
      <c r="A115">
        <v>1999</v>
      </c>
      <c r="B115" t="s">
        <v>8</v>
      </c>
      <c r="C115" t="s">
        <v>8</v>
      </c>
      <c r="D115" t="s">
        <v>8</v>
      </c>
      <c r="E115" t="s">
        <v>8</v>
      </c>
      <c r="F115" t="s">
        <v>8</v>
      </c>
      <c r="G115">
        <v>2283</v>
      </c>
      <c r="H115" t="s">
        <v>8</v>
      </c>
      <c r="I115">
        <f t="shared" si="8"/>
        <v>2283</v>
      </c>
      <c r="J115" t="s">
        <v>10</v>
      </c>
    </row>
    <row r="116" spans="1:10" x14ac:dyDescent="0.2">
      <c r="A116">
        <v>2000</v>
      </c>
      <c r="B116" t="s">
        <v>8</v>
      </c>
      <c r="C116" t="s">
        <v>8</v>
      </c>
      <c r="D116" t="s">
        <v>8</v>
      </c>
      <c r="E116" t="s">
        <v>8</v>
      </c>
      <c r="F116" t="s">
        <v>8</v>
      </c>
      <c r="G116">
        <v>30773</v>
      </c>
      <c r="H116" t="s">
        <v>8</v>
      </c>
      <c r="I116">
        <f t="shared" si="8"/>
        <v>30773</v>
      </c>
      <c r="J116" t="s">
        <v>10</v>
      </c>
    </row>
    <row r="117" spans="1:10" x14ac:dyDescent="0.2">
      <c r="A117">
        <v>2001</v>
      </c>
      <c r="B117" t="s">
        <v>8</v>
      </c>
      <c r="C117">
        <v>4297</v>
      </c>
      <c r="D117" t="s">
        <v>8</v>
      </c>
      <c r="E117" t="s">
        <v>8</v>
      </c>
      <c r="F117" t="s">
        <v>8</v>
      </c>
      <c r="G117">
        <v>10696</v>
      </c>
      <c r="H117" t="s">
        <v>8</v>
      </c>
      <c r="I117">
        <f t="shared" si="8"/>
        <v>14993</v>
      </c>
      <c r="J117" t="s">
        <v>10</v>
      </c>
    </row>
    <row r="118" spans="1:10" x14ac:dyDescent="0.2">
      <c r="A118">
        <v>2002</v>
      </c>
      <c r="B118" t="s">
        <v>8</v>
      </c>
      <c r="C118" t="s">
        <v>8</v>
      </c>
      <c r="D118" t="s">
        <v>8</v>
      </c>
      <c r="E118">
        <v>18627</v>
      </c>
      <c r="F118">
        <v>40788</v>
      </c>
      <c r="G118">
        <v>5921</v>
      </c>
      <c r="H118" t="s">
        <v>8</v>
      </c>
      <c r="I118">
        <f t="shared" si="8"/>
        <v>65336</v>
      </c>
      <c r="J118" t="s">
        <v>10</v>
      </c>
    </row>
    <row r="119" spans="1:10" x14ac:dyDescent="0.2">
      <c r="A119">
        <v>2003</v>
      </c>
      <c r="B119" t="s">
        <v>8</v>
      </c>
      <c r="C119">
        <v>31132</v>
      </c>
      <c r="D119" t="s">
        <v>8</v>
      </c>
      <c r="E119">
        <v>70542</v>
      </c>
      <c r="F119">
        <v>84285</v>
      </c>
      <c r="G119">
        <v>62916</v>
      </c>
      <c r="H119" t="s">
        <v>8</v>
      </c>
      <c r="I119">
        <f t="shared" si="8"/>
        <v>248875</v>
      </c>
      <c r="J119" t="s">
        <v>10</v>
      </c>
    </row>
    <row r="120" spans="1:10" x14ac:dyDescent="0.2">
      <c r="A120">
        <v>2004</v>
      </c>
      <c r="B120" t="s">
        <v>8</v>
      </c>
      <c r="C120" t="s">
        <v>8</v>
      </c>
      <c r="D120" t="s">
        <v>8</v>
      </c>
      <c r="E120">
        <v>65937</v>
      </c>
      <c r="F120">
        <v>30487</v>
      </c>
      <c r="G120">
        <v>10835</v>
      </c>
      <c r="H120" t="s">
        <v>8</v>
      </c>
      <c r="I120">
        <f t="shared" si="8"/>
        <v>107259</v>
      </c>
      <c r="J120" t="s">
        <v>10</v>
      </c>
    </row>
    <row r="121" spans="1:10" x14ac:dyDescent="0.2">
      <c r="A121">
        <v>2005</v>
      </c>
      <c r="B121" t="s">
        <v>8</v>
      </c>
      <c r="C121" t="s">
        <v>8</v>
      </c>
      <c r="D121" t="s">
        <v>8</v>
      </c>
      <c r="E121" t="s">
        <v>8</v>
      </c>
      <c r="F121" t="s">
        <v>8</v>
      </c>
      <c r="G121">
        <v>45869</v>
      </c>
      <c r="H121" t="s">
        <v>8</v>
      </c>
      <c r="I121">
        <f t="shared" si="8"/>
        <v>45869</v>
      </c>
      <c r="J121" t="s">
        <v>10</v>
      </c>
    </row>
    <row r="122" spans="1:10" x14ac:dyDescent="0.2">
      <c r="A122">
        <v>2006</v>
      </c>
      <c r="B122" t="s">
        <v>8</v>
      </c>
      <c r="C122" t="s">
        <v>8</v>
      </c>
      <c r="D122" t="s">
        <v>8</v>
      </c>
      <c r="E122" t="s">
        <v>8</v>
      </c>
      <c r="F122" t="s">
        <v>8</v>
      </c>
      <c r="G122">
        <v>10835</v>
      </c>
      <c r="H122" t="s">
        <v>8</v>
      </c>
      <c r="I122">
        <f t="shared" si="8"/>
        <v>10835</v>
      </c>
      <c r="J122" t="s">
        <v>10</v>
      </c>
    </row>
    <row r="123" spans="1:10" x14ac:dyDescent="0.2">
      <c r="A123">
        <v>2007</v>
      </c>
      <c r="B123">
        <v>748</v>
      </c>
      <c r="C123" t="s">
        <v>8</v>
      </c>
      <c r="D123" t="s">
        <v>8</v>
      </c>
      <c r="E123" t="s">
        <v>8</v>
      </c>
      <c r="F123">
        <v>15173</v>
      </c>
      <c r="G123">
        <v>195</v>
      </c>
      <c r="H123" t="s">
        <v>8</v>
      </c>
      <c r="I123">
        <f t="shared" si="8"/>
        <v>16116</v>
      </c>
      <c r="J123" t="s">
        <v>10</v>
      </c>
    </row>
    <row r="124" spans="1:10" x14ac:dyDescent="0.2">
      <c r="A124">
        <v>2008</v>
      </c>
      <c r="B124" t="s">
        <v>8</v>
      </c>
      <c r="C124" t="s">
        <v>8</v>
      </c>
      <c r="D124" t="s">
        <v>8</v>
      </c>
      <c r="E124" t="s">
        <v>8</v>
      </c>
      <c r="F124" t="s">
        <v>8</v>
      </c>
      <c r="G124" t="s">
        <v>8</v>
      </c>
      <c r="H124" t="s">
        <v>8</v>
      </c>
      <c r="I124" t="s">
        <v>8</v>
      </c>
      <c r="J124" t="s">
        <v>10</v>
      </c>
    </row>
    <row r="125" spans="1:10" x14ac:dyDescent="0.2">
      <c r="A125">
        <v>2009</v>
      </c>
      <c r="B125" t="s">
        <v>8</v>
      </c>
      <c r="C125" t="s">
        <v>8</v>
      </c>
      <c r="D125" t="s">
        <v>8</v>
      </c>
      <c r="E125" t="s">
        <v>8</v>
      </c>
      <c r="F125" t="s">
        <v>8</v>
      </c>
      <c r="G125" t="s">
        <v>8</v>
      </c>
      <c r="H125" t="s">
        <v>8</v>
      </c>
      <c r="I125" t="s">
        <v>8</v>
      </c>
      <c r="J125" t="s">
        <v>10</v>
      </c>
    </row>
    <row r="126" spans="1:10" x14ac:dyDescent="0.2">
      <c r="A126">
        <v>2010</v>
      </c>
      <c r="B126" t="s">
        <v>8</v>
      </c>
      <c r="C126" t="s">
        <v>8</v>
      </c>
      <c r="D126" t="s">
        <v>8</v>
      </c>
      <c r="E126">
        <v>6371</v>
      </c>
      <c r="F126">
        <v>6182</v>
      </c>
      <c r="G126" t="s">
        <v>8</v>
      </c>
      <c r="H126" t="s">
        <v>8</v>
      </c>
      <c r="I126">
        <f t="shared" ref="I126:I136" si="9">SUM(B126:H126)</f>
        <v>12553</v>
      </c>
      <c r="J126" t="s">
        <v>10</v>
      </c>
    </row>
    <row r="127" spans="1:10" x14ac:dyDescent="0.2">
      <c r="A127">
        <v>2011</v>
      </c>
      <c r="B127" t="s">
        <v>8</v>
      </c>
      <c r="C127" t="s">
        <v>8</v>
      </c>
      <c r="D127" t="s">
        <v>8</v>
      </c>
      <c r="E127">
        <v>21085</v>
      </c>
      <c r="F127">
        <v>17766</v>
      </c>
      <c r="G127">
        <v>460</v>
      </c>
      <c r="H127" t="s">
        <v>8</v>
      </c>
      <c r="I127">
        <f t="shared" si="9"/>
        <v>39311</v>
      </c>
      <c r="J127" t="s">
        <v>10</v>
      </c>
    </row>
    <row r="128" spans="1:10" x14ac:dyDescent="0.2">
      <c r="A128">
        <v>2012</v>
      </c>
      <c r="B128" t="s">
        <v>8</v>
      </c>
      <c r="C128" t="s">
        <v>8</v>
      </c>
      <c r="D128" t="s">
        <v>8</v>
      </c>
      <c r="E128">
        <v>24324</v>
      </c>
      <c r="F128">
        <v>12304</v>
      </c>
      <c r="G128">
        <v>1654</v>
      </c>
      <c r="H128" t="s">
        <v>8</v>
      </c>
      <c r="I128">
        <f t="shared" si="9"/>
        <v>38282</v>
      </c>
      <c r="J128" t="s">
        <v>10</v>
      </c>
    </row>
    <row r="129" spans="1:10" x14ac:dyDescent="0.2">
      <c r="A129">
        <v>2013</v>
      </c>
      <c r="B129" t="s">
        <v>8</v>
      </c>
      <c r="C129">
        <v>4352</v>
      </c>
      <c r="D129">
        <v>23785</v>
      </c>
      <c r="E129">
        <v>68781</v>
      </c>
      <c r="F129">
        <v>14916</v>
      </c>
      <c r="G129">
        <v>4324</v>
      </c>
      <c r="H129" t="s">
        <v>8</v>
      </c>
      <c r="I129">
        <f t="shared" si="9"/>
        <v>116158</v>
      </c>
      <c r="J129" t="s">
        <v>10</v>
      </c>
    </row>
    <row r="130" spans="1:10" x14ac:dyDescent="0.2">
      <c r="A130">
        <v>2014</v>
      </c>
      <c r="B130" t="s">
        <v>8</v>
      </c>
      <c r="C130" t="s">
        <v>8</v>
      </c>
      <c r="D130">
        <v>23126</v>
      </c>
      <c r="E130">
        <v>45563</v>
      </c>
      <c r="F130">
        <v>7788</v>
      </c>
      <c r="G130">
        <v>454</v>
      </c>
      <c r="H130" t="s">
        <v>8</v>
      </c>
      <c r="I130">
        <f t="shared" si="9"/>
        <v>76931</v>
      </c>
      <c r="J130" t="s">
        <v>10</v>
      </c>
    </row>
    <row r="131" spans="1:10" x14ac:dyDescent="0.2">
      <c r="A131">
        <v>2015</v>
      </c>
      <c r="B131" t="s">
        <v>8</v>
      </c>
      <c r="C131">
        <v>38546</v>
      </c>
      <c r="D131">
        <v>11317</v>
      </c>
      <c r="E131">
        <v>5333</v>
      </c>
      <c r="F131">
        <v>3848</v>
      </c>
      <c r="G131">
        <v>1008</v>
      </c>
      <c r="H131" t="s">
        <v>8</v>
      </c>
      <c r="I131">
        <f>SUM(B131:H131)</f>
        <v>60052</v>
      </c>
      <c r="J131" t="s">
        <v>10</v>
      </c>
    </row>
    <row r="132" spans="1:10" x14ac:dyDescent="0.2">
      <c r="A132">
        <v>2016</v>
      </c>
      <c r="B132" t="s">
        <v>8</v>
      </c>
      <c r="C132" t="s">
        <v>8</v>
      </c>
      <c r="D132">
        <v>9956</v>
      </c>
      <c r="E132" t="s">
        <v>8</v>
      </c>
      <c r="F132">
        <v>4515</v>
      </c>
      <c r="G132">
        <v>909</v>
      </c>
      <c r="H132" t="s">
        <v>8</v>
      </c>
      <c r="I132">
        <f>SUM(B132:H132)</f>
        <v>15380</v>
      </c>
      <c r="J132" t="s">
        <v>10</v>
      </c>
    </row>
    <row r="133" spans="1:10" x14ac:dyDescent="0.2">
      <c r="A133">
        <v>2017</v>
      </c>
      <c r="B133" t="s">
        <v>8</v>
      </c>
      <c r="C133" t="s">
        <v>8</v>
      </c>
      <c r="D133" t="s">
        <v>8</v>
      </c>
      <c r="E133" t="s">
        <v>8</v>
      </c>
      <c r="F133" t="s">
        <v>8</v>
      </c>
      <c r="G133">
        <v>1935</v>
      </c>
      <c r="H133" t="s">
        <v>8</v>
      </c>
      <c r="I133">
        <f>SUM(B133:H133)</f>
        <v>1935</v>
      </c>
      <c r="J133" t="s">
        <v>10</v>
      </c>
    </row>
    <row r="134" spans="1:10" x14ac:dyDescent="0.2">
      <c r="A134">
        <v>2018</v>
      </c>
      <c r="B134" t="s">
        <v>8</v>
      </c>
      <c r="C134" t="s">
        <v>8</v>
      </c>
      <c r="D134" t="s">
        <v>8</v>
      </c>
      <c r="E134">
        <v>6081</v>
      </c>
      <c r="F134">
        <v>4137</v>
      </c>
      <c r="G134">
        <v>333</v>
      </c>
      <c r="H134" t="s">
        <v>8</v>
      </c>
      <c r="I134">
        <f>SUM(B134:H134)</f>
        <v>10551</v>
      </c>
      <c r="J134" t="s">
        <v>10</v>
      </c>
    </row>
    <row r="135" spans="1:10" x14ac:dyDescent="0.2">
      <c r="A135">
        <v>2019</v>
      </c>
      <c r="B135" t="s">
        <v>8</v>
      </c>
      <c r="C135" t="s">
        <v>8</v>
      </c>
      <c r="D135">
        <v>4141</v>
      </c>
      <c r="E135">
        <v>2894</v>
      </c>
      <c r="F135">
        <v>3432</v>
      </c>
      <c r="G135" t="s">
        <v>8</v>
      </c>
      <c r="H135" t="s">
        <v>8</v>
      </c>
      <c r="I135">
        <f t="shared" ref="I135" si="10">SUM(B135:H135)</f>
        <v>10467</v>
      </c>
      <c r="J135" t="s">
        <v>10</v>
      </c>
    </row>
    <row r="136" spans="1:10" x14ac:dyDescent="0.2">
      <c r="A136">
        <v>2020</v>
      </c>
      <c r="B136" t="s">
        <v>8</v>
      </c>
      <c r="C136" t="s">
        <v>8</v>
      </c>
      <c r="D136" t="s">
        <v>8</v>
      </c>
      <c r="E136" t="s">
        <v>8</v>
      </c>
      <c r="F136">
        <v>1617</v>
      </c>
      <c r="G136">
        <v>231</v>
      </c>
      <c r="H136" t="s">
        <v>8</v>
      </c>
      <c r="I136">
        <f t="shared" si="9"/>
        <v>1848</v>
      </c>
      <c r="J136" t="s">
        <v>10</v>
      </c>
    </row>
    <row r="137" spans="1:10" x14ac:dyDescent="0.2">
      <c r="A137">
        <v>1976</v>
      </c>
      <c r="B137">
        <v>28918</v>
      </c>
      <c r="C137">
        <v>42226</v>
      </c>
      <c r="D137">
        <v>31434</v>
      </c>
      <c r="E137">
        <v>17022</v>
      </c>
      <c r="F137">
        <v>8195</v>
      </c>
      <c r="G137">
        <v>10436</v>
      </c>
      <c r="H137" t="s">
        <v>8</v>
      </c>
      <c r="I137">
        <f t="shared" ref="I137:I168" si="11">SUM(B137:H137)</f>
        <v>138231</v>
      </c>
      <c r="J137" t="s">
        <v>11</v>
      </c>
    </row>
    <row r="138" spans="1:10" x14ac:dyDescent="0.2">
      <c r="A138">
        <v>1977</v>
      </c>
      <c r="B138">
        <v>41645</v>
      </c>
      <c r="C138">
        <v>47678</v>
      </c>
      <c r="D138">
        <v>28007</v>
      </c>
      <c r="E138">
        <v>45951</v>
      </c>
      <c r="F138">
        <v>13501</v>
      </c>
      <c r="G138">
        <v>8382</v>
      </c>
      <c r="H138" t="s">
        <v>8</v>
      </c>
      <c r="I138">
        <f t="shared" si="11"/>
        <v>185164</v>
      </c>
      <c r="J138" t="s">
        <v>11</v>
      </c>
    </row>
    <row r="139" spans="1:10" x14ac:dyDescent="0.2">
      <c r="A139">
        <v>1978</v>
      </c>
      <c r="B139">
        <v>10219</v>
      </c>
      <c r="C139">
        <v>50900</v>
      </c>
      <c r="D139">
        <v>46294</v>
      </c>
      <c r="E139">
        <v>31019</v>
      </c>
      <c r="F139">
        <v>11493</v>
      </c>
      <c r="G139">
        <v>8233</v>
      </c>
      <c r="H139" t="s">
        <v>8</v>
      </c>
      <c r="I139">
        <f t="shared" si="11"/>
        <v>158158</v>
      </c>
      <c r="J139" t="s">
        <v>11</v>
      </c>
    </row>
    <row r="140" spans="1:10" x14ac:dyDescent="0.2">
      <c r="A140">
        <v>1979</v>
      </c>
      <c r="B140">
        <v>36</v>
      </c>
      <c r="C140">
        <v>52402</v>
      </c>
      <c r="D140">
        <v>42723</v>
      </c>
      <c r="E140">
        <v>57344</v>
      </c>
      <c r="F140">
        <v>15096</v>
      </c>
      <c r="G140">
        <v>12486</v>
      </c>
      <c r="H140" t="s">
        <v>8</v>
      </c>
      <c r="I140">
        <f t="shared" si="11"/>
        <v>180087</v>
      </c>
      <c r="J140" t="s">
        <v>11</v>
      </c>
    </row>
    <row r="141" spans="1:10" x14ac:dyDescent="0.2">
      <c r="A141">
        <v>1980</v>
      </c>
      <c r="B141" t="s">
        <v>8</v>
      </c>
      <c r="C141">
        <v>75287</v>
      </c>
      <c r="D141" t="s">
        <v>8</v>
      </c>
      <c r="E141">
        <v>115499</v>
      </c>
      <c r="F141">
        <v>12343</v>
      </c>
      <c r="G141">
        <v>8649</v>
      </c>
      <c r="H141" t="s">
        <v>8</v>
      </c>
      <c r="I141">
        <f t="shared" si="11"/>
        <v>211778</v>
      </c>
      <c r="J141" t="s">
        <v>11</v>
      </c>
    </row>
    <row r="142" spans="1:10" x14ac:dyDescent="0.2">
      <c r="A142">
        <v>1981</v>
      </c>
      <c r="B142" t="s">
        <v>8</v>
      </c>
      <c r="C142">
        <v>49499</v>
      </c>
      <c r="D142">
        <v>15908</v>
      </c>
      <c r="E142">
        <v>96108</v>
      </c>
      <c r="F142">
        <v>26918</v>
      </c>
      <c r="G142">
        <v>11477</v>
      </c>
      <c r="H142" t="s">
        <v>8</v>
      </c>
      <c r="I142">
        <f t="shared" si="11"/>
        <v>199910</v>
      </c>
      <c r="J142" t="s">
        <v>11</v>
      </c>
    </row>
    <row r="143" spans="1:10" x14ac:dyDescent="0.2">
      <c r="A143">
        <v>1982</v>
      </c>
      <c r="B143">
        <f>22944+7701</f>
        <v>30645</v>
      </c>
      <c r="C143">
        <v>86013</v>
      </c>
      <c r="D143">
        <v>27919</v>
      </c>
      <c r="E143">
        <v>74276</v>
      </c>
      <c r="F143">
        <v>58215</v>
      </c>
      <c r="G143">
        <v>12394</v>
      </c>
      <c r="H143" t="s">
        <v>8</v>
      </c>
      <c r="I143">
        <f t="shared" si="11"/>
        <v>289462</v>
      </c>
      <c r="J143" t="s">
        <v>11</v>
      </c>
    </row>
    <row r="144" spans="1:10" x14ac:dyDescent="0.2">
      <c r="A144">
        <v>1983</v>
      </c>
      <c r="B144">
        <v>763</v>
      </c>
      <c r="C144">
        <v>30087</v>
      </c>
      <c r="D144">
        <v>5394</v>
      </c>
      <c r="E144">
        <v>25274</v>
      </c>
      <c r="F144">
        <v>10025</v>
      </c>
      <c r="G144">
        <v>3476</v>
      </c>
      <c r="H144" t="s">
        <v>8</v>
      </c>
      <c r="I144">
        <f t="shared" si="11"/>
        <v>75019</v>
      </c>
      <c r="J144" t="s">
        <v>11</v>
      </c>
    </row>
    <row r="145" spans="1:10" x14ac:dyDescent="0.2">
      <c r="A145">
        <v>1984</v>
      </c>
      <c r="B145" t="s">
        <v>8</v>
      </c>
      <c r="C145">
        <v>2642</v>
      </c>
      <c r="D145">
        <v>26439</v>
      </c>
      <c r="E145">
        <v>71452</v>
      </c>
      <c r="F145">
        <v>58590</v>
      </c>
      <c r="G145">
        <v>8545</v>
      </c>
      <c r="H145" t="s">
        <v>8</v>
      </c>
      <c r="I145">
        <f t="shared" si="11"/>
        <v>167668</v>
      </c>
      <c r="J145" t="s">
        <v>11</v>
      </c>
    </row>
    <row r="146" spans="1:10" x14ac:dyDescent="0.2">
      <c r="A146">
        <v>1985</v>
      </c>
      <c r="B146" t="s">
        <v>8</v>
      </c>
      <c r="C146">
        <v>54983</v>
      </c>
      <c r="D146">
        <v>50384</v>
      </c>
      <c r="E146">
        <v>35644</v>
      </c>
      <c r="F146">
        <v>22455</v>
      </c>
      <c r="G146">
        <v>12215</v>
      </c>
      <c r="H146" t="s">
        <v>8</v>
      </c>
      <c r="I146">
        <f t="shared" si="11"/>
        <v>175681</v>
      </c>
      <c r="J146" t="s">
        <v>11</v>
      </c>
    </row>
    <row r="147" spans="1:10" x14ac:dyDescent="0.2">
      <c r="A147">
        <v>1986</v>
      </c>
      <c r="B147" t="s">
        <v>8</v>
      </c>
      <c r="C147">
        <v>72877</v>
      </c>
      <c r="D147">
        <v>119597</v>
      </c>
      <c r="E147">
        <v>79771</v>
      </c>
      <c r="F147">
        <v>26983</v>
      </c>
      <c r="G147">
        <v>3074</v>
      </c>
      <c r="H147" t="s">
        <v>8</v>
      </c>
      <c r="I147">
        <f t="shared" si="11"/>
        <v>302302</v>
      </c>
      <c r="J147" t="s">
        <v>11</v>
      </c>
    </row>
    <row r="148" spans="1:10" x14ac:dyDescent="0.2">
      <c r="A148">
        <v>1987</v>
      </c>
      <c r="B148" t="s">
        <v>8</v>
      </c>
      <c r="C148">
        <v>157648</v>
      </c>
      <c r="D148">
        <v>110099</v>
      </c>
      <c r="E148">
        <v>49824</v>
      </c>
      <c r="F148">
        <v>28544</v>
      </c>
      <c r="G148">
        <v>9500</v>
      </c>
      <c r="H148" t="s">
        <v>8</v>
      </c>
      <c r="I148">
        <f t="shared" si="11"/>
        <v>355615</v>
      </c>
      <c r="J148" t="s">
        <v>11</v>
      </c>
    </row>
    <row r="149" spans="1:10" x14ac:dyDescent="0.2">
      <c r="A149">
        <v>1988</v>
      </c>
      <c r="B149" t="s">
        <v>8</v>
      </c>
      <c r="C149">
        <v>220664</v>
      </c>
      <c r="D149">
        <v>173728</v>
      </c>
      <c r="E149">
        <v>175382</v>
      </c>
      <c r="F149">
        <v>47103</v>
      </c>
      <c r="G149">
        <v>25816</v>
      </c>
      <c r="H149" t="s">
        <v>8</v>
      </c>
      <c r="I149">
        <f t="shared" si="11"/>
        <v>642693</v>
      </c>
      <c r="J149" t="s">
        <v>11</v>
      </c>
    </row>
    <row r="150" spans="1:10" x14ac:dyDescent="0.2">
      <c r="A150">
        <v>1989</v>
      </c>
      <c r="B150" t="s">
        <v>8</v>
      </c>
      <c r="C150">
        <v>121304</v>
      </c>
      <c r="D150">
        <v>77751</v>
      </c>
      <c r="E150">
        <v>25550</v>
      </c>
      <c r="F150">
        <v>20889</v>
      </c>
      <c r="G150">
        <v>10323</v>
      </c>
      <c r="H150" t="s">
        <v>8</v>
      </c>
      <c r="I150">
        <f t="shared" si="11"/>
        <v>255817</v>
      </c>
      <c r="J150" t="s">
        <v>11</v>
      </c>
    </row>
    <row r="151" spans="1:10" x14ac:dyDescent="0.2">
      <c r="A151">
        <v>1990</v>
      </c>
      <c r="B151" t="s">
        <v>8</v>
      </c>
      <c r="C151">
        <v>84317</v>
      </c>
      <c r="D151">
        <v>78515</v>
      </c>
      <c r="E151">
        <v>25545</v>
      </c>
      <c r="F151">
        <v>9233</v>
      </c>
      <c r="G151">
        <v>1537</v>
      </c>
      <c r="H151" t="s">
        <v>8</v>
      </c>
      <c r="I151">
        <f t="shared" si="11"/>
        <v>199147</v>
      </c>
      <c r="J151" t="s">
        <v>11</v>
      </c>
    </row>
    <row r="152" spans="1:10" x14ac:dyDescent="0.2">
      <c r="A152">
        <v>1991</v>
      </c>
      <c r="B152" t="s">
        <v>8</v>
      </c>
      <c r="C152">
        <v>58300</v>
      </c>
      <c r="D152">
        <v>52200</v>
      </c>
      <c r="E152">
        <v>30500</v>
      </c>
      <c r="F152">
        <v>28300</v>
      </c>
      <c r="G152">
        <v>5500</v>
      </c>
      <c r="H152" t="s">
        <v>8</v>
      </c>
      <c r="I152">
        <f t="shared" si="11"/>
        <v>174800</v>
      </c>
      <c r="J152" t="s">
        <v>11</v>
      </c>
    </row>
    <row r="153" spans="1:10" x14ac:dyDescent="0.2">
      <c r="A153">
        <v>1992</v>
      </c>
      <c r="B153" t="s">
        <v>8</v>
      </c>
      <c r="C153">
        <v>16800</v>
      </c>
      <c r="D153">
        <v>4500</v>
      </c>
      <c r="E153">
        <v>10300</v>
      </c>
      <c r="F153">
        <v>37700</v>
      </c>
      <c r="G153">
        <v>26500</v>
      </c>
      <c r="H153" t="s">
        <v>8</v>
      </c>
      <c r="I153">
        <f t="shared" si="11"/>
        <v>95800</v>
      </c>
      <c r="J153" t="s">
        <v>11</v>
      </c>
    </row>
    <row r="154" spans="1:10" x14ac:dyDescent="0.2">
      <c r="A154">
        <v>1993</v>
      </c>
      <c r="B154" t="s">
        <v>8</v>
      </c>
      <c r="C154">
        <v>60823</v>
      </c>
      <c r="D154">
        <v>14827</v>
      </c>
      <c r="E154">
        <v>35500</v>
      </c>
      <c r="F154">
        <v>40253</v>
      </c>
      <c r="G154">
        <v>3596</v>
      </c>
      <c r="H154" t="s">
        <v>8</v>
      </c>
      <c r="I154">
        <f t="shared" si="11"/>
        <v>154999</v>
      </c>
      <c r="J154" t="s">
        <v>11</v>
      </c>
    </row>
    <row r="155" spans="1:10" x14ac:dyDescent="0.2">
      <c r="A155">
        <v>1994</v>
      </c>
      <c r="B155" t="s">
        <v>8</v>
      </c>
      <c r="C155">
        <v>54498</v>
      </c>
      <c r="D155">
        <v>69505</v>
      </c>
      <c r="E155">
        <v>56963</v>
      </c>
      <c r="F155">
        <v>26272</v>
      </c>
      <c r="G155">
        <v>12618</v>
      </c>
      <c r="H155" t="s">
        <v>8</v>
      </c>
      <c r="I155">
        <f t="shared" si="11"/>
        <v>219856</v>
      </c>
      <c r="J155" t="s">
        <v>11</v>
      </c>
    </row>
    <row r="156" spans="1:10" x14ac:dyDescent="0.2">
      <c r="A156">
        <v>1995</v>
      </c>
      <c r="B156" t="s">
        <v>8</v>
      </c>
      <c r="C156">
        <v>157026</v>
      </c>
      <c r="D156">
        <v>78024</v>
      </c>
      <c r="E156">
        <v>84257</v>
      </c>
      <c r="F156">
        <v>17030</v>
      </c>
      <c r="G156">
        <v>21149</v>
      </c>
      <c r="H156" t="s">
        <v>8</v>
      </c>
      <c r="I156">
        <f t="shared" si="11"/>
        <v>357486</v>
      </c>
      <c r="J156" t="s">
        <v>11</v>
      </c>
    </row>
    <row r="157" spans="1:10" x14ac:dyDescent="0.2">
      <c r="A157">
        <v>1996</v>
      </c>
      <c r="B157" t="s">
        <v>8</v>
      </c>
      <c r="C157">
        <v>21978</v>
      </c>
      <c r="D157">
        <v>77988</v>
      </c>
      <c r="E157">
        <v>43546</v>
      </c>
      <c r="F157">
        <v>11979</v>
      </c>
      <c r="G157">
        <v>11888</v>
      </c>
      <c r="H157" t="s">
        <v>8</v>
      </c>
      <c r="I157">
        <f t="shared" si="11"/>
        <v>167379</v>
      </c>
      <c r="J157" t="s">
        <v>11</v>
      </c>
    </row>
    <row r="158" spans="1:10" x14ac:dyDescent="0.2">
      <c r="A158">
        <v>1997</v>
      </c>
      <c r="B158" t="s">
        <v>8</v>
      </c>
      <c r="C158">
        <v>112347</v>
      </c>
      <c r="D158">
        <v>14225</v>
      </c>
      <c r="E158">
        <v>84230</v>
      </c>
      <c r="F158">
        <v>24737</v>
      </c>
      <c r="G158">
        <v>17945</v>
      </c>
      <c r="H158" t="s">
        <v>8</v>
      </c>
      <c r="I158">
        <f t="shared" si="11"/>
        <v>253484</v>
      </c>
      <c r="J158" t="s">
        <v>11</v>
      </c>
    </row>
    <row r="159" spans="1:10" x14ac:dyDescent="0.2">
      <c r="A159">
        <v>1998</v>
      </c>
      <c r="B159" t="s">
        <v>8</v>
      </c>
      <c r="C159">
        <v>15215</v>
      </c>
      <c r="D159">
        <v>18849</v>
      </c>
      <c r="E159">
        <v>62242</v>
      </c>
      <c r="F159">
        <v>15307</v>
      </c>
      <c r="G159">
        <v>14507</v>
      </c>
      <c r="H159" t="s">
        <v>8</v>
      </c>
      <c r="I159">
        <f t="shared" si="11"/>
        <v>126120</v>
      </c>
      <c r="J159" t="s">
        <v>11</v>
      </c>
    </row>
    <row r="160" spans="1:10" x14ac:dyDescent="0.2">
      <c r="A160">
        <v>1999</v>
      </c>
      <c r="B160">
        <v>3266</v>
      </c>
      <c r="C160">
        <v>16766</v>
      </c>
      <c r="D160">
        <v>71091</v>
      </c>
      <c r="E160">
        <v>62629</v>
      </c>
      <c r="F160">
        <v>23555</v>
      </c>
      <c r="G160">
        <v>3653</v>
      </c>
      <c r="H160" t="s">
        <v>8</v>
      </c>
      <c r="I160">
        <f t="shared" si="11"/>
        <v>180960</v>
      </c>
      <c r="J160" t="s">
        <v>11</v>
      </c>
    </row>
    <row r="161" spans="1:10" x14ac:dyDescent="0.2">
      <c r="A161">
        <v>2000</v>
      </c>
      <c r="B161" t="s">
        <v>8</v>
      </c>
      <c r="C161">
        <v>83347</v>
      </c>
      <c r="D161">
        <v>76141</v>
      </c>
      <c r="E161">
        <v>36125</v>
      </c>
      <c r="F161">
        <v>25743</v>
      </c>
      <c r="G161">
        <v>29012</v>
      </c>
      <c r="H161" t="s">
        <v>8</v>
      </c>
      <c r="I161">
        <f t="shared" si="11"/>
        <v>250368</v>
      </c>
      <c r="J161" t="s">
        <v>11</v>
      </c>
    </row>
    <row r="162" spans="1:10" x14ac:dyDescent="0.2">
      <c r="A162">
        <v>2001</v>
      </c>
      <c r="B162" t="s">
        <v>8</v>
      </c>
      <c r="C162">
        <v>38710</v>
      </c>
      <c r="D162">
        <v>8122</v>
      </c>
      <c r="E162">
        <v>60701</v>
      </c>
      <c r="F162">
        <v>14056</v>
      </c>
      <c r="G162">
        <v>11386</v>
      </c>
      <c r="H162">
        <v>3655</v>
      </c>
      <c r="I162">
        <f t="shared" si="11"/>
        <v>136630</v>
      </c>
      <c r="J162" t="s">
        <v>11</v>
      </c>
    </row>
    <row r="163" spans="1:10" x14ac:dyDescent="0.2">
      <c r="A163">
        <v>2002</v>
      </c>
      <c r="B163" t="s">
        <v>8</v>
      </c>
      <c r="C163">
        <v>64569</v>
      </c>
      <c r="D163">
        <v>68773</v>
      </c>
      <c r="E163">
        <v>88077</v>
      </c>
      <c r="F163">
        <v>13584</v>
      </c>
      <c r="G163">
        <v>7399</v>
      </c>
      <c r="H163">
        <v>470</v>
      </c>
      <c r="I163">
        <f t="shared" si="11"/>
        <v>242872</v>
      </c>
      <c r="J163" t="s">
        <v>11</v>
      </c>
    </row>
    <row r="164" spans="1:10" x14ac:dyDescent="0.2">
      <c r="A164">
        <v>2003</v>
      </c>
      <c r="B164" t="s">
        <v>8</v>
      </c>
      <c r="C164">
        <v>31148</v>
      </c>
      <c r="D164">
        <v>94684</v>
      </c>
      <c r="E164">
        <v>39442</v>
      </c>
      <c r="F164">
        <v>25978</v>
      </c>
      <c r="G164">
        <v>9742</v>
      </c>
      <c r="H164">
        <v>1882</v>
      </c>
      <c r="I164">
        <f t="shared" si="11"/>
        <v>202876</v>
      </c>
      <c r="J164" t="s">
        <v>11</v>
      </c>
    </row>
    <row r="165" spans="1:10" x14ac:dyDescent="0.2">
      <c r="A165">
        <v>2004</v>
      </c>
      <c r="B165" t="s">
        <v>8</v>
      </c>
      <c r="C165">
        <v>75176</v>
      </c>
      <c r="D165">
        <v>127403</v>
      </c>
      <c r="E165">
        <v>77267</v>
      </c>
      <c r="F165">
        <v>12843</v>
      </c>
      <c r="G165">
        <v>4329</v>
      </c>
      <c r="H165">
        <v>1211</v>
      </c>
      <c r="I165">
        <f t="shared" si="11"/>
        <v>298229</v>
      </c>
      <c r="J165" t="s">
        <v>11</v>
      </c>
    </row>
    <row r="166" spans="1:10" x14ac:dyDescent="0.2">
      <c r="A166">
        <v>2005</v>
      </c>
      <c r="B166" t="s">
        <v>8</v>
      </c>
      <c r="C166" t="s">
        <v>8</v>
      </c>
      <c r="D166" t="s">
        <v>8</v>
      </c>
      <c r="E166">
        <v>110823</v>
      </c>
      <c r="F166">
        <v>29468</v>
      </c>
      <c r="G166">
        <v>27935</v>
      </c>
      <c r="H166">
        <v>2305</v>
      </c>
      <c r="I166">
        <f t="shared" si="11"/>
        <v>170531</v>
      </c>
      <c r="J166" t="s">
        <v>11</v>
      </c>
    </row>
    <row r="167" spans="1:10" x14ac:dyDescent="0.2">
      <c r="A167">
        <v>2006</v>
      </c>
      <c r="B167" t="s">
        <v>8</v>
      </c>
      <c r="C167" t="s">
        <v>8</v>
      </c>
      <c r="D167" t="s">
        <v>8</v>
      </c>
      <c r="E167">
        <v>16437</v>
      </c>
      <c r="F167">
        <v>18341</v>
      </c>
      <c r="G167">
        <v>11839</v>
      </c>
      <c r="H167">
        <v>1072</v>
      </c>
      <c r="I167">
        <f t="shared" si="11"/>
        <v>47689</v>
      </c>
      <c r="J167" t="s">
        <v>11</v>
      </c>
    </row>
    <row r="168" spans="1:10" x14ac:dyDescent="0.2">
      <c r="A168">
        <v>2007</v>
      </c>
      <c r="B168" t="s">
        <v>8</v>
      </c>
      <c r="C168">
        <v>25396</v>
      </c>
      <c r="D168" t="s">
        <v>8</v>
      </c>
      <c r="E168">
        <v>39878</v>
      </c>
      <c r="F168">
        <v>7434</v>
      </c>
      <c r="G168">
        <v>2194</v>
      </c>
      <c r="H168">
        <v>352</v>
      </c>
      <c r="I168">
        <f t="shared" si="11"/>
        <v>75254</v>
      </c>
      <c r="J168" t="s">
        <v>11</v>
      </c>
    </row>
    <row r="169" spans="1:10" x14ac:dyDescent="0.2">
      <c r="A169">
        <v>2008</v>
      </c>
      <c r="B169" t="s">
        <v>8</v>
      </c>
      <c r="C169" t="s">
        <v>8</v>
      </c>
      <c r="D169" t="s">
        <v>8</v>
      </c>
      <c r="E169" t="s">
        <v>8</v>
      </c>
      <c r="F169" t="s">
        <v>8</v>
      </c>
      <c r="G169" t="s">
        <v>8</v>
      </c>
      <c r="H169" t="s">
        <v>8</v>
      </c>
      <c r="I169" t="s">
        <v>8</v>
      </c>
      <c r="J169" t="s">
        <v>11</v>
      </c>
    </row>
    <row r="170" spans="1:10" x14ac:dyDescent="0.2">
      <c r="A170">
        <v>2009</v>
      </c>
      <c r="B170" t="s">
        <v>8</v>
      </c>
      <c r="C170" t="s">
        <v>8</v>
      </c>
      <c r="D170" t="s">
        <v>8</v>
      </c>
      <c r="E170" t="s">
        <v>8</v>
      </c>
      <c r="F170" t="s">
        <v>8</v>
      </c>
      <c r="G170" t="s">
        <v>8</v>
      </c>
      <c r="H170" t="s">
        <v>8</v>
      </c>
      <c r="I170" t="s">
        <v>8</v>
      </c>
      <c r="J170" t="s">
        <v>11</v>
      </c>
    </row>
    <row r="171" spans="1:10" x14ac:dyDescent="0.2">
      <c r="A171">
        <v>2010</v>
      </c>
      <c r="B171" t="s">
        <v>8</v>
      </c>
      <c r="C171" t="s">
        <v>8</v>
      </c>
      <c r="D171" t="s">
        <v>8</v>
      </c>
      <c r="E171">
        <v>1105</v>
      </c>
      <c r="F171" t="s">
        <v>8</v>
      </c>
      <c r="G171" t="s">
        <v>8</v>
      </c>
      <c r="H171" t="s">
        <v>8</v>
      </c>
      <c r="I171">
        <f t="shared" ref="I171:I181" si="12">SUM(B171:H171)</f>
        <v>1105</v>
      </c>
      <c r="J171" t="s">
        <v>11</v>
      </c>
    </row>
    <row r="172" spans="1:10" x14ac:dyDescent="0.2">
      <c r="A172">
        <v>2011</v>
      </c>
      <c r="B172" t="s">
        <v>8</v>
      </c>
      <c r="C172">
        <v>7753</v>
      </c>
      <c r="D172">
        <v>2830</v>
      </c>
      <c r="E172">
        <v>8305</v>
      </c>
      <c r="F172">
        <v>1395</v>
      </c>
      <c r="G172">
        <v>1312</v>
      </c>
      <c r="H172">
        <v>317</v>
      </c>
      <c r="I172">
        <f t="shared" si="12"/>
        <v>21912</v>
      </c>
      <c r="J172" t="s">
        <v>11</v>
      </c>
    </row>
    <row r="173" spans="1:10" x14ac:dyDescent="0.2">
      <c r="A173">
        <v>2012</v>
      </c>
      <c r="B173" t="s">
        <v>8</v>
      </c>
      <c r="C173">
        <v>34005</v>
      </c>
      <c r="D173">
        <v>10090</v>
      </c>
      <c r="E173">
        <v>51592</v>
      </c>
      <c r="F173">
        <v>14292</v>
      </c>
      <c r="G173">
        <v>5808</v>
      </c>
      <c r="H173">
        <v>3313</v>
      </c>
      <c r="I173">
        <f t="shared" si="12"/>
        <v>119100</v>
      </c>
      <c r="J173" t="s">
        <v>11</v>
      </c>
    </row>
    <row r="174" spans="1:10" x14ac:dyDescent="0.2">
      <c r="A174">
        <v>2013</v>
      </c>
      <c r="B174" t="s">
        <v>8</v>
      </c>
      <c r="C174">
        <v>56365</v>
      </c>
      <c r="D174">
        <v>47837</v>
      </c>
      <c r="E174">
        <v>24215</v>
      </c>
      <c r="F174">
        <v>7819</v>
      </c>
      <c r="G174">
        <v>6477</v>
      </c>
      <c r="H174">
        <v>941</v>
      </c>
      <c r="I174">
        <f t="shared" si="12"/>
        <v>143654</v>
      </c>
      <c r="J174" t="s">
        <v>11</v>
      </c>
    </row>
    <row r="175" spans="1:10" x14ac:dyDescent="0.2">
      <c r="A175">
        <v>2014</v>
      </c>
      <c r="B175" t="s">
        <v>8</v>
      </c>
      <c r="C175">
        <v>30605</v>
      </c>
      <c r="D175">
        <v>14917</v>
      </c>
      <c r="E175">
        <v>6994</v>
      </c>
      <c r="F175">
        <v>15879</v>
      </c>
      <c r="G175">
        <v>11044</v>
      </c>
      <c r="H175">
        <v>2985</v>
      </c>
      <c r="I175">
        <f t="shared" si="12"/>
        <v>82424</v>
      </c>
      <c r="J175" t="s">
        <v>11</v>
      </c>
    </row>
    <row r="176" spans="1:10" x14ac:dyDescent="0.2">
      <c r="A176">
        <v>2015</v>
      </c>
      <c r="B176" t="s">
        <v>8</v>
      </c>
      <c r="C176">
        <v>7407</v>
      </c>
      <c r="D176">
        <v>4762</v>
      </c>
      <c r="E176">
        <v>4456</v>
      </c>
      <c r="F176">
        <v>7055</v>
      </c>
      <c r="G176">
        <v>9399</v>
      </c>
      <c r="H176">
        <v>2617</v>
      </c>
      <c r="I176">
        <f>SUM(B176:H176)</f>
        <v>35696</v>
      </c>
      <c r="J176" t="s">
        <v>11</v>
      </c>
    </row>
    <row r="177" spans="1:10" x14ac:dyDescent="0.2">
      <c r="A177">
        <v>2016</v>
      </c>
      <c r="B177" t="s">
        <v>8</v>
      </c>
      <c r="C177">
        <v>3147</v>
      </c>
      <c r="D177">
        <v>446</v>
      </c>
      <c r="E177" t="s">
        <v>8</v>
      </c>
      <c r="F177">
        <v>13819</v>
      </c>
      <c r="G177">
        <v>8362</v>
      </c>
      <c r="H177">
        <v>589</v>
      </c>
      <c r="I177">
        <f>SUM(B177:H177)</f>
        <v>26363</v>
      </c>
      <c r="J177" t="s">
        <v>11</v>
      </c>
    </row>
    <row r="178" spans="1:10" x14ac:dyDescent="0.2">
      <c r="A178">
        <v>2017</v>
      </c>
      <c r="B178" t="s">
        <v>8</v>
      </c>
      <c r="C178" t="s">
        <v>8</v>
      </c>
      <c r="D178" t="s">
        <v>8</v>
      </c>
      <c r="E178" t="s">
        <v>8</v>
      </c>
      <c r="F178">
        <v>18336</v>
      </c>
      <c r="G178">
        <v>8297</v>
      </c>
      <c r="H178">
        <v>1279</v>
      </c>
      <c r="I178">
        <f>SUM(B178:H178)</f>
        <v>27912</v>
      </c>
      <c r="J178" t="s">
        <v>11</v>
      </c>
    </row>
    <row r="179" spans="1:10" x14ac:dyDescent="0.2">
      <c r="A179">
        <v>2018</v>
      </c>
      <c r="B179" t="s">
        <v>8</v>
      </c>
      <c r="C179" t="s">
        <v>8</v>
      </c>
      <c r="D179" t="s">
        <v>8</v>
      </c>
      <c r="E179">
        <v>7015</v>
      </c>
      <c r="F179">
        <v>19790</v>
      </c>
      <c r="G179">
        <v>10593</v>
      </c>
      <c r="H179">
        <v>2031</v>
      </c>
      <c r="I179">
        <f>SUM(B179:H179)</f>
        <v>39429</v>
      </c>
      <c r="J179" t="s">
        <v>11</v>
      </c>
    </row>
    <row r="180" spans="1:10" x14ac:dyDescent="0.2">
      <c r="A180">
        <v>2019</v>
      </c>
      <c r="B180" t="s">
        <v>8</v>
      </c>
      <c r="C180">
        <v>16076</v>
      </c>
      <c r="D180">
        <v>61739</v>
      </c>
      <c r="E180">
        <v>24978</v>
      </c>
      <c r="F180">
        <v>49779</v>
      </c>
      <c r="G180">
        <v>6058</v>
      </c>
      <c r="H180">
        <v>801</v>
      </c>
      <c r="I180">
        <f t="shared" ref="I180" si="13">SUM(B180:H180)</f>
        <v>159431</v>
      </c>
      <c r="J180" t="s">
        <v>11</v>
      </c>
    </row>
    <row r="181" spans="1:10" x14ac:dyDescent="0.2">
      <c r="A181">
        <v>2020</v>
      </c>
      <c r="B181" t="s">
        <v>8</v>
      </c>
      <c r="C181">
        <v>12572</v>
      </c>
      <c r="D181">
        <v>41664</v>
      </c>
      <c r="E181">
        <v>62733</v>
      </c>
      <c r="F181">
        <v>17658</v>
      </c>
      <c r="G181">
        <v>8214</v>
      </c>
      <c r="H181">
        <v>2435</v>
      </c>
      <c r="I181">
        <f t="shared" si="12"/>
        <v>145276</v>
      </c>
      <c r="J181" t="s">
        <v>11</v>
      </c>
    </row>
    <row r="182" spans="1:10" x14ac:dyDescent="0.2">
      <c r="A182">
        <v>1976</v>
      </c>
      <c r="B182">
        <v>23269</v>
      </c>
      <c r="C182">
        <v>30053</v>
      </c>
      <c r="D182">
        <v>18239</v>
      </c>
      <c r="E182">
        <v>9500</v>
      </c>
      <c r="F182">
        <v>14271</v>
      </c>
      <c r="G182">
        <v>4294</v>
      </c>
      <c r="H182" t="s">
        <v>8</v>
      </c>
      <c r="I182">
        <f t="shared" ref="I182:I213" si="14">SUM(B182:H182)</f>
        <v>99626</v>
      </c>
      <c r="J182" t="s">
        <v>12</v>
      </c>
    </row>
    <row r="183" spans="1:10" x14ac:dyDescent="0.2">
      <c r="A183">
        <v>1977</v>
      </c>
      <c r="B183">
        <v>15385</v>
      </c>
      <c r="C183">
        <v>24660</v>
      </c>
      <c r="D183">
        <v>15958</v>
      </c>
      <c r="E183">
        <v>11148</v>
      </c>
      <c r="F183">
        <v>8278</v>
      </c>
      <c r="G183">
        <v>3246</v>
      </c>
      <c r="H183" t="s">
        <v>8</v>
      </c>
      <c r="I183">
        <f t="shared" si="14"/>
        <v>78675</v>
      </c>
      <c r="J183" t="s">
        <v>12</v>
      </c>
    </row>
    <row r="184" spans="1:10" x14ac:dyDescent="0.2">
      <c r="A184">
        <v>1978</v>
      </c>
      <c r="B184">
        <v>10600</v>
      </c>
      <c r="C184">
        <v>36146</v>
      </c>
      <c r="D184">
        <v>51010</v>
      </c>
      <c r="E184">
        <v>23440</v>
      </c>
      <c r="F184">
        <v>7189</v>
      </c>
      <c r="G184">
        <v>4457</v>
      </c>
      <c r="H184" t="s">
        <v>8</v>
      </c>
      <c r="I184">
        <f t="shared" si="14"/>
        <v>132842</v>
      </c>
      <c r="J184" t="s">
        <v>12</v>
      </c>
    </row>
    <row r="185" spans="1:10" x14ac:dyDescent="0.2">
      <c r="A185">
        <v>1979</v>
      </c>
      <c r="B185">
        <v>0</v>
      </c>
      <c r="C185">
        <v>24517</v>
      </c>
      <c r="D185">
        <v>10535</v>
      </c>
      <c r="E185">
        <v>12325</v>
      </c>
      <c r="F185">
        <v>4773</v>
      </c>
      <c r="G185">
        <v>1910</v>
      </c>
      <c r="H185" t="s">
        <v>8</v>
      </c>
      <c r="I185">
        <f t="shared" si="14"/>
        <v>54060</v>
      </c>
      <c r="J185" t="s">
        <v>12</v>
      </c>
    </row>
    <row r="186" spans="1:10" x14ac:dyDescent="0.2">
      <c r="A186">
        <v>1980</v>
      </c>
      <c r="B186" t="s">
        <v>8</v>
      </c>
      <c r="C186">
        <v>32317</v>
      </c>
      <c r="D186" t="s">
        <v>8</v>
      </c>
      <c r="E186">
        <v>34172</v>
      </c>
      <c r="F186">
        <v>12395</v>
      </c>
      <c r="G186">
        <v>3640</v>
      </c>
      <c r="H186" t="s">
        <v>8</v>
      </c>
      <c r="I186">
        <f t="shared" si="14"/>
        <v>82524</v>
      </c>
      <c r="J186" t="s">
        <v>12</v>
      </c>
    </row>
    <row r="187" spans="1:10" x14ac:dyDescent="0.2">
      <c r="A187">
        <v>1981</v>
      </c>
      <c r="B187" t="s">
        <v>8</v>
      </c>
      <c r="C187">
        <v>53891</v>
      </c>
      <c r="D187">
        <v>4654</v>
      </c>
      <c r="E187">
        <v>25010</v>
      </c>
      <c r="F187">
        <v>5647</v>
      </c>
      <c r="G187">
        <v>793</v>
      </c>
      <c r="H187" t="s">
        <v>8</v>
      </c>
      <c r="I187">
        <f t="shared" si="14"/>
        <v>89995</v>
      </c>
      <c r="J187" t="s">
        <v>12</v>
      </c>
    </row>
    <row r="188" spans="1:10" x14ac:dyDescent="0.2">
      <c r="A188">
        <v>1982</v>
      </c>
      <c r="B188">
        <v>29199</v>
      </c>
      <c r="C188">
        <v>40888</v>
      </c>
      <c r="D188">
        <v>19686</v>
      </c>
      <c r="E188">
        <v>29902</v>
      </c>
      <c r="F188">
        <v>14340</v>
      </c>
      <c r="G188">
        <v>2663</v>
      </c>
      <c r="H188" t="s">
        <v>8</v>
      </c>
      <c r="I188">
        <f t="shared" si="14"/>
        <v>136678</v>
      </c>
      <c r="J188" t="s">
        <v>12</v>
      </c>
    </row>
    <row r="189" spans="1:10" x14ac:dyDescent="0.2">
      <c r="A189">
        <v>1983</v>
      </c>
      <c r="B189">
        <v>1424</v>
      </c>
      <c r="C189">
        <v>43216</v>
      </c>
      <c r="D189">
        <v>24628</v>
      </c>
      <c r="E189">
        <v>30282</v>
      </c>
      <c r="F189">
        <v>3469</v>
      </c>
      <c r="G189">
        <v>196</v>
      </c>
      <c r="H189" t="s">
        <v>8</v>
      </c>
      <c r="I189">
        <f t="shared" si="14"/>
        <v>103215</v>
      </c>
      <c r="J189" t="s">
        <v>12</v>
      </c>
    </row>
    <row r="190" spans="1:10" x14ac:dyDescent="0.2">
      <c r="A190">
        <v>1984</v>
      </c>
      <c r="B190" t="s">
        <v>8</v>
      </c>
      <c r="C190">
        <v>16699</v>
      </c>
      <c r="D190">
        <v>26434</v>
      </c>
      <c r="E190">
        <v>6941</v>
      </c>
      <c r="F190">
        <v>3743</v>
      </c>
      <c r="G190">
        <v>175</v>
      </c>
      <c r="H190" t="s">
        <v>8</v>
      </c>
      <c r="I190">
        <f t="shared" si="14"/>
        <v>53992</v>
      </c>
      <c r="J190" t="s">
        <v>12</v>
      </c>
    </row>
    <row r="191" spans="1:10" x14ac:dyDescent="0.2">
      <c r="A191">
        <v>1985</v>
      </c>
      <c r="B191" t="s">
        <v>8</v>
      </c>
      <c r="C191">
        <v>20197</v>
      </c>
      <c r="D191">
        <v>8858</v>
      </c>
      <c r="E191">
        <v>4776</v>
      </c>
      <c r="F191">
        <v>895</v>
      </c>
      <c r="G191">
        <v>1911</v>
      </c>
      <c r="H191" t="s">
        <v>8</v>
      </c>
      <c r="I191">
        <f t="shared" si="14"/>
        <v>36637</v>
      </c>
      <c r="J191" t="s">
        <v>12</v>
      </c>
    </row>
    <row r="192" spans="1:10" x14ac:dyDescent="0.2">
      <c r="A192">
        <v>1986</v>
      </c>
      <c r="B192" t="s">
        <v>8</v>
      </c>
      <c r="C192">
        <v>93517</v>
      </c>
      <c r="D192">
        <v>56667</v>
      </c>
      <c r="E192">
        <v>38026</v>
      </c>
      <c r="F192">
        <v>10060</v>
      </c>
      <c r="G192">
        <v>1884</v>
      </c>
      <c r="H192" t="s">
        <v>8</v>
      </c>
      <c r="I192">
        <f t="shared" si="14"/>
        <v>200154</v>
      </c>
      <c r="J192" t="s">
        <v>12</v>
      </c>
    </row>
    <row r="193" spans="1:10" x14ac:dyDescent="0.2">
      <c r="A193">
        <v>1987</v>
      </c>
      <c r="B193" t="s">
        <v>8</v>
      </c>
      <c r="C193">
        <v>34950</v>
      </c>
      <c r="D193">
        <v>22643</v>
      </c>
      <c r="E193">
        <v>24782</v>
      </c>
      <c r="F193">
        <v>6394</v>
      </c>
      <c r="G193">
        <v>2462</v>
      </c>
      <c r="H193" t="s">
        <v>8</v>
      </c>
      <c r="I193">
        <f t="shared" si="14"/>
        <v>91231</v>
      </c>
      <c r="J193" t="s">
        <v>12</v>
      </c>
    </row>
    <row r="194" spans="1:10" x14ac:dyDescent="0.2">
      <c r="A194">
        <v>1988</v>
      </c>
      <c r="B194" t="s">
        <v>8</v>
      </c>
      <c r="C194">
        <v>77845</v>
      </c>
      <c r="D194">
        <v>56377</v>
      </c>
      <c r="E194">
        <v>38210</v>
      </c>
      <c r="F194">
        <v>12582</v>
      </c>
      <c r="G194">
        <v>2804</v>
      </c>
      <c r="H194" t="s">
        <v>8</v>
      </c>
      <c r="I194">
        <f t="shared" si="14"/>
        <v>187818</v>
      </c>
      <c r="J194" t="s">
        <v>12</v>
      </c>
    </row>
    <row r="195" spans="1:10" x14ac:dyDescent="0.2">
      <c r="A195">
        <v>1989</v>
      </c>
      <c r="B195" t="s">
        <v>8</v>
      </c>
      <c r="C195">
        <v>47011</v>
      </c>
      <c r="D195">
        <v>25101</v>
      </c>
      <c r="E195">
        <v>22547</v>
      </c>
      <c r="F195">
        <v>10632</v>
      </c>
      <c r="G195">
        <v>2664</v>
      </c>
      <c r="H195" t="s">
        <v>8</v>
      </c>
      <c r="I195">
        <f t="shared" si="14"/>
        <v>107955</v>
      </c>
      <c r="J195" t="s">
        <v>12</v>
      </c>
    </row>
    <row r="196" spans="1:10" x14ac:dyDescent="0.2">
      <c r="A196">
        <v>1990</v>
      </c>
      <c r="B196" t="s">
        <v>8</v>
      </c>
      <c r="C196">
        <v>54098</v>
      </c>
      <c r="D196">
        <v>49907</v>
      </c>
      <c r="E196">
        <v>26396</v>
      </c>
      <c r="F196">
        <v>5386</v>
      </c>
      <c r="G196">
        <v>1285</v>
      </c>
      <c r="H196" t="s">
        <v>8</v>
      </c>
      <c r="I196">
        <f t="shared" si="14"/>
        <v>137072</v>
      </c>
      <c r="J196" t="s">
        <v>12</v>
      </c>
    </row>
    <row r="197" spans="1:10" x14ac:dyDescent="0.2">
      <c r="A197">
        <v>1991</v>
      </c>
      <c r="B197" t="s">
        <v>8</v>
      </c>
      <c r="C197">
        <v>21800</v>
      </c>
      <c r="D197">
        <v>34900</v>
      </c>
      <c r="E197">
        <v>19100</v>
      </c>
      <c r="F197">
        <v>3000</v>
      </c>
      <c r="G197">
        <v>1000</v>
      </c>
      <c r="H197" t="s">
        <v>8</v>
      </c>
      <c r="I197">
        <f t="shared" si="14"/>
        <v>79800</v>
      </c>
      <c r="J197" t="s">
        <v>12</v>
      </c>
    </row>
    <row r="198" spans="1:10" x14ac:dyDescent="0.2">
      <c r="A198">
        <v>1992</v>
      </c>
      <c r="B198" t="s">
        <v>8</v>
      </c>
      <c r="C198">
        <v>34600</v>
      </c>
      <c r="D198">
        <v>14400</v>
      </c>
      <c r="E198">
        <v>10300</v>
      </c>
      <c r="F198">
        <v>3600</v>
      </c>
      <c r="G198">
        <v>1600</v>
      </c>
      <c r="H198" t="s">
        <v>8</v>
      </c>
      <c r="I198">
        <f t="shared" si="14"/>
        <v>64500</v>
      </c>
      <c r="J198" t="s">
        <v>12</v>
      </c>
    </row>
    <row r="199" spans="1:10" x14ac:dyDescent="0.2">
      <c r="A199">
        <v>1993</v>
      </c>
      <c r="B199" t="s">
        <v>8</v>
      </c>
      <c r="C199">
        <v>49867</v>
      </c>
      <c r="D199">
        <v>25526</v>
      </c>
      <c r="E199">
        <v>20255</v>
      </c>
      <c r="F199">
        <v>8124</v>
      </c>
      <c r="G199">
        <v>891</v>
      </c>
      <c r="H199" t="s">
        <v>8</v>
      </c>
      <c r="I199">
        <f t="shared" si="14"/>
        <v>104663</v>
      </c>
      <c r="J199" t="s">
        <v>12</v>
      </c>
    </row>
    <row r="200" spans="1:10" x14ac:dyDescent="0.2">
      <c r="A200">
        <v>1994</v>
      </c>
      <c r="B200" t="s">
        <v>8</v>
      </c>
      <c r="C200">
        <v>24331</v>
      </c>
      <c r="D200">
        <v>11614</v>
      </c>
      <c r="E200">
        <v>32212</v>
      </c>
      <c r="F200">
        <v>1107</v>
      </c>
      <c r="G200">
        <v>1244</v>
      </c>
      <c r="H200" t="s">
        <v>8</v>
      </c>
      <c r="I200">
        <f t="shared" si="14"/>
        <v>70508</v>
      </c>
      <c r="J200" t="s">
        <v>12</v>
      </c>
    </row>
    <row r="201" spans="1:10" x14ac:dyDescent="0.2">
      <c r="A201">
        <v>1995</v>
      </c>
      <c r="B201" t="s">
        <v>8</v>
      </c>
      <c r="C201">
        <v>128431</v>
      </c>
      <c r="D201">
        <v>64203</v>
      </c>
      <c r="E201">
        <v>105365</v>
      </c>
      <c r="F201">
        <v>13850</v>
      </c>
      <c r="G201">
        <v>1263</v>
      </c>
      <c r="H201" t="s">
        <v>8</v>
      </c>
      <c r="I201">
        <f t="shared" si="14"/>
        <v>313112</v>
      </c>
      <c r="J201" t="s">
        <v>12</v>
      </c>
    </row>
    <row r="202" spans="1:10" x14ac:dyDescent="0.2">
      <c r="A202">
        <v>1996</v>
      </c>
      <c r="B202" t="s">
        <v>8</v>
      </c>
      <c r="C202">
        <v>75097</v>
      </c>
      <c r="D202">
        <v>52296</v>
      </c>
      <c r="E202">
        <v>51871</v>
      </c>
      <c r="F202">
        <v>2159</v>
      </c>
      <c r="G202">
        <v>44</v>
      </c>
      <c r="H202" t="s">
        <v>8</v>
      </c>
      <c r="I202">
        <f t="shared" si="14"/>
        <v>181467</v>
      </c>
      <c r="J202" t="s">
        <v>12</v>
      </c>
    </row>
    <row r="203" spans="1:10" x14ac:dyDescent="0.2">
      <c r="A203">
        <v>1997</v>
      </c>
      <c r="B203">
        <v>11891</v>
      </c>
      <c r="C203">
        <v>86710</v>
      </c>
      <c r="D203">
        <v>60351</v>
      </c>
      <c r="E203">
        <v>69710</v>
      </c>
      <c r="F203" t="s">
        <v>8</v>
      </c>
      <c r="G203">
        <v>69</v>
      </c>
      <c r="H203" t="s">
        <v>8</v>
      </c>
      <c r="I203">
        <f t="shared" si="14"/>
        <v>228731</v>
      </c>
      <c r="J203" t="s">
        <v>12</v>
      </c>
    </row>
    <row r="204" spans="1:10" x14ac:dyDescent="0.2">
      <c r="A204">
        <v>1998</v>
      </c>
      <c r="B204" t="s">
        <v>8</v>
      </c>
      <c r="C204">
        <v>61051</v>
      </c>
      <c r="D204">
        <v>20589</v>
      </c>
      <c r="E204">
        <v>12689</v>
      </c>
      <c r="F204">
        <v>593</v>
      </c>
      <c r="G204">
        <v>511</v>
      </c>
      <c r="H204" t="s">
        <v>8</v>
      </c>
      <c r="I204">
        <f t="shared" si="14"/>
        <v>95433</v>
      </c>
      <c r="J204" t="s">
        <v>12</v>
      </c>
    </row>
    <row r="205" spans="1:10" x14ac:dyDescent="0.2">
      <c r="A205">
        <v>1999</v>
      </c>
      <c r="B205">
        <v>2</v>
      </c>
      <c r="C205">
        <v>13788</v>
      </c>
      <c r="D205">
        <v>54538</v>
      </c>
      <c r="E205">
        <v>8840</v>
      </c>
      <c r="F205">
        <v>480</v>
      </c>
      <c r="G205">
        <v>1061</v>
      </c>
      <c r="H205" t="s">
        <v>8</v>
      </c>
      <c r="I205">
        <f t="shared" si="14"/>
        <v>78709</v>
      </c>
      <c r="J205" t="s">
        <v>12</v>
      </c>
    </row>
    <row r="206" spans="1:10" x14ac:dyDescent="0.2">
      <c r="A206">
        <v>2000</v>
      </c>
      <c r="B206" t="s">
        <v>8</v>
      </c>
      <c r="C206">
        <v>122287</v>
      </c>
      <c r="D206">
        <v>62329</v>
      </c>
      <c r="E206">
        <v>11278</v>
      </c>
      <c r="F206">
        <v>1290</v>
      </c>
      <c r="G206" t="s">
        <v>8</v>
      </c>
      <c r="H206" t="s">
        <v>8</v>
      </c>
      <c r="I206">
        <f t="shared" si="14"/>
        <v>197184</v>
      </c>
      <c r="J206" t="s">
        <v>12</v>
      </c>
    </row>
    <row r="207" spans="1:10" x14ac:dyDescent="0.2">
      <c r="A207">
        <v>2001</v>
      </c>
      <c r="B207" t="s">
        <v>8</v>
      </c>
      <c r="C207">
        <v>30037</v>
      </c>
      <c r="D207">
        <v>3375</v>
      </c>
      <c r="E207">
        <v>2383</v>
      </c>
      <c r="F207">
        <v>116</v>
      </c>
      <c r="G207">
        <v>29</v>
      </c>
      <c r="H207" t="s">
        <v>8</v>
      </c>
      <c r="I207">
        <f t="shared" si="14"/>
        <v>35940</v>
      </c>
      <c r="J207" t="s">
        <v>12</v>
      </c>
    </row>
    <row r="208" spans="1:10" x14ac:dyDescent="0.2">
      <c r="A208">
        <v>2002</v>
      </c>
      <c r="B208" t="s">
        <v>8</v>
      </c>
      <c r="C208">
        <v>21551</v>
      </c>
      <c r="D208">
        <v>24441</v>
      </c>
      <c r="E208">
        <v>21328</v>
      </c>
      <c r="F208">
        <v>2524</v>
      </c>
      <c r="G208">
        <v>136</v>
      </c>
      <c r="H208" t="s">
        <v>8</v>
      </c>
      <c r="I208">
        <f t="shared" si="14"/>
        <v>69980</v>
      </c>
      <c r="J208" t="s">
        <v>12</v>
      </c>
    </row>
    <row r="209" spans="1:10" x14ac:dyDescent="0.2">
      <c r="A209">
        <v>2003</v>
      </c>
      <c r="B209" t="s">
        <v>8</v>
      </c>
      <c r="C209">
        <v>10954</v>
      </c>
      <c r="D209">
        <v>9517</v>
      </c>
      <c r="E209">
        <v>13728</v>
      </c>
      <c r="F209">
        <v>823</v>
      </c>
      <c r="G209">
        <v>1077</v>
      </c>
      <c r="H209" t="s">
        <v>8</v>
      </c>
      <c r="I209">
        <f t="shared" si="14"/>
        <v>36099</v>
      </c>
      <c r="J209" t="s">
        <v>12</v>
      </c>
    </row>
    <row r="210" spans="1:10" x14ac:dyDescent="0.2">
      <c r="A210">
        <v>2004</v>
      </c>
      <c r="B210" t="s">
        <v>8</v>
      </c>
      <c r="C210">
        <v>22420</v>
      </c>
      <c r="D210">
        <v>26772</v>
      </c>
      <c r="E210">
        <v>14033</v>
      </c>
      <c r="F210">
        <v>1195</v>
      </c>
      <c r="G210">
        <v>287</v>
      </c>
      <c r="H210" t="s">
        <v>8</v>
      </c>
      <c r="I210">
        <f t="shared" si="14"/>
        <v>64707</v>
      </c>
      <c r="J210" t="s">
        <v>12</v>
      </c>
    </row>
    <row r="211" spans="1:10" x14ac:dyDescent="0.2">
      <c r="A211">
        <v>2005</v>
      </c>
      <c r="B211" t="s">
        <v>8</v>
      </c>
      <c r="C211">
        <v>76855</v>
      </c>
      <c r="D211">
        <v>5001</v>
      </c>
      <c r="E211">
        <v>29105</v>
      </c>
      <c r="F211">
        <v>5578</v>
      </c>
      <c r="G211">
        <v>869</v>
      </c>
      <c r="H211" t="s">
        <v>8</v>
      </c>
      <c r="I211">
        <f t="shared" si="14"/>
        <v>117408</v>
      </c>
      <c r="J211" t="s">
        <v>12</v>
      </c>
    </row>
    <row r="212" spans="1:10" x14ac:dyDescent="0.2">
      <c r="A212">
        <v>2006</v>
      </c>
      <c r="B212" t="s">
        <v>8</v>
      </c>
      <c r="C212">
        <v>9911</v>
      </c>
      <c r="D212">
        <v>391</v>
      </c>
      <c r="E212">
        <v>346</v>
      </c>
      <c r="F212">
        <v>248</v>
      </c>
      <c r="G212">
        <v>308</v>
      </c>
      <c r="H212" t="s">
        <v>8</v>
      </c>
      <c r="I212">
        <f t="shared" si="14"/>
        <v>11204</v>
      </c>
      <c r="J212" t="s">
        <v>12</v>
      </c>
    </row>
    <row r="213" spans="1:10" x14ac:dyDescent="0.2">
      <c r="A213">
        <v>2007</v>
      </c>
      <c r="B213" t="s">
        <v>8</v>
      </c>
      <c r="C213">
        <v>11202</v>
      </c>
      <c r="D213">
        <v>156</v>
      </c>
      <c r="E213">
        <v>1930</v>
      </c>
      <c r="F213">
        <v>605</v>
      </c>
      <c r="G213">
        <v>116</v>
      </c>
      <c r="H213" t="s">
        <v>8</v>
      </c>
      <c r="I213">
        <f t="shared" si="14"/>
        <v>14009</v>
      </c>
      <c r="J213" t="s">
        <v>12</v>
      </c>
    </row>
    <row r="214" spans="1:10" x14ac:dyDescent="0.2">
      <c r="A214">
        <v>2008</v>
      </c>
      <c r="B214" t="s">
        <v>8</v>
      </c>
      <c r="C214" t="s">
        <v>8</v>
      </c>
      <c r="D214" t="s">
        <v>8</v>
      </c>
      <c r="E214" t="s">
        <v>8</v>
      </c>
      <c r="F214" t="s">
        <v>8</v>
      </c>
      <c r="G214" t="s">
        <v>8</v>
      </c>
      <c r="H214" t="s">
        <v>8</v>
      </c>
      <c r="I214" t="s">
        <v>8</v>
      </c>
      <c r="J214" t="s">
        <v>12</v>
      </c>
    </row>
    <row r="215" spans="1:10" x14ac:dyDescent="0.2">
      <c r="A215">
        <v>2009</v>
      </c>
      <c r="B215" t="s">
        <v>8</v>
      </c>
      <c r="C215" t="s">
        <v>8</v>
      </c>
      <c r="D215" t="s">
        <v>8</v>
      </c>
      <c r="E215" t="s">
        <v>8</v>
      </c>
      <c r="F215" t="s">
        <v>8</v>
      </c>
      <c r="G215" t="s">
        <v>8</v>
      </c>
      <c r="H215" t="s">
        <v>8</v>
      </c>
      <c r="I215" t="s">
        <v>8</v>
      </c>
      <c r="J215" t="s">
        <v>12</v>
      </c>
    </row>
    <row r="216" spans="1:10" x14ac:dyDescent="0.2">
      <c r="A216">
        <v>2010</v>
      </c>
      <c r="B216" t="s">
        <v>8</v>
      </c>
      <c r="C216" t="s">
        <v>8</v>
      </c>
      <c r="D216" t="s">
        <v>8</v>
      </c>
      <c r="E216">
        <v>1430</v>
      </c>
      <c r="F216" t="s">
        <v>8</v>
      </c>
      <c r="G216" t="s">
        <v>8</v>
      </c>
      <c r="H216" t="s">
        <v>8</v>
      </c>
      <c r="I216">
        <f t="shared" ref="I216:I226" si="15">SUM(B216:H216)</f>
        <v>1430</v>
      </c>
      <c r="J216" t="s">
        <v>12</v>
      </c>
    </row>
    <row r="217" spans="1:10" x14ac:dyDescent="0.2">
      <c r="A217">
        <v>2011</v>
      </c>
      <c r="B217" t="s">
        <v>8</v>
      </c>
      <c r="C217">
        <v>3979</v>
      </c>
      <c r="D217">
        <v>1359</v>
      </c>
      <c r="E217">
        <v>695</v>
      </c>
      <c r="F217">
        <v>333</v>
      </c>
      <c r="G217">
        <v>48</v>
      </c>
      <c r="H217" t="s">
        <v>8</v>
      </c>
      <c r="I217">
        <f t="shared" si="15"/>
        <v>6414</v>
      </c>
      <c r="J217" t="s">
        <v>12</v>
      </c>
    </row>
    <row r="218" spans="1:10" x14ac:dyDescent="0.2">
      <c r="A218">
        <v>2012</v>
      </c>
      <c r="B218" t="s">
        <v>8</v>
      </c>
      <c r="C218">
        <v>24852</v>
      </c>
      <c r="D218">
        <v>9295</v>
      </c>
      <c r="E218">
        <v>16926</v>
      </c>
      <c r="F218">
        <v>1670</v>
      </c>
      <c r="G218">
        <v>229</v>
      </c>
      <c r="H218" t="s">
        <v>8</v>
      </c>
      <c r="I218">
        <f t="shared" si="15"/>
        <v>52972</v>
      </c>
      <c r="J218" t="s">
        <v>12</v>
      </c>
    </row>
    <row r="219" spans="1:10" x14ac:dyDescent="0.2">
      <c r="A219">
        <v>2013</v>
      </c>
      <c r="B219" t="s">
        <v>8</v>
      </c>
      <c r="C219">
        <v>14111</v>
      </c>
      <c r="D219">
        <v>10003</v>
      </c>
      <c r="E219">
        <v>2900</v>
      </c>
      <c r="F219">
        <v>514</v>
      </c>
      <c r="G219">
        <v>109</v>
      </c>
      <c r="H219" t="s">
        <v>8</v>
      </c>
      <c r="I219">
        <f t="shared" si="15"/>
        <v>27637</v>
      </c>
      <c r="J219" t="s">
        <v>12</v>
      </c>
    </row>
    <row r="220" spans="1:10" x14ac:dyDescent="0.2">
      <c r="A220">
        <v>2014</v>
      </c>
      <c r="B220" t="s">
        <v>8</v>
      </c>
      <c r="C220">
        <v>4341</v>
      </c>
      <c r="D220">
        <v>1538</v>
      </c>
      <c r="E220">
        <v>2011</v>
      </c>
      <c r="F220">
        <v>418</v>
      </c>
      <c r="G220" t="s">
        <v>8</v>
      </c>
      <c r="H220" t="s">
        <v>8</v>
      </c>
      <c r="I220">
        <f t="shared" si="15"/>
        <v>8308</v>
      </c>
      <c r="J220" t="s">
        <v>12</v>
      </c>
    </row>
    <row r="221" spans="1:10" x14ac:dyDescent="0.2">
      <c r="A221">
        <v>2015</v>
      </c>
      <c r="B221" t="s">
        <v>8</v>
      </c>
      <c r="C221">
        <v>7608</v>
      </c>
      <c r="D221">
        <v>3410</v>
      </c>
      <c r="E221">
        <v>3131</v>
      </c>
      <c r="F221">
        <v>564</v>
      </c>
      <c r="G221" t="s">
        <v>8</v>
      </c>
      <c r="H221" t="s">
        <v>8</v>
      </c>
      <c r="I221">
        <f>SUM(B221:H221)</f>
        <v>14713</v>
      </c>
      <c r="J221" t="s">
        <v>12</v>
      </c>
    </row>
    <row r="222" spans="1:10" x14ac:dyDescent="0.2">
      <c r="A222">
        <v>2016</v>
      </c>
      <c r="B222" t="s">
        <v>8</v>
      </c>
      <c r="C222">
        <v>10220</v>
      </c>
      <c r="D222">
        <v>3026</v>
      </c>
      <c r="E222" t="s">
        <v>8</v>
      </c>
      <c r="F222" t="s">
        <v>8</v>
      </c>
      <c r="G222" t="s">
        <v>8</v>
      </c>
      <c r="H222" t="s">
        <v>8</v>
      </c>
      <c r="I222">
        <f>SUM(B222:H222)</f>
        <v>13246</v>
      </c>
      <c r="J222" t="s">
        <v>12</v>
      </c>
    </row>
    <row r="223" spans="1:10" x14ac:dyDescent="0.2">
      <c r="A223">
        <v>2017</v>
      </c>
      <c r="B223" t="s">
        <v>8</v>
      </c>
      <c r="C223">
        <v>5588</v>
      </c>
      <c r="D223">
        <v>6891</v>
      </c>
      <c r="E223" t="s">
        <v>8</v>
      </c>
      <c r="F223" t="s">
        <v>8</v>
      </c>
      <c r="G223" t="s">
        <v>8</v>
      </c>
      <c r="H223" t="s">
        <v>8</v>
      </c>
      <c r="I223">
        <f>SUM(B223:H223)</f>
        <v>12479</v>
      </c>
      <c r="J223" t="s">
        <v>12</v>
      </c>
    </row>
    <row r="224" spans="1:10" x14ac:dyDescent="0.2">
      <c r="A224">
        <v>2018</v>
      </c>
      <c r="B224" t="s">
        <v>8</v>
      </c>
      <c r="C224">
        <v>4566</v>
      </c>
      <c r="D224">
        <v>14859</v>
      </c>
      <c r="E224" t="s">
        <v>8</v>
      </c>
      <c r="F224" t="s">
        <v>8</v>
      </c>
      <c r="G224" t="s">
        <v>8</v>
      </c>
      <c r="H224" t="s">
        <v>8</v>
      </c>
      <c r="I224">
        <f>SUM(B224:H224)</f>
        <v>19425</v>
      </c>
      <c r="J224" t="s">
        <v>12</v>
      </c>
    </row>
    <row r="225" spans="1:10" x14ac:dyDescent="0.2">
      <c r="A225">
        <v>2019</v>
      </c>
      <c r="B225" t="s">
        <v>8</v>
      </c>
      <c r="C225">
        <v>54926</v>
      </c>
      <c r="D225">
        <v>31542</v>
      </c>
      <c r="E225">
        <v>9474</v>
      </c>
      <c r="F225" t="s">
        <v>8</v>
      </c>
      <c r="G225" t="s">
        <v>8</v>
      </c>
      <c r="H225" t="s">
        <v>8</v>
      </c>
      <c r="I225">
        <f t="shared" ref="I225" si="16">SUM(B225:H225)</f>
        <v>95942</v>
      </c>
      <c r="J225" t="s">
        <v>12</v>
      </c>
    </row>
    <row r="226" spans="1:10" x14ac:dyDescent="0.2">
      <c r="A226">
        <v>2020</v>
      </c>
      <c r="B226" t="s">
        <v>8</v>
      </c>
      <c r="C226">
        <v>19944</v>
      </c>
      <c r="D226">
        <v>7559</v>
      </c>
      <c r="E226">
        <v>2367</v>
      </c>
      <c r="F226">
        <v>340</v>
      </c>
      <c r="G226" t="s">
        <v>8</v>
      </c>
      <c r="H226" t="s">
        <v>8</v>
      </c>
      <c r="I226">
        <f t="shared" si="15"/>
        <v>30210</v>
      </c>
      <c r="J226" t="s">
        <v>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1425-2345-2048-B0CF-22C6E989A19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Ward</dc:creator>
  <cp:lastModifiedBy>Eric Ward</cp:lastModifiedBy>
  <dcterms:created xsi:type="dcterms:W3CDTF">2022-01-04T04:35:35Z</dcterms:created>
  <dcterms:modified xsi:type="dcterms:W3CDTF">2022-01-04T04:43:04Z</dcterms:modified>
</cp:coreProperties>
</file>