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.ward/Downloads/PFMC salmon/"/>
    </mc:Choice>
  </mc:AlternateContent>
  <xr:revisionPtr revIDLastSave="0" documentId="13_ncr:1_{3DD2E8D2-89C9-1C44-B9C8-2BE589D0ECAA}" xr6:coauthVersionLast="47" xr6:coauthVersionMax="47" xr10:uidLastSave="{00000000-0000-0000-0000-000000000000}"/>
  <bookViews>
    <workbookView xWindow="5100" yWindow="3760" windowWidth="26840" windowHeight="15940" xr2:uid="{AEF2C2CE-95AF-3545-8BD8-FC3A125907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1" i="1" l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8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F117" i="1"/>
  <c r="I116" i="1"/>
  <c r="I115" i="1"/>
  <c r="I114" i="1"/>
  <c r="I113" i="1"/>
  <c r="I11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17" i="1" l="1"/>
</calcChain>
</file>

<file path=xl/sharedStrings.xml><?xml version="1.0" encoding="utf-8"?>
<sst xmlns="http://schemas.openxmlformats.org/spreadsheetml/2006/main" count="580" uniqueCount="15">
  <si>
    <t>May</t>
  </si>
  <si>
    <t>June</t>
  </si>
  <si>
    <t>July</t>
  </si>
  <si>
    <t>Aug.</t>
  </si>
  <si>
    <t>Sept.</t>
  </si>
  <si>
    <t>Oct.</t>
  </si>
  <si>
    <t>Season</t>
  </si>
  <si>
    <t>-</t>
  </si>
  <si>
    <t>Year</t>
  </si>
  <si>
    <t>Port</t>
  </si>
  <si>
    <t>La Push</t>
  </si>
  <si>
    <t>Westport</t>
  </si>
  <si>
    <t>Ilwaco</t>
  </si>
  <si>
    <t>Neah Bay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</si>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</sst>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4D0E134D-A1D0-AD4F-BEF0-FB6BBABDC4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EA0E-74C2-7B46-93C0-614301EAE1F0}">
  <dimension ref="A1:J181"/>
  <sheetViews>
    <sheetView tabSelected="1" workbookViewId="0">
      <selection activeCell="B1" sqref="B1"/>
    </sheetView>
  </sheetViews>
  <sheetFormatPr baseColWidth="10" defaultRowHeight="16" x14ac:dyDescent="0.2"/>
  <sheetData>
    <row r="1" spans="1:10" x14ac:dyDescent="0.2">
      <c r="A1" t="s">
        <v>8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</row>
    <row r="2" spans="1:10" x14ac:dyDescent="0.2">
      <c r="A2">
        <v>1976</v>
      </c>
      <c r="C2">
        <v>144</v>
      </c>
      <c r="D2">
        <v>680</v>
      </c>
      <c r="E2">
        <v>2876</v>
      </c>
      <c r="F2">
        <v>3760</v>
      </c>
      <c r="G2">
        <v>2173</v>
      </c>
      <c r="H2" t="s">
        <v>7</v>
      </c>
      <c r="I2">
        <f t="shared" ref="I2:I19" si="0">SUM(C2:H2)</f>
        <v>9633</v>
      </c>
      <c r="J2" t="s">
        <v>13</v>
      </c>
    </row>
    <row r="3" spans="1:10" x14ac:dyDescent="0.2">
      <c r="A3">
        <v>1977</v>
      </c>
      <c r="C3">
        <v>406</v>
      </c>
      <c r="D3">
        <v>540</v>
      </c>
      <c r="E3">
        <v>3550</v>
      </c>
      <c r="F3">
        <v>4786</v>
      </c>
      <c r="G3">
        <v>2461</v>
      </c>
      <c r="H3" t="s">
        <v>7</v>
      </c>
      <c r="I3">
        <f t="shared" si="0"/>
        <v>11743</v>
      </c>
      <c r="J3" t="s">
        <v>13</v>
      </c>
    </row>
    <row r="4" spans="1:10" x14ac:dyDescent="0.2">
      <c r="A4">
        <v>1978</v>
      </c>
      <c r="C4">
        <v>353</v>
      </c>
      <c r="D4">
        <v>558</v>
      </c>
      <c r="E4">
        <v>3247</v>
      </c>
      <c r="F4">
        <v>3645</v>
      </c>
      <c r="G4">
        <v>2241</v>
      </c>
      <c r="H4" t="s">
        <v>7</v>
      </c>
      <c r="I4">
        <f t="shared" si="0"/>
        <v>10044</v>
      </c>
      <c r="J4" t="s">
        <v>13</v>
      </c>
    </row>
    <row r="5" spans="1:10" x14ac:dyDescent="0.2">
      <c r="A5">
        <v>1979</v>
      </c>
      <c r="C5">
        <v>1155</v>
      </c>
      <c r="D5">
        <v>54</v>
      </c>
      <c r="E5">
        <v>3708</v>
      </c>
      <c r="F5">
        <v>6117</v>
      </c>
      <c r="G5">
        <v>59</v>
      </c>
      <c r="H5" t="s">
        <v>7</v>
      </c>
      <c r="I5">
        <f t="shared" si="0"/>
        <v>11093</v>
      </c>
      <c r="J5" t="s">
        <v>13</v>
      </c>
    </row>
    <row r="6" spans="1:10" x14ac:dyDescent="0.2">
      <c r="A6">
        <v>1980</v>
      </c>
      <c r="C6">
        <v>1224</v>
      </c>
      <c r="D6">
        <v>176</v>
      </c>
      <c r="E6">
        <v>1939</v>
      </c>
      <c r="F6">
        <v>2682</v>
      </c>
      <c r="G6" t="s">
        <v>7</v>
      </c>
      <c r="H6" t="s">
        <v>7</v>
      </c>
      <c r="I6">
        <f t="shared" si="0"/>
        <v>6021</v>
      </c>
      <c r="J6" t="s">
        <v>13</v>
      </c>
    </row>
    <row r="7" spans="1:10" x14ac:dyDescent="0.2">
      <c r="A7">
        <v>1981</v>
      </c>
      <c r="C7">
        <v>920</v>
      </c>
      <c r="D7">
        <v>63</v>
      </c>
      <c r="E7">
        <v>2569</v>
      </c>
      <c r="F7">
        <v>3654</v>
      </c>
      <c r="G7" t="s">
        <v>7</v>
      </c>
      <c r="H7" t="s">
        <v>7</v>
      </c>
      <c r="I7">
        <f t="shared" si="0"/>
        <v>7206</v>
      </c>
      <c r="J7" t="s">
        <v>13</v>
      </c>
    </row>
    <row r="8" spans="1:10" x14ac:dyDescent="0.2">
      <c r="A8">
        <v>1982</v>
      </c>
      <c r="C8">
        <v>356</v>
      </c>
      <c r="D8">
        <v>65</v>
      </c>
      <c r="E8">
        <v>2898</v>
      </c>
      <c r="F8">
        <v>389</v>
      </c>
      <c r="G8" t="s">
        <v>7</v>
      </c>
      <c r="H8" t="s">
        <v>7</v>
      </c>
      <c r="I8">
        <f t="shared" si="0"/>
        <v>3708</v>
      </c>
      <c r="J8" t="s">
        <v>13</v>
      </c>
    </row>
    <row r="9" spans="1:10" x14ac:dyDescent="0.2">
      <c r="A9">
        <v>1983</v>
      </c>
      <c r="C9">
        <v>464</v>
      </c>
      <c r="D9">
        <v>30</v>
      </c>
      <c r="E9">
        <v>1027</v>
      </c>
      <c r="F9">
        <v>1014</v>
      </c>
      <c r="G9" t="s">
        <v>7</v>
      </c>
      <c r="H9" t="s">
        <v>7</v>
      </c>
      <c r="I9">
        <f t="shared" si="0"/>
        <v>2535</v>
      </c>
      <c r="J9" t="s">
        <v>13</v>
      </c>
    </row>
    <row r="10" spans="1:10" x14ac:dyDescent="0.2">
      <c r="A10">
        <v>1984</v>
      </c>
      <c r="C10">
        <v>121</v>
      </c>
      <c r="D10" t="s">
        <v>7</v>
      </c>
      <c r="E10" t="s">
        <v>7</v>
      </c>
      <c r="F10">
        <v>309</v>
      </c>
      <c r="G10" t="s">
        <v>7</v>
      </c>
      <c r="H10" t="s">
        <v>7</v>
      </c>
      <c r="I10">
        <f t="shared" si="0"/>
        <v>430</v>
      </c>
      <c r="J10" t="s">
        <v>13</v>
      </c>
    </row>
    <row r="11" spans="1:10" x14ac:dyDescent="0.2">
      <c r="A11">
        <v>1985</v>
      </c>
      <c r="C11">
        <v>220</v>
      </c>
      <c r="D11" t="s">
        <v>7</v>
      </c>
      <c r="E11">
        <v>152</v>
      </c>
      <c r="F11">
        <v>1292</v>
      </c>
      <c r="G11">
        <v>14</v>
      </c>
      <c r="H11" t="s">
        <v>7</v>
      </c>
      <c r="I11">
        <f t="shared" si="0"/>
        <v>1678</v>
      </c>
      <c r="J11" t="s">
        <v>13</v>
      </c>
    </row>
    <row r="12" spans="1:10" x14ac:dyDescent="0.2">
      <c r="A12">
        <v>1986</v>
      </c>
      <c r="C12">
        <v>233</v>
      </c>
      <c r="D12">
        <v>4</v>
      </c>
      <c r="E12" t="s">
        <v>7</v>
      </c>
      <c r="F12">
        <v>623</v>
      </c>
      <c r="G12" t="s">
        <v>7</v>
      </c>
      <c r="H12" t="s">
        <v>7</v>
      </c>
      <c r="I12">
        <f t="shared" si="0"/>
        <v>860</v>
      </c>
      <c r="J12" t="s">
        <v>13</v>
      </c>
    </row>
    <row r="13" spans="1:10" x14ac:dyDescent="0.2">
      <c r="A13">
        <v>1987</v>
      </c>
      <c r="C13">
        <v>263</v>
      </c>
      <c r="D13" t="s">
        <v>7</v>
      </c>
      <c r="E13">
        <v>12</v>
      </c>
      <c r="F13">
        <v>7</v>
      </c>
      <c r="G13" t="s">
        <v>7</v>
      </c>
      <c r="H13" t="s">
        <v>7</v>
      </c>
      <c r="I13">
        <f t="shared" si="0"/>
        <v>282</v>
      </c>
      <c r="J13" t="s">
        <v>13</v>
      </c>
    </row>
    <row r="14" spans="1:10" x14ac:dyDescent="0.2">
      <c r="A14">
        <v>1988</v>
      </c>
      <c r="C14">
        <v>576</v>
      </c>
      <c r="D14">
        <v>464</v>
      </c>
      <c r="E14">
        <v>3</v>
      </c>
      <c r="F14">
        <v>24</v>
      </c>
      <c r="G14" t="s">
        <v>7</v>
      </c>
      <c r="H14" t="s">
        <v>7</v>
      </c>
      <c r="I14">
        <f t="shared" si="0"/>
        <v>1067</v>
      </c>
      <c r="J14" t="s">
        <v>13</v>
      </c>
    </row>
    <row r="15" spans="1:10" x14ac:dyDescent="0.2">
      <c r="A15">
        <v>1989</v>
      </c>
      <c r="C15" t="s">
        <v>7</v>
      </c>
      <c r="D15" t="s">
        <v>7</v>
      </c>
      <c r="E15" t="s">
        <v>7</v>
      </c>
      <c r="F15">
        <v>861</v>
      </c>
      <c r="G15" t="s">
        <v>7</v>
      </c>
      <c r="H15" t="s">
        <v>7</v>
      </c>
      <c r="I15">
        <f t="shared" si="0"/>
        <v>861</v>
      </c>
      <c r="J15" t="s">
        <v>13</v>
      </c>
    </row>
    <row r="16" spans="1:10" x14ac:dyDescent="0.2">
      <c r="A16">
        <v>1990</v>
      </c>
      <c r="C16">
        <v>848</v>
      </c>
      <c r="D16">
        <v>66</v>
      </c>
      <c r="E16" t="s">
        <v>7</v>
      </c>
      <c r="F16">
        <v>657</v>
      </c>
      <c r="G16" t="s">
        <v>7</v>
      </c>
      <c r="H16" t="s">
        <v>7</v>
      </c>
      <c r="I16">
        <f t="shared" si="0"/>
        <v>1571</v>
      </c>
      <c r="J16" t="s">
        <v>13</v>
      </c>
    </row>
    <row r="17" spans="1:10" x14ac:dyDescent="0.2">
      <c r="A17">
        <v>1991</v>
      </c>
      <c r="C17">
        <v>786</v>
      </c>
      <c r="D17">
        <v>343</v>
      </c>
      <c r="E17" t="s">
        <v>7</v>
      </c>
      <c r="F17">
        <v>958</v>
      </c>
      <c r="G17">
        <v>207</v>
      </c>
      <c r="H17" t="s">
        <v>7</v>
      </c>
      <c r="I17">
        <f t="shared" si="0"/>
        <v>2294</v>
      </c>
      <c r="J17" t="s">
        <v>13</v>
      </c>
    </row>
    <row r="18" spans="1:10" x14ac:dyDescent="0.2">
      <c r="A18">
        <v>1992</v>
      </c>
      <c r="C18">
        <v>569</v>
      </c>
      <c r="D18">
        <v>486</v>
      </c>
      <c r="E18">
        <v>290</v>
      </c>
      <c r="F18">
        <v>174</v>
      </c>
      <c r="G18" t="s">
        <v>7</v>
      </c>
      <c r="H18" t="s">
        <v>7</v>
      </c>
      <c r="I18">
        <f t="shared" si="0"/>
        <v>1519</v>
      </c>
      <c r="J18" t="s">
        <v>13</v>
      </c>
    </row>
    <row r="19" spans="1:10" x14ac:dyDescent="0.2">
      <c r="A19">
        <v>1993</v>
      </c>
      <c r="C19">
        <v>602</v>
      </c>
      <c r="D19">
        <v>420</v>
      </c>
      <c r="E19">
        <v>302</v>
      </c>
      <c r="F19">
        <v>146</v>
      </c>
      <c r="G19" t="s">
        <v>7</v>
      </c>
      <c r="H19" t="s">
        <v>7</v>
      </c>
      <c r="I19">
        <f t="shared" si="0"/>
        <v>1470</v>
      </c>
      <c r="J19" t="s">
        <v>13</v>
      </c>
    </row>
    <row r="20" spans="1:10" x14ac:dyDescent="0.2">
      <c r="A20">
        <v>1994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13</v>
      </c>
    </row>
    <row r="21" spans="1:10" x14ac:dyDescent="0.2">
      <c r="A21">
        <v>1995</v>
      </c>
      <c r="C21" t="s">
        <v>7</v>
      </c>
      <c r="D21" t="s">
        <v>7</v>
      </c>
      <c r="E21" t="s">
        <v>7</v>
      </c>
      <c r="F21">
        <v>345</v>
      </c>
      <c r="G21">
        <v>56</v>
      </c>
      <c r="H21" t="s">
        <v>7</v>
      </c>
      <c r="I21">
        <f t="shared" ref="I21:I46" si="1">SUM(C21:H21)</f>
        <v>401</v>
      </c>
      <c r="J21" t="s">
        <v>13</v>
      </c>
    </row>
    <row r="22" spans="1:10" x14ac:dyDescent="0.2">
      <c r="A22">
        <v>1996</v>
      </c>
      <c r="C22" t="s">
        <v>7</v>
      </c>
      <c r="D22" t="s">
        <v>7</v>
      </c>
      <c r="E22">
        <v>108</v>
      </c>
      <c r="F22">
        <v>147</v>
      </c>
      <c r="G22" t="s">
        <v>7</v>
      </c>
      <c r="H22" t="s">
        <v>7</v>
      </c>
      <c r="I22">
        <f t="shared" si="1"/>
        <v>255</v>
      </c>
      <c r="J22" t="s">
        <v>13</v>
      </c>
    </row>
    <row r="23" spans="1:10" x14ac:dyDescent="0.2">
      <c r="A23">
        <v>1997</v>
      </c>
      <c r="C23">
        <v>168</v>
      </c>
      <c r="D23">
        <v>62</v>
      </c>
      <c r="E23" t="s">
        <v>7</v>
      </c>
      <c r="F23" t="s">
        <v>7</v>
      </c>
      <c r="G23" t="s">
        <v>7</v>
      </c>
      <c r="H23" t="s">
        <v>7</v>
      </c>
      <c r="I23">
        <f t="shared" si="1"/>
        <v>230</v>
      </c>
      <c r="J23" t="s">
        <v>13</v>
      </c>
    </row>
    <row r="24" spans="1:10" x14ac:dyDescent="0.2">
      <c r="A24">
        <v>1998</v>
      </c>
      <c r="C24">
        <v>87</v>
      </c>
      <c r="D24">
        <v>8</v>
      </c>
      <c r="E24" t="s">
        <v>7</v>
      </c>
      <c r="F24" t="s">
        <v>7</v>
      </c>
      <c r="G24" t="s">
        <v>7</v>
      </c>
      <c r="H24" t="s">
        <v>7</v>
      </c>
      <c r="I24">
        <f t="shared" si="1"/>
        <v>95</v>
      </c>
      <c r="J24" t="s">
        <v>13</v>
      </c>
    </row>
    <row r="25" spans="1:10" x14ac:dyDescent="0.2">
      <c r="A25">
        <v>1999</v>
      </c>
      <c r="C25">
        <v>154</v>
      </c>
      <c r="D25">
        <v>105</v>
      </c>
      <c r="E25">
        <v>84</v>
      </c>
      <c r="F25">
        <v>29</v>
      </c>
      <c r="G25" t="s">
        <v>7</v>
      </c>
      <c r="H25" t="s">
        <v>7</v>
      </c>
      <c r="I25">
        <f t="shared" si="1"/>
        <v>372</v>
      </c>
      <c r="J25" t="s">
        <v>13</v>
      </c>
    </row>
    <row r="26" spans="1:10" x14ac:dyDescent="0.2">
      <c r="A26">
        <v>2000</v>
      </c>
      <c r="C26">
        <v>149</v>
      </c>
      <c r="D26">
        <v>75</v>
      </c>
      <c r="E26" t="s">
        <v>7</v>
      </c>
      <c r="F26" t="s">
        <v>7</v>
      </c>
      <c r="G26" t="s">
        <v>7</v>
      </c>
      <c r="H26" t="s">
        <v>7</v>
      </c>
      <c r="I26">
        <f t="shared" si="1"/>
        <v>224</v>
      </c>
      <c r="J26" t="s">
        <v>13</v>
      </c>
    </row>
    <row r="27" spans="1:10" x14ac:dyDescent="0.2">
      <c r="A27">
        <v>2001</v>
      </c>
      <c r="C27">
        <v>84</v>
      </c>
      <c r="D27">
        <v>81</v>
      </c>
      <c r="E27">
        <v>49</v>
      </c>
      <c r="F27" t="s">
        <v>7</v>
      </c>
      <c r="G27" t="s">
        <v>7</v>
      </c>
      <c r="H27" t="s">
        <v>7</v>
      </c>
      <c r="I27">
        <f t="shared" si="1"/>
        <v>214</v>
      </c>
      <c r="J27" t="s">
        <v>13</v>
      </c>
    </row>
    <row r="28" spans="1:10" x14ac:dyDescent="0.2">
      <c r="A28">
        <v>2002</v>
      </c>
      <c r="C28">
        <v>97</v>
      </c>
      <c r="D28">
        <v>81</v>
      </c>
      <c r="E28">
        <v>139</v>
      </c>
      <c r="F28">
        <v>80</v>
      </c>
      <c r="G28" t="s">
        <v>7</v>
      </c>
      <c r="H28" t="s">
        <v>7</v>
      </c>
      <c r="I28">
        <f t="shared" si="1"/>
        <v>397</v>
      </c>
      <c r="J28" t="s">
        <v>13</v>
      </c>
    </row>
    <row r="29" spans="1:10" x14ac:dyDescent="0.2">
      <c r="A29">
        <v>2003</v>
      </c>
      <c r="C29">
        <v>280</v>
      </c>
      <c r="D29">
        <v>92</v>
      </c>
      <c r="E29">
        <v>150</v>
      </c>
      <c r="F29">
        <v>132</v>
      </c>
      <c r="G29">
        <v>14</v>
      </c>
      <c r="H29" t="s">
        <v>7</v>
      </c>
      <c r="I29">
        <f t="shared" si="1"/>
        <v>668</v>
      </c>
      <c r="J29" t="s">
        <v>13</v>
      </c>
    </row>
    <row r="30" spans="1:10" x14ac:dyDescent="0.2">
      <c r="A30">
        <v>2004</v>
      </c>
      <c r="C30">
        <v>198</v>
      </c>
      <c r="D30">
        <v>1</v>
      </c>
      <c r="E30">
        <v>160</v>
      </c>
      <c r="F30">
        <v>116</v>
      </c>
      <c r="G30">
        <v>33</v>
      </c>
      <c r="H30" t="s">
        <v>7</v>
      </c>
      <c r="I30">
        <f t="shared" si="1"/>
        <v>508</v>
      </c>
      <c r="J30" t="s">
        <v>13</v>
      </c>
    </row>
    <row r="31" spans="1:10" x14ac:dyDescent="0.2">
      <c r="A31">
        <v>2005</v>
      </c>
      <c r="C31">
        <v>164</v>
      </c>
      <c r="D31">
        <v>24</v>
      </c>
      <c r="E31">
        <v>149</v>
      </c>
      <c r="F31">
        <v>146</v>
      </c>
      <c r="G31" t="s">
        <v>7</v>
      </c>
      <c r="H31" t="s">
        <v>7</v>
      </c>
      <c r="I31">
        <f t="shared" si="1"/>
        <v>483</v>
      </c>
      <c r="J31" t="s">
        <v>13</v>
      </c>
    </row>
    <row r="32" spans="1:10" x14ac:dyDescent="0.2">
      <c r="A32">
        <v>2006</v>
      </c>
      <c r="C32">
        <v>144</v>
      </c>
      <c r="D32">
        <v>89</v>
      </c>
      <c r="E32">
        <v>15</v>
      </c>
      <c r="F32">
        <v>54</v>
      </c>
      <c r="G32">
        <v>38</v>
      </c>
      <c r="H32" t="s">
        <v>7</v>
      </c>
      <c r="I32">
        <f t="shared" si="1"/>
        <v>340</v>
      </c>
      <c r="J32" t="s">
        <v>13</v>
      </c>
    </row>
    <row r="33" spans="1:10" x14ac:dyDescent="0.2">
      <c r="A33">
        <v>2007</v>
      </c>
      <c r="C33">
        <v>49</v>
      </c>
      <c r="D33">
        <v>10</v>
      </c>
      <c r="E33">
        <v>37</v>
      </c>
      <c r="F33">
        <v>2</v>
      </c>
      <c r="G33">
        <v>2</v>
      </c>
      <c r="H33" t="s">
        <v>7</v>
      </c>
      <c r="I33">
        <f t="shared" si="1"/>
        <v>100</v>
      </c>
      <c r="J33" t="s">
        <v>13</v>
      </c>
    </row>
    <row r="34" spans="1:10" x14ac:dyDescent="0.2">
      <c r="A34">
        <v>2008</v>
      </c>
      <c r="C34">
        <v>34</v>
      </c>
      <c r="D34">
        <v>65</v>
      </c>
      <c r="E34">
        <v>1</v>
      </c>
      <c r="F34">
        <v>9</v>
      </c>
      <c r="G34">
        <v>0</v>
      </c>
      <c r="H34" t="s">
        <v>7</v>
      </c>
      <c r="I34">
        <f t="shared" si="1"/>
        <v>109</v>
      </c>
      <c r="J34" t="s">
        <v>13</v>
      </c>
    </row>
    <row r="35" spans="1:10" x14ac:dyDescent="0.2">
      <c r="A35">
        <v>2009</v>
      </c>
      <c r="C35">
        <v>68</v>
      </c>
      <c r="D35">
        <v>74</v>
      </c>
      <c r="E35">
        <v>50</v>
      </c>
      <c r="F35">
        <v>2</v>
      </c>
      <c r="G35">
        <v>2</v>
      </c>
      <c r="H35" t="s">
        <v>7</v>
      </c>
      <c r="I35">
        <f t="shared" si="1"/>
        <v>196</v>
      </c>
      <c r="J35" t="s">
        <v>13</v>
      </c>
    </row>
    <row r="36" spans="1:10" x14ac:dyDescent="0.2">
      <c r="A36">
        <v>2010</v>
      </c>
      <c r="C36">
        <v>139</v>
      </c>
      <c r="D36">
        <v>97</v>
      </c>
      <c r="E36">
        <v>44</v>
      </c>
      <c r="F36">
        <v>18</v>
      </c>
      <c r="G36">
        <v>0</v>
      </c>
      <c r="H36" t="s">
        <v>7</v>
      </c>
      <c r="I36">
        <f t="shared" si="1"/>
        <v>298</v>
      </c>
      <c r="J36" t="s">
        <v>13</v>
      </c>
    </row>
    <row r="37" spans="1:10" x14ac:dyDescent="0.2">
      <c r="A37">
        <v>2011</v>
      </c>
      <c r="C37">
        <v>107</v>
      </c>
      <c r="D37">
        <v>34</v>
      </c>
      <c r="E37">
        <v>17</v>
      </c>
      <c r="F37">
        <v>3</v>
      </c>
      <c r="G37">
        <v>9</v>
      </c>
      <c r="H37" t="s">
        <v>7</v>
      </c>
      <c r="I37">
        <f t="shared" si="1"/>
        <v>170</v>
      </c>
      <c r="J37" t="s">
        <v>13</v>
      </c>
    </row>
    <row r="38" spans="1:10" x14ac:dyDescent="0.2">
      <c r="A38">
        <v>2012</v>
      </c>
      <c r="C38">
        <v>114</v>
      </c>
      <c r="D38">
        <v>83</v>
      </c>
      <c r="E38">
        <v>21</v>
      </c>
      <c r="F38">
        <v>21</v>
      </c>
      <c r="G38">
        <v>15</v>
      </c>
      <c r="H38" t="s">
        <v>7</v>
      </c>
      <c r="I38">
        <f t="shared" si="1"/>
        <v>254</v>
      </c>
      <c r="J38" t="s">
        <v>13</v>
      </c>
    </row>
    <row r="39" spans="1:10" x14ac:dyDescent="0.2">
      <c r="A39">
        <v>2013</v>
      </c>
      <c r="C39">
        <v>151</v>
      </c>
      <c r="D39" t="s">
        <v>7</v>
      </c>
      <c r="E39">
        <v>90</v>
      </c>
      <c r="F39">
        <v>4</v>
      </c>
      <c r="G39" t="s">
        <v>7</v>
      </c>
      <c r="H39" t="s">
        <v>7</v>
      </c>
      <c r="I39">
        <f t="shared" si="1"/>
        <v>245</v>
      </c>
      <c r="J39" t="s">
        <v>13</v>
      </c>
    </row>
    <row r="40" spans="1:10" x14ac:dyDescent="0.2">
      <c r="A40">
        <v>2014</v>
      </c>
      <c r="C40">
        <v>109</v>
      </c>
      <c r="D40">
        <v>1</v>
      </c>
      <c r="E40">
        <v>6</v>
      </c>
      <c r="F40">
        <v>5</v>
      </c>
      <c r="G40" t="s">
        <v>7</v>
      </c>
      <c r="H40" t="s">
        <v>7</v>
      </c>
      <c r="I40">
        <f t="shared" si="1"/>
        <v>121</v>
      </c>
      <c r="J40" t="s">
        <v>13</v>
      </c>
    </row>
    <row r="41" spans="1:10" x14ac:dyDescent="0.2">
      <c r="A41">
        <v>2015</v>
      </c>
      <c r="C41">
        <v>180</v>
      </c>
      <c r="D41">
        <v>66</v>
      </c>
      <c r="E41">
        <v>14</v>
      </c>
      <c r="F41">
        <v>3</v>
      </c>
      <c r="G41">
        <v>3</v>
      </c>
      <c r="H41" t="s">
        <v>7</v>
      </c>
      <c r="I41">
        <f t="shared" si="1"/>
        <v>266</v>
      </c>
      <c r="J41" t="s">
        <v>13</v>
      </c>
    </row>
    <row r="42" spans="1:10" x14ac:dyDescent="0.2">
      <c r="A42">
        <v>2016</v>
      </c>
      <c r="C42">
        <v>85</v>
      </c>
      <c r="D42">
        <v>56</v>
      </c>
      <c r="E42">
        <v>3</v>
      </c>
      <c r="F42">
        <v>4</v>
      </c>
      <c r="G42" t="s">
        <v>7</v>
      </c>
      <c r="H42" t="s">
        <v>7</v>
      </c>
      <c r="I42">
        <f t="shared" si="1"/>
        <v>148</v>
      </c>
      <c r="J42" t="s">
        <v>13</v>
      </c>
    </row>
    <row r="43" spans="1:10" x14ac:dyDescent="0.2">
      <c r="A43">
        <v>2017</v>
      </c>
      <c r="C43">
        <v>41</v>
      </c>
      <c r="D43">
        <v>40</v>
      </c>
      <c r="E43">
        <v>140</v>
      </c>
      <c r="F43">
        <v>112</v>
      </c>
      <c r="G43">
        <v>34</v>
      </c>
      <c r="H43" t="s">
        <v>7</v>
      </c>
      <c r="I43">
        <f t="shared" si="1"/>
        <v>367</v>
      </c>
      <c r="J43" t="s">
        <v>13</v>
      </c>
    </row>
    <row r="44" spans="1:10" x14ac:dyDescent="0.2">
      <c r="A44">
        <v>2018</v>
      </c>
      <c r="C44">
        <v>234</v>
      </c>
      <c r="D44">
        <v>121</v>
      </c>
      <c r="E44">
        <v>149</v>
      </c>
      <c r="F44">
        <v>22</v>
      </c>
      <c r="G44">
        <v>15</v>
      </c>
      <c r="H44" t="s">
        <v>7</v>
      </c>
      <c r="I44">
        <f t="shared" si="1"/>
        <v>541</v>
      </c>
      <c r="J44" t="s">
        <v>13</v>
      </c>
    </row>
    <row r="45" spans="1:10" x14ac:dyDescent="0.2">
      <c r="A45">
        <v>2019</v>
      </c>
      <c r="C45">
        <v>138</v>
      </c>
      <c r="D45">
        <v>271</v>
      </c>
      <c r="E45">
        <v>498</v>
      </c>
      <c r="F45">
        <v>25</v>
      </c>
      <c r="G45">
        <v>10</v>
      </c>
      <c r="H45" t="s">
        <v>7</v>
      </c>
      <c r="I45">
        <f t="shared" si="1"/>
        <v>942</v>
      </c>
      <c r="J45" t="s">
        <v>13</v>
      </c>
    </row>
    <row r="46" spans="1:10" x14ac:dyDescent="0.2">
      <c r="A46">
        <v>2020</v>
      </c>
      <c r="C46">
        <v>25</v>
      </c>
      <c r="D46">
        <v>49</v>
      </c>
      <c r="E46">
        <v>47</v>
      </c>
      <c r="F46">
        <v>16</v>
      </c>
      <c r="G46">
        <v>0</v>
      </c>
      <c r="H46" t="s">
        <v>7</v>
      </c>
      <c r="I46">
        <f t="shared" si="1"/>
        <v>137</v>
      </c>
      <c r="J46" t="s">
        <v>13</v>
      </c>
    </row>
    <row r="47" spans="1:10" x14ac:dyDescent="0.2">
      <c r="A47">
        <v>1976</v>
      </c>
      <c r="C47">
        <v>439</v>
      </c>
      <c r="D47">
        <v>1513</v>
      </c>
      <c r="E47">
        <v>4478</v>
      </c>
      <c r="F47">
        <v>4575</v>
      </c>
      <c r="G47">
        <v>2069</v>
      </c>
      <c r="H47" t="s">
        <v>7</v>
      </c>
      <c r="I47">
        <f t="shared" ref="I47:I64" si="2">SUM(C47:H47)</f>
        <v>13074</v>
      </c>
      <c r="J47" t="s">
        <v>10</v>
      </c>
    </row>
    <row r="48" spans="1:10" x14ac:dyDescent="0.2">
      <c r="A48">
        <v>1977</v>
      </c>
      <c r="C48">
        <v>745</v>
      </c>
      <c r="D48">
        <v>600</v>
      </c>
      <c r="E48">
        <v>4990</v>
      </c>
      <c r="F48">
        <v>3612</v>
      </c>
      <c r="G48">
        <v>1016</v>
      </c>
      <c r="H48" t="s">
        <v>7</v>
      </c>
      <c r="I48">
        <f t="shared" si="2"/>
        <v>10963</v>
      </c>
      <c r="J48" t="s">
        <v>10</v>
      </c>
    </row>
    <row r="49" spans="1:10" x14ac:dyDescent="0.2">
      <c r="A49">
        <v>1978</v>
      </c>
      <c r="C49">
        <v>412</v>
      </c>
      <c r="D49">
        <v>486</v>
      </c>
      <c r="E49">
        <v>3995</v>
      </c>
      <c r="F49">
        <v>2962</v>
      </c>
      <c r="G49">
        <v>1442</v>
      </c>
      <c r="H49" t="s">
        <v>7</v>
      </c>
      <c r="I49">
        <f t="shared" si="2"/>
        <v>9297</v>
      </c>
      <c r="J49" t="s">
        <v>10</v>
      </c>
    </row>
    <row r="50" spans="1:10" x14ac:dyDescent="0.2">
      <c r="A50">
        <v>1979</v>
      </c>
      <c r="C50">
        <v>876</v>
      </c>
      <c r="D50">
        <v>88</v>
      </c>
      <c r="E50">
        <v>3112</v>
      </c>
      <c r="F50">
        <v>4325</v>
      </c>
      <c r="G50">
        <v>45</v>
      </c>
      <c r="H50" t="s">
        <v>7</v>
      </c>
      <c r="I50">
        <f t="shared" si="2"/>
        <v>8446</v>
      </c>
      <c r="J50" t="s">
        <v>10</v>
      </c>
    </row>
    <row r="51" spans="1:10" x14ac:dyDescent="0.2">
      <c r="A51">
        <v>1980</v>
      </c>
      <c r="C51">
        <v>380</v>
      </c>
      <c r="D51">
        <v>16</v>
      </c>
      <c r="E51">
        <v>2486</v>
      </c>
      <c r="F51">
        <v>2570</v>
      </c>
      <c r="G51" t="s">
        <v>7</v>
      </c>
      <c r="H51" t="s">
        <v>7</v>
      </c>
      <c r="I51">
        <f t="shared" si="2"/>
        <v>5452</v>
      </c>
      <c r="J51" t="s">
        <v>10</v>
      </c>
    </row>
    <row r="52" spans="1:10" x14ac:dyDescent="0.2">
      <c r="A52">
        <v>1981</v>
      </c>
      <c r="C52">
        <v>513</v>
      </c>
      <c r="D52">
        <v>7</v>
      </c>
      <c r="E52">
        <v>1786</v>
      </c>
      <c r="F52">
        <v>1720</v>
      </c>
      <c r="G52" t="s">
        <v>7</v>
      </c>
      <c r="H52" t="s">
        <v>7</v>
      </c>
      <c r="I52">
        <f t="shared" si="2"/>
        <v>4026</v>
      </c>
      <c r="J52" t="s">
        <v>10</v>
      </c>
    </row>
    <row r="53" spans="1:10" x14ac:dyDescent="0.2">
      <c r="A53">
        <v>1982</v>
      </c>
      <c r="C53">
        <v>94</v>
      </c>
      <c r="D53">
        <v>55</v>
      </c>
      <c r="E53">
        <v>1857</v>
      </c>
      <c r="F53" t="s">
        <v>7</v>
      </c>
      <c r="G53" t="s">
        <v>7</v>
      </c>
      <c r="H53" t="s">
        <v>7</v>
      </c>
      <c r="I53">
        <f t="shared" si="2"/>
        <v>2006</v>
      </c>
      <c r="J53" t="s">
        <v>10</v>
      </c>
    </row>
    <row r="54" spans="1:10" x14ac:dyDescent="0.2">
      <c r="A54">
        <v>1983</v>
      </c>
      <c r="C54">
        <v>208</v>
      </c>
      <c r="D54">
        <v>14</v>
      </c>
      <c r="E54">
        <v>504</v>
      </c>
      <c r="F54">
        <v>156</v>
      </c>
      <c r="G54" t="s">
        <v>7</v>
      </c>
      <c r="H54" t="s">
        <v>7</v>
      </c>
      <c r="I54">
        <f t="shared" si="2"/>
        <v>882</v>
      </c>
      <c r="J54" t="s">
        <v>10</v>
      </c>
    </row>
    <row r="55" spans="1:10" x14ac:dyDescent="0.2">
      <c r="A55">
        <v>1984</v>
      </c>
      <c r="C55">
        <v>21</v>
      </c>
      <c r="D55" t="s">
        <v>7</v>
      </c>
      <c r="E55" t="s">
        <v>7</v>
      </c>
      <c r="F55">
        <v>4</v>
      </c>
      <c r="G55" t="s">
        <v>7</v>
      </c>
      <c r="H55" t="s">
        <v>7</v>
      </c>
      <c r="I55">
        <f t="shared" si="2"/>
        <v>25</v>
      </c>
      <c r="J55" t="s">
        <v>10</v>
      </c>
    </row>
    <row r="56" spans="1:10" x14ac:dyDescent="0.2">
      <c r="A56">
        <v>1985</v>
      </c>
      <c r="C56">
        <v>37</v>
      </c>
      <c r="D56" t="s">
        <v>7</v>
      </c>
      <c r="E56">
        <v>647</v>
      </c>
      <c r="F56">
        <v>140</v>
      </c>
      <c r="G56" t="s">
        <v>7</v>
      </c>
      <c r="H56" t="s">
        <v>7</v>
      </c>
      <c r="I56">
        <f t="shared" si="2"/>
        <v>824</v>
      </c>
      <c r="J56" t="s">
        <v>10</v>
      </c>
    </row>
    <row r="57" spans="1:10" x14ac:dyDescent="0.2">
      <c r="A57">
        <v>1986</v>
      </c>
      <c r="C57">
        <v>141</v>
      </c>
      <c r="D57">
        <v>9</v>
      </c>
      <c r="E57" t="s">
        <v>7</v>
      </c>
      <c r="F57">
        <v>199</v>
      </c>
      <c r="G57" t="s">
        <v>7</v>
      </c>
      <c r="H57" t="s">
        <v>7</v>
      </c>
      <c r="I57">
        <f t="shared" si="2"/>
        <v>349</v>
      </c>
      <c r="J57" t="s">
        <v>10</v>
      </c>
    </row>
    <row r="58" spans="1:10" x14ac:dyDescent="0.2">
      <c r="A58">
        <v>1987</v>
      </c>
      <c r="C58">
        <v>126</v>
      </c>
      <c r="D58" t="s">
        <v>7</v>
      </c>
      <c r="E58">
        <v>5</v>
      </c>
      <c r="F58" t="s">
        <v>7</v>
      </c>
      <c r="G58" t="s">
        <v>7</v>
      </c>
      <c r="H58" t="s">
        <v>7</v>
      </c>
      <c r="I58">
        <f t="shared" si="2"/>
        <v>131</v>
      </c>
      <c r="J58" t="s">
        <v>10</v>
      </c>
    </row>
    <row r="59" spans="1:10" x14ac:dyDescent="0.2">
      <c r="A59">
        <v>1988</v>
      </c>
      <c r="C59">
        <v>405</v>
      </c>
      <c r="D59">
        <v>307</v>
      </c>
      <c r="E59" t="s">
        <v>7</v>
      </c>
      <c r="F59" t="s">
        <v>7</v>
      </c>
      <c r="G59" t="s">
        <v>7</v>
      </c>
      <c r="H59" t="s">
        <v>7</v>
      </c>
      <c r="I59">
        <f t="shared" si="2"/>
        <v>712</v>
      </c>
      <c r="J59" t="s">
        <v>10</v>
      </c>
    </row>
    <row r="60" spans="1:10" x14ac:dyDescent="0.2">
      <c r="A60">
        <v>1989</v>
      </c>
      <c r="C60" t="s">
        <v>7</v>
      </c>
      <c r="D60" t="s">
        <v>7</v>
      </c>
      <c r="E60" t="s">
        <v>7</v>
      </c>
      <c r="F60">
        <v>0</v>
      </c>
      <c r="G60" t="s">
        <v>7</v>
      </c>
      <c r="H60" t="s">
        <v>7</v>
      </c>
      <c r="I60">
        <f t="shared" si="2"/>
        <v>0</v>
      </c>
      <c r="J60" t="s">
        <v>10</v>
      </c>
    </row>
    <row r="61" spans="1:10" x14ac:dyDescent="0.2">
      <c r="A61">
        <v>1990</v>
      </c>
      <c r="C61">
        <v>72</v>
      </c>
      <c r="D61">
        <v>13</v>
      </c>
      <c r="E61" t="s">
        <v>7</v>
      </c>
      <c r="F61">
        <v>209</v>
      </c>
      <c r="G61">
        <v>15</v>
      </c>
      <c r="H61" t="s">
        <v>7</v>
      </c>
      <c r="I61">
        <f t="shared" si="2"/>
        <v>309</v>
      </c>
      <c r="J61" t="s">
        <v>10</v>
      </c>
    </row>
    <row r="62" spans="1:10" x14ac:dyDescent="0.2">
      <c r="A62">
        <v>1991</v>
      </c>
      <c r="C62">
        <v>70</v>
      </c>
      <c r="D62">
        <v>39</v>
      </c>
      <c r="E62" t="s">
        <v>7</v>
      </c>
      <c r="F62">
        <v>52</v>
      </c>
      <c r="G62">
        <v>13</v>
      </c>
      <c r="H62" t="s">
        <v>7</v>
      </c>
      <c r="I62">
        <f t="shared" si="2"/>
        <v>174</v>
      </c>
      <c r="J62" t="s">
        <v>10</v>
      </c>
    </row>
    <row r="63" spans="1:10" x14ac:dyDescent="0.2">
      <c r="A63">
        <v>1992</v>
      </c>
      <c r="C63">
        <v>103</v>
      </c>
      <c r="D63">
        <v>170</v>
      </c>
      <c r="E63">
        <v>133</v>
      </c>
      <c r="F63">
        <v>82</v>
      </c>
      <c r="G63" t="s">
        <v>7</v>
      </c>
      <c r="H63" t="s">
        <v>7</v>
      </c>
      <c r="I63">
        <f t="shared" si="2"/>
        <v>488</v>
      </c>
      <c r="J63" t="s">
        <v>10</v>
      </c>
    </row>
    <row r="64" spans="1:10" x14ac:dyDescent="0.2">
      <c r="A64">
        <v>1993</v>
      </c>
      <c r="C64">
        <v>49</v>
      </c>
      <c r="D64">
        <v>47</v>
      </c>
      <c r="E64">
        <v>121</v>
      </c>
      <c r="F64">
        <v>23</v>
      </c>
      <c r="G64" t="s">
        <v>7</v>
      </c>
      <c r="H64" t="s">
        <v>7</v>
      </c>
      <c r="I64">
        <f t="shared" si="2"/>
        <v>240</v>
      </c>
      <c r="J64" t="s">
        <v>10</v>
      </c>
    </row>
    <row r="65" spans="1:10" x14ac:dyDescent="0.2">
      <c r="A65">
        <v>1994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10</v>
      </c>
    </row>
    <row r="66" spans="1:10" x14ac:dyDescent="0.2">
      <c r="A66">
        <v>1995</v>
      </c>
      <c r="C66" t="s">
        <v>7</v>
      </c>
      <c r="D66" t="s">
        <v>7</v>
      </c>
      <c r="E66" t="s">
        <v>7</v>
      </c>
      <c r="F66">
        <v>52</v>
      </c>
      <c r="G66">
        <v>18</v>
      </c>
      <c r="H66" t="s">
        <v>7</v>
      </c>
      <c r="I66">
        <f t="shared" ref="I66:I91" si="3">SUM(C66:H66)</f>
        <v>70</v>
      </c>
      <c r="J66" t="s">
        <v>10</v>
      </c>
    </row>
    <row r="67" spans="1:10" x14ac:dyDescent="0.2">
      <c r="A67">
        <v>1996</v>
      </c>
      <c r="C67" t="s">
        <v>7</v>
      </c>
      <c r="D67" t="s">
        <v>7</v>
      </c>
      <c r="E67">
        <v>11</v>
      </c>
      <c r="F67">
        <v>7</v>
      </c>
      <c r="G67" t="s">
        <v>7</v>
      </c>
      <c r="H67" t="s">
        <v>7</v>
      </c>
      <c r="I67">
        <f t="shared" si="3"/>
        <v>18</v>
      </c>
      <c r="J67" t="s">
        <v>10</v>
      </c>
    </row>
    <row r="68" spans="1:10" x14ac:dyDescent="0.2">
      <c r="A68">
        <v>1997</v>
      </c>
      <c r="C68">
        <v>54</v>
      </c>
      <c r="D68">
        <v>66</v>
      </c>
      <c r="E68" t="s">
        <v>7</v>
      </c>
      <c r="F68" t="s">
        <v>7</v>
      </c>
      <c r="G68" t="s">
        <v>7</v>
      </c>
      <c r="H68" t="s">
        <v>7</v>
      </c>
      <c r="I68">
        <f t="shared" si="3"/>
        <v>120</v>
      </c>
      <c r="J68" t="s">
        <v>10</v>
      </c>
    </row>
    <row r="69" spans="1:10" x14ac:dyDescent="0.2">
      <c r="A69">
        <v>1998</v>
      </c>
      <c r="C69">
        <v>34</v>
      </c>
      <c r="D69">
        <v>4</v>
      </c>
      <c r="E69" t="s">
        <v>7</v>
      </c>
      <c r="F69" t="s">
        <v>7</v>
      </c>
      <c r="G69" t="s">
        <v>7</v>
      </c>
      <c r="H69" t="s">
        <v>7</v>
      </c>
      <c r="I69">
        <f t="shared" si="3"/>
        <v>38</v>
      </c>
      <c r="J69" t="s">
        <v>10</v>
      </c>
    </row>
    <row r="70" spans="1:10" x14ac:dyDescent="0.2">
      <c r="A70">
        <v>1999</v>
      </c>
      <c r="C70">
        <v>11</v>
      </c>
      <c r="D70">
        <v>0</v>
      </c>
      <c r="E70">
        <v>12</v>
      </c>
      <c r="F70">
        <v>9</v>
      </c>
      <c r="G70">
        <v>5</v>
      </c>
      <c r="H70" t="s">
        <v>7</v>
      </c>
      <c r="I70">
        <f t="shared" si="3"/>
        <v>37</v>
      </c>
      <c r="J70" t="s">
        <v>10</v>
      </c>
    </row>
    <row r="71" spans="1:10" x14ac:dyDescent="0.2">
      <c r="A71">
        <v>2000</v>
      </c>
      <c r="C71">
        <v>44</v>
      </c>
      <c r="D71">
        <v>20</v>
      </c>
      <c r="E71" t="s">
        <v>7</v>
      </c>
      <c r="F71" t="s">
        <v>7</v>
      </c>
      <c r="G71" t="s">
        <v>7</v>
      </c>
      <c r="H71" t="s">
        <v>7</v>
      </c>
      <c r="I71">
        <f t="shared" si="3"/>
        <v>64</v>
      </c>
      <c r="J71" t="s">
        <v>10</v>
      </c>
    </row>
    <row r="72" spans="1:10" x14ac:dyDescent="0.2">
      <c r="A72">
        <v>2001</v>
      </c>
      <c r="C72">
        <v>29</v>
      </c>
      <c r="D72">
        <v>4</v>
      </c>
      <c r="E72">
        <v>6</v>
      </c>
      <c r="F72" t="s">
        <v>7</v>
      </c>
      <c r="G72" t="s">
        <v>7</v>
      </c>
      <c r="H72" t="s">
        <v>7</v>
      </c>
      <c r="I72">
        <f t="shared" si="3"/>
        <v>39</v>
      </c>
      <c r="J72" t="s">
        <v>10</v>
      </c>
    </row>
    <row r="73" spans="1:10" x14ac:dyDescent="0.2">
      <c r="A73">
        <v>2002</v>
      </c>
      <c r="C73">
        <v>0</v>
      </c>
      <c r="D73">
        <v>3</v>
      </c>
      <c r="E73">
        <v>53</v>
      </c>
      <c r="F73">
        <v>38</v>
      </c>
      <c r="G73" t="s">
        <v>7</v>
      </c>
      <c r="H73" t="s">
        <v>7</v>
      </c>
      <c r="I73">
        <f t="shared" si="3"/>
        <v>94</v>
      </c>
      <c r="J73" t="s">
        <v>10</v>
      </c>
    </row>
    <row r="74" spans="1:10" x14ac:dyDescent="0.2">
      <c r="A74">
        <v>2003</v>
      </c>
      <c r="C74">
        <v>42</v>
      </c>
      <c r="D74">
        <v>24</v>
      </c>
      <c r="E74">
        <v>148</v>
      </c>
      <c r="F74">
        <v>91</v>
      </c>
      <c r="G74">
        <v>8</v>
      </c>
      <c r="H74" t="s">
        <v>7</v>
      </c>
      <c r="I74">
        <f t="shared" si="3"/>
        <v>313</v>
      </c>
      <c r="J74" t="s">
        <v>10</v>
      </c>
    </row>
    <row r="75" spans="1:10" x14ac:dyDescent="0.2">
      <c r="A75">
        <v>2004</v>
      </c>
      <c r="C75">
        <v>17</v>
      </c>
      <c r="D75">
        <v>4</v>
      </c>
      <c r="E75">
        <v>105</v>
      </c>
      <c r="F75">
        <v>99</v>
      </c>
      <c r="G75">
        <v>21</v>
      </c>
      <c r="H75" t="s">
        <v>7</v>
      </c>
      <c r="I75">
        <f t="shared" si="3"/>
        <v>246</v>
      </c>
      <c r="J75" t="s">
        <v>10</v>
      </c>
    </row>
    <row r="76" spans="1:10" x14ac:dyDescent="0.2">
      <c r="A76">
        <v>2005</v>
      </c>
      <c r="C76">
        <v>65</v>
      </c>
      <c r="D76">
        <v>23</v>
      </c>
      <c r="E76">
        <v>69</v>
      </c>
      <c r="F76">
        <v>125</v>
      </c>
      <c r="G76" t="s">
        <v>7</v>
      </c>
      <c r="H76" t="s">
        <v>7</v>
      </c>
      <c r="I76">
        <f t="shared" si="3"/>
        <v>282</v>
      </c>
      <c r="J76" t="s">
        <v>10</v>
      </c>
    </row>
    <row r="77" spans="1:10" x14ac:dyDescent="0.2">
      <c r="A77">
        <v>2006</v>
      </c>
      <c r="C77">
        <v>39</v>
      </c>
      <c r="D77">
        <v>179</v>
      </c>
      <c r="E77">
        <v>63</v>
      </c>
      <c r="F77">
        <v>209</v>
      </c>
      <c r="G77">
        <v>107</v>
      </c>
      <c r="H77" t="s">
        <v>7</v>
      </c>
      <c r="I77">
        <f t="shared" si="3"/>
        <v>597</v>
      </c>
      <c r="J77" t="s">
        <v>10</v>
      </c>
    </row>
    <row r="78" spans="1:10" x14ac:dyDescent="0.2">
      <c r="A78">
        <v>2007</v>
      </c>
      <c r="C78">
        <v>29</v>
      </c>
      <c r="D78">
        <v>180</v>
      </c>
      <c r="E78">
        <v>168</v>
      </c>
      <c r="F78">
        <v>57</v>
      </c>
      <c r="G78">
        <v>2</v>
      </c>
      <c r="H78" t="s">
        <v>7</v>
      </c>
      <c r="I78">
        <f t="shared" si="3"/>
        <v>436</v>
      </c>
      <c r="J78" t="s">
        <v>10</v>
      </c>
    </row>
    <row r="79" spans="1:10" x14ac:dyDescent="0.2">
      <c r="A79">
        <v>2008</v>
      </c>
      <c r="C79">
        <v>10</v>
      </c>
      <c r="D79">
        <v>118</v>
      </c>
      <c r="E79">
        <v>119</v>
      </c>
      <c r="F79">
        <v>73</v>
      </c>
      <c r="G79">
        <v>11</v>
      </c>
      <c r="H79" t="s">
        <v>7</v>
      </c>
      <c r="I79">
        <f t="shared" si="3"/>
        <v>331</v>
      </c>
      <c r="J79" t="s">
        <v>10</v>
      </c>
    </row>
    <row r="80" spans="1:10" x14ac:dyDescent="0.2">
      <c r="A80">
        <v>2009</v>
      </c>
      <c r="C80">
        <v>123</v>
      </c>
      <c r="D80">
        <v>114</v>
      </c>
      <c r="E80">
        <v>173</v>
      </c>
      <c r="F80">
        <v>124</v>
      </c>
      <c r="G80">
        <v>30</v>
      </c>
      <c r="H80" t="s">
        <v>7</v>
      </c>
      <c r="I80">
        <f t="shared" si="3"/>
        <v>564</v>
      </c>
      <c r="J80" t="s">
        <v>10</v>
      </c>
    </row>
    <row r="81" spans="1:10" x14ac:dyDescent="0.2">
      <c r="A81">
        <v>2010</v>
      </c>
      <c r="C81">
        <v>154</v>
      </c>
      <c r="D81">
        <v>93</v>
      </c>
      <c r="E81">
        <v>95</v>
      </c>
      <c r="F81">
        <v>81</v>
      </c>
      <c r="G81">
        <v>3</v>
      </c>
      <c r="H81" t="s">
        <v>7</v>
      </c>
      <c r="I81">
        <f t="shared" si="3"/>
        <v>426</v>
      </c>
      <c r="J81" t="s">
        <v>10</v>
      </c>
    </row>
    <row r="82" spans="1:10" x14ac:dyDescent="0.2">
      <c r="A82">
        <v>2011</v>
      </c>
      <c r="C82">
        <v>199</v>
      </c>
      <c r="D82">
        <v>236</v>
      </c>
      <c r="E82">
        <v>139</v>
      </c>
      <c r="F82">
        <v>70</v>
      </c>
      <c r="G82">
        <v>25</v>
      </c>
      <c r="H82" t="s">
        <v>7</v>
      </c>
      <c r="I82">
        <f t="shared" si="3"/>
        <v>669</v>
      </c>
      <c r="J82" t="s">
        <v>10</v>
      </c>
    </row>
    <row r="83" spans="1:10" x14ac:dyDescent="0.2">
      <c r="A83">
        <v>2012</v>
      </c>
      <c r="C83">
        <v>124</v>
      </c>
      <c r="D83">
        <v>286</v>
      </c>
      <c r="E83">
        <v>229</v>
      </c>
      <c r="F83">
        <v>246</v>
      </c>
      <c r="G83">
        <v>160</v>
      </c>
      <c r="H83" t="s">
        <v>7</v>
      </c>
      <c r="I83">
        <f t="shared" si="3"/>
        <v>1045</v>
      </c>
      <c r="J83" t="s">
        <v>10</v>
      </c>
    </row>
    <row r="84" spans="1:10" x14ac:dyDescent="0.2">
      <c r="A84">
        <v>2013</v>
      </c>
      <c r="C84">
        <v>190</v>
      </c>
      <c r="D84" t="s">
        <v>7</v>
      </c>
      <c r="E84">
        <v>175</v>
      </c>
      <c r="F84">
        <v>70</v>
      </c>
      <c r="G84" t="s">
        <v>7</v>
      </c>
      <c r="H84" t="s">
        <v>7</v>
      </c>
      <c r="I84">
        <f t="shared" si="3"/>
        <v>435</v>
      </c>
      <c r="J84" t="s">
        <v>10</v>
      </c>
    </row>
    <row r="85" spans="1:10" x14ac:dyDescent="0.2">
      <c r="A85">
        <v>2014</v>
      </c>
      <c r="C85">
        <v>291</v>
      </c>
      <c r="D85">
        <v>84</v>
      </c>
      <c r="E85">
        <v>169</v>
      </c>
      <c r="F85">
        <v>140</v>
      </c>
      <c r="G85">
        <v>32</v>
      </c>
      <c r="H85" t="s">
        <v>7</v>
      </c>
      <c r="I85">
        <f t="shared" si="3"/>
        <v>716</v>
      </c>
      <c r="J85" t="s">
        <v>10</v>
      </c>
    </row>
    <row r="86" spans="1:10" x14ac:dyDescent="0.2">
      <c r="A86">
        <v>2015</v>
      </c>
      <c r="C86">
        <v>227</v>
      </c>
      <c r="D86" t="s">
        <v>7</v>
      </c>
      <c r="E86">
        <v>194</v>
      </c>
      <c r="F86">
        <v>174</v>
      </c>
      <c r="G86">
        <v>62</v>
      </c>
      <c r="H86" t="s">
        <v>7</v>
      </c>
      <c r="I86">
        <f t="shared" si="3"/>
        <v>657</v>
      </c>
      <c r="J86" t="s">
        <v>10</v>
      </c>
    </row>
    <row r="87" spans="1:10" x14ac:dyDescent="0.2">
      <c r="A87">
        <v>2016</v>
      </c>
      <c r="C87">
        <v>213</v>
      </c>
      <c r="D87">
        <v>56</v>
      </c>
      <c r="E87">
        <v>111</v>
      </c>
      <c r="F87">
        <v>31</v>
      </c>
      <c r="G87" t="s">
        <v>7</v>
      </c>
      <c r="H87" t="s">
        <v>7</v>
      </c>
      <c r="I87">
        <f t="shared" si="3"/>
        <v>411</v>
      </c>
      <c r="J87" t="s">
        <v>10</v>
      </c>
    </row>
    <row r="88" spans="1:10" x14ac:dyDescent="0.2">
      <c r="A88">
        <v>2017</v>
      </c>
      <c r="C88">
        <v>194</v>
      </c>
      <c r="D88">
        <v>89</v>
      </c>
      <c r="E88">
        <v>33</v>
      </c>
      <c r="F88">
        <v>129</v>
      </c>
      <c r="G88">
        <v>57</v>
      </c>
      <c r="H88" t="s">
        <v>7</v>
      </c>
      <c r="I88">
        <f t="shared" si="3"/>
        <v>502</v>
      </c>
      <c r="J88" t="s">
        <v>10</v>
      </c>
    </row>
    <row r="89" spans="1:10" x14ac:dyDescent="0.2">
      <c r="A89">
        <v>2018</v>
      </c>
      <c r="C89">
        <v>160</v>
      </c>
      <c r="D89">
        <v>14</v>
      </c>
      <c r="E89">
        <v>36</v>
      </c>
      <c r="F89">
        <v>103</v>
      </c>
      <c r="G89">
        <v>47</v>
      </c>
      <c r="H89" t="s">
        <v>7</v>
      </c>
      <c r="I89">
        <f t="shared" si="3"/>
        <v>360</v>
      </c>
      <c r="J89" t="s">
        <v>10</v>
      </c>
    </row>
    <row r="90" spans="1:10" x14ac:dyDescent="0.2">
      <c r="A90">
        <v>2019</v>
      </c>
      <c r="C90">
        <v>52</v>
      </c>
      <c r="D90">
        <v>12</v>
      </c>
      <c r="E90">
        <v>133</v>
      </c>
      <c r="F90">
        <v>152</v>
      </c>
      <c r="G90">
        <v>80</v>
      </c>
      <c r="H90" t="s">
        <v>7</v>
      </c>
      <c r="I90">
        <f t="shared" si="3"/>
        <v>429</v>
      </c>
      <c r="J90" t="s">
        <v>10</v>
      </c>
    </row>
    <row r="91" spans="1:10" x14ac:dyDescent="0.2">
      <c r="A91">
        <v>2020</v>
      </c>
      <c r="C91">
        <v>25</v>
      </c>
      <c r="D91">
        <v>43</v>
      </c>
      <c r="E91">
        <v>147</v>
      </c>
      <c r="F91">
        <v>108</v>
      </c>
      <c r="G91">
        <v>13</v>
      </c>
      <c r="H91" t="s">
        <v>7</v>
      </c>
      <c r="I91">
        <f t="shared" si="3"/>
        <v>336</v>
      </c>
      <c r="J91" t="s">
        <v>10</v>
      </c>
    </row>
    <row r="92" spans="1:10" x14ac:dyDescent="0.2">
      <c r="A92">
        <v>1976</v>
      </c>
      <c r="C92">
        <v>2850</v>
      </c>
      <c r="D92">
        <v>3537</v>
      </c>
      <c r="E92">
        <v>6288</v>
      </c>
      <c r="F92">
        <v>4912</v>
      </c>
      <c r="G92">
        <v>4716</v>
      </c>
      <c r="H92" t="s">
        <v>7</v>
      </c>
      <c r="I92">
        <f t="shared" ref="I92:I109" si="4">SUM(C92:H92)</f>
        <v>22303</v>
      </c>
      <c r="J92" t="s">
        <v>11</v>
      </c>
    </row>
    <row r="93" spans="1:10" x14ac:dyDescent="0.2">
      <c r="A93">
        <v>1977</v>
      </c>
      <c r="C93">
        <v>2114</v>
      </c>
      <c r="D93">
        <v>1633</v>
      </c>
      <c r="E93">
        <v>6410</v>
      </c>
      <c r="F93">
        <v>4018</v>
      </c>
      <c r="G93">
        <v>3729</v>
      </c>
      <c r="H93" t="s">
        <v>7</v>
      </c>
      <c r="I93">
        <f t="shared" si="4"/>
        <v>17904</v>
      </c>
      <c r="J93" t="s">
        <v>11</v>
      </c>
    </row>
    <row r="94" spans="1:10" x14ac:dyDescent="0.2">
      <c r="A94">
        <v>1978</v>
      </c>
      <c r="C94">
        <v>1948</v>
      </c>
      <c r="D94">
        <v>1405</v>
      </c>
      <c r="E94">
        <v>4398</v>
      </c>
      <c r="F94">
        <v>2449</v>
      </c>
      <c r="G94">
        <v>2620</v>
      </c>
      <c r="H94" t="s">
        <v>7</v>
      </c>
      <c r="I94">
        <f t="shared" si="4"/>
        <v>12820</v>
      </c>
      <c r="J94" t="s">
        <v>11</v>
      </c>
    </row>
    <row r="95" spans="1:10" x14ac:dyDescent="0.2">
      <c r="A95">
        <v>1979</v>
      </c>
      <c r="C95">
        <v>2107</v>
      </c>
      <c r="D95">
        <v>11</v>
      </c>
      <c r="E95">
        <v>4734</v>
      </c>
      <c r="F95">
        <v>6213</v>
      </c>
      <c r="G95">
        <v>18</v>
      </c>
      <c r="H95" t="s">
        <v>7</v>
      </c>
      <c r="I95">
        <f t="shared" si="4"/>
        <v>13083</v>
      </c>
      <c r="J95" t="s">
        <v>11</v>
      </c>
    </row>
    <row r="96" spans="1:10" x14ac:dyDescent="0.2">
      <c r="A96">
        <v>1980</v>
      </c>
      <c r="C96">
        <v>2256</v>
      </c>
      <c r="D96">
        <v>13</v>
      </c>
      <c r="E96">
        <v>3170</v>
      </c>
      <c r="F96">
        <v>3562</v>
      </c>
      <c r="G96">
        <v>5</v>
      </c>
      <c r="H96" t="s">
        <v>7</v>
      </c>
      <c r="I96">
        <f t="shared" si="4"/>
        <v>9006</v>
      </c>
      <c r="J96" t="s">
        <v>11</v>
      </c>
    </row>
    <row r="97" spans="1:10" x14ac:dyDescent="0.2">
      <c r="A97">
        <v>1981</v>
      </c>
      <c r="C97">
        <v>2686</v>
      </c>
      <c r="D97">
        <v>130</v>
      </c>
      <c r="E97">
        <v>3833</v>
      </c>
      <c r="F97">
        <v>3210</v>
      </c>
      <c r="G97" t="s">
        <v>7</v>
      </c>
      <c r="H97" t="s">
        <v>7</v>
      </c>
      <c r="I97">
        <f t="shared" si="4"/>
        <v>9859</v>
      </c>
      <c r="J97" t="s">
        <v>11</v>
      </c>
    </row>
    <row r="98" spans="1:10" x14ac:dyDescent="0.2">
      <c r="A98">
        <v>1982</v>
      </c>
      <c r="C98">
        <v>2864</v>
      </c>
      <c r="D98">
        <v>476</v>
      </c>
      <c r="E98">
        <v>4908</v>
      </c>
      <c r="F98">
        <v>7</v>
      </c>
      <c r="G98" t="s">
        <v>7</v>
      </c>
      <c r="H98" t="s">
        <v>7</v>
      </c>
      <c r="I98">
        <f t="shared" si="4"/>
        <v>8255</v>
      </c>
      <c r="J98" t="s">
        <v>11</v>
      </c>
    </row>
    <row r="99" spans="1:10" x14ac:dyDescent="0.2">
      <c r="A99">
        <v>1983</v>
      </c>
      <c r="C99">
        <v>2687</v>
      </c>
      <c r="D99">
        <v>375</v>
      </c>
      <c r="E99">
        <v>1177</v>
      </c>
      <c r="F99">
        <v>45</v>
      </c>
      <c r="G99" t="s">
        <v>7</v>
      </c>
      <c r="H99" t="s">
        <v>7</v>
      </c>
      <c r="I99">
        <f t="shared" si="4"/>
        <v>4284</v>
      </c>
      <c r="J99" t="s">
        <v>11</v>
      </c>
    </row>
    <row r="100" spans="1:10" x14ac:dyDescent="0.2">
      <c r="A100">
        <v>1984</v>
      </c>
      <c r="C100">
        <v>404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>
        <f t="shared" si="4"/>
        <v>404</v>
      </c>
      <c r="J100" t="s">
        <v>11</v>
      </c>
    </row>
    <row r="101" spans="1:10" x14ac:dyDescent="0.2">
      <c r="A101">
        <v>1985</v>
      </c>
      <c r="C101">
        <v>1905</v>
      </c>
      <c r="D101">
        <v>20</v>
      </c>
      <c r="E101">
        <v>1242</v>
      </c>
      <c r="F101" t="s">
        <v>7</v>
      </c>
      <c r="G101" t="s">
        <v>7</v>
      </c>
      <c r="H101" t="s">
        <v>7</v>
      </c>
      <c r="I101">
        <f t="shared" si="4"/>
        <v>3167</v>
      </c>
      <c r="J101" t="s">
        <v>11</v>
      </c>
    </row>
    <row r="102" spans="1:10" x14ac:dyDescent="0.2">
      <c r="A102">
        <v>1986</v>
      </c>
      <c r="C102">
        <v>1504</v>
      </c>
      <c r="D102">
        <v>2</v>
      </c>
      <c r="E102" t="s">
        <v>7</v>
      </c>
      <c r="F102">
        <v>105</v>
      </c>
      <c r="G102" t="s">
        <v>7</v>
      </c>
      <c r="H102" t="s">
        <v>7</v>
      </c>
      <c r="I102">
        <f t="shared" si="4"/>
        <v>1611</v>
      </c>
      <c r="J102" t="s">
        <v>11</v>
      </c>
    </row>
    <row r="103" spans="1:10" x14ac:dyDescent="0.2">
      <c r="A103">
        <v>1987</v>
      </c>
      <c r="C103">
        <v>1379</v>
      </c>
      <c r="D103" t="s">
        <v>7</v>
      </c>
      <c r="E103">
        <v>855</v>
      </c>
      <c r="F103" t="s">
        <v>7</v>
      </c>
      <c r="G103" t="s">
        <v>7</v>
      </c>
      <c r="H103" t="s">
        <v>7</v>
      </c>
      <c r="I103">
        <f t="shared" si="4"/>
        <v>2234</v>
      </c>
      <c r="J103" t="s">
        <v>11</v>
      </c>
    </row>
    <row r="104" spans="1:10" x14ac:dyDescent="0.2">
      <c r="A104">
        <v>1988</v>
      </c>
      <c r="C104">
        <v>2443</v>
      </c>
      <c r="D104">
        <v>1255</v>
      </c>
      <c r="E104" t="s">
        <v>7</v>
      </c>
      <c r="F104" t="s">
        <v>7</v>
      </c>
      <c r="G104" t="s">
        <v>7</v>
      </c>
      <c r="H104" t="s">
        <v>7</v>
      </c>
      <c r="I104">
        <f t="shared" si="4"/>
        <v>3698</v>
      </c>
      <c r="J104" t="s">
        <v>11</v>
      </c>
    </row>
    <row r="105" spans="1:10" x14ac:dyDescent="0.2">
      <c r="A105">
        <v>1989</v>
      </c>
      <c r="C105">
        <v>2151</v>
      </c>
      <c r="D105">
        <v>1068</v>
      </c>
      <c r="E105" t="s">
        <v>7</v>
      </c>
      <c r="F105">
        <v>2</v>
      </c>
      <c r="G105" t="s">
        <v>7</v>
      </c>
      <c r="H105" t="s">
        <v>7</v>
      </c>
      <c r="I105">
        <f t="shared" si="4"/>
        <v>3221</v>
      </c>
      <c r="J105" t="s">
        <v>11</v>
      </c>
    </row>
    <row r="106" spans="1:10" x14ac:dyDescent="0.2">
      <c r="A106">
        <v>1990</v>
      </c>
      <c r="C106">
        <v>1136</v>
      </c>
      <c r="D106">
        <v>132</v>
      </c>
      <c r="E106" t="s">
        <v>7</v>
      </c>
      <c r="F106">
        <v>1063</v>
      </c>
      <c r="G106" t="s">
        <v>7</v>
      </c>
      <c r="H106" t="s">
        <v>7</v>
      </c>
      <c r="I106">
        <f t="shared" si="4"/>
        <v>2331</v>
      </c>
      <c r="J106" t="s">
        <v>11</v>
      </c>
    </row>
    <row r="107" spans="1:10" x14ac:dyDescent="0.2">
      <c r="A107">
        <v>1991</v>
      </c>
      <c r="C107">
        <v>755</v>
      </c>
      <c r="D107">
        <v>603</v>
      </c>
      <c r="E107" t="s">
        <v>7</v>
      </c>
      <c r="F107">
        <v>171</v>
      </c>
      <c r="G107">
        <v>230</v>
      </c>
      <c r="H107" t="s">
        <v>7</v>
      </c>
      <c r="I107">
        <f t="shared" si="4"/>
        <v>1759</v>
      </c>
      <c r="J107" t="s">
        <v>11</v>
      </c>
    </row>
    <row r="108" spans="1:10" x14ac:dyDescent="0.2">
      <c r="A108">
        <v>1992</v>
      </c>
      <c r="C108">
        <v>1216</v>
      </c>
      <c r="D108">
        <v>583</v>
      </c>
      <c r="E108">
        <v>429</v>
      </c>
      <c r="F108">
        <v>342</v>
      </c>
      <c r="G108" t="s">
        <v>7</v>
      </c>
      <c r="H108" t="s">
        <v>7</v>
      </c>
      <c r="I108">
        <f t="shared" si="4"/>
        <v>2570</v>
      </c>
      <c r="J108" t="s">
        <v>11</v>
      </c>
    </row>
    <row r="109" spans="1:10" x14ac:dyDescent="0.2">
      <c r="A109">
        <v>1993</v>
      </c>
      <c r="C109">
        <v>585</v>
      </c>
      <c r="D109">
        <v>470</v>
      </c>
      <c r="E109">
        <v>274</v>
      </c>
      <c r="F109">
        <v>193</v>
      </c>
      <c r="G109">
        <v>387</v>
      </c>
      <c r="H109" t="s">
        <v>7</v>
      </c>
      <c r="I109">
        <f t="shared" si="4"/>
        <v>1909</v>
      </c>
      <c r="J109" t="s">
        <v>11</v>
      </c>
    </row>
    <row r="110" spans="1:10" x14ac:dyDescent="0.2">
      <c r="A110">
        <v>1994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  <c r="J110" t="s">
        <v>11</v>
      </c>
    </row>
    <row r="111" spans="1:10" x14ac:dyDescent="0.2">
      <c r="A111">
        <v>1995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11</v>
      </c>
    </row>
    <row r="112" spans="1:10" x14ac:dyDescent="0.2">
      <c r="A112">
        <v>1996</v>
      </c>
      <c r="C112" t="s">
        <v>7</v>
      </c>
      <c r="D112" t="s">
        <v>7</v>
      </c>
      <c r="E112">
        <v>62</v>
      </c>
      <c r="F112">
        <v>77</v>
      </c>
      <c r="G112" t="s">
        <v>7</v>
      </c>
      <c r="H112" t="s">
        <v>7</v>
      </c>
      <c r="I112">
        <f t="shared" ref="I112:I136" si="5">SUM(C112:H112)</f>
        <v>139</v>
      </c>
      <c r="J112" t="s">
        <v>11</v>
      </c>
    </row>
    <row r="113" spans="1:10" x14ac:dyDescent="0.2">
      <c r="A113">
        <v>1997</v>
      </c>
      <c r="C113">
        <v>72</v>
      </c>
      <c r="D113">
        <v>30</v>
      </c>
      <c r="E113" t="s">
        <v>7</v>
      </c>
      <c r="F113" t="s">
        <v>7</v>
      </c>
      <c r="G113" t="s">
        <v>7</v>
      </c>
      <c r="H113" t="s">
        <v>7</v>
      </c>
      <c r="I113">
        <f t="shared" si="5"/>
        <v>102</v>
      </c>
      <c r="J113" t="s">
        <v>11</v>
      </c>
    </row>
    <row r="114" spans="1:10" x14ac:dyDescent="0.2">
      <c r="A114">
        <v>1998</v>
      </c>
      <c r="C114">
        <v>6</v>
      </c>
      <c r="D114">
        <v>0</v>
      </c>
      <c r="E114" t="s">
        <v>7</v>
      </c>
      <c r="F114" t="s">
        <v>7</v>
      </c>
      <c r="G114" t="s">
        <v>7</v>
      </c>
      <c r="H114" t="s">
        <v>7</v>
      </c>
      <c r="I114">
        <f t="shared" si="5"/>
        <v>6</v>
      </c>
      <c r="J114" t="s">
        <v>11</v>
      </c>
    </row>
    <row r="115" spans="1:10" x14ac:dyDescent="0.2">
      <c r="A115">
        <v>1999</v>
      </c>
      <c r="C115">
        <v>106</v>
      </c>
      <c r="D115">
        <v>126</v>
      </c>
      <c r="E115">
        <v>39</v>
      </c>
      <c r="F115">
        <v>48</v>
      </c>
      <c r="G115">
        <v>1</v>
      </c>
      <c r="H115" t="s">
        <v>7</v>
      </c>
      <c r="I115">
        <f t="shared" si="5"/>
        <v>320</v>
      </c>
      <c r="J115" t="s">
        <v>11</v>
      </c>
    </row>
    <row r="116" spans="1:10" x14ac:dyDescent="0.2">
      <c r="A116">
        <v>2000</v>
      </c>
      <c r="C116">
        <v>0</v>
      </c>
      <c r="D116">
        <v>0</v>
      </c>
      <c r="E116" t="s">
        <v>7</v>
      </c>
      <c r="F116">
        <v>71</v>
      </c>
      <c r="G116">
        <v>3</v>
      </c>
      <c r="H116" t="s">
        <v>7</v>
      </c>
      <c r="I116">
        <f t="shared" si="5"/>
        <v>74</v>
      </c>
      <c r="J116" t="s">
        <v>11</v>
      </c>
    </row>
    <row r="117" spans="1:10" x14ac:dyDescent="0.2">
      <c r="A117">
        <v>2001</v>
      </c>
      <c r="C117">
        <v>96</v>
      </c>
      <c r="D117">
        <v>127</v>
      </c>
      <c r="E117">
        <v>104</v>
      </c>
      <c r="F117">
        <f>62+8</f>
        <v>70</v>
      </c>
      <c r="G117">
        <v>38</v>
      </c>
      <c r="H117" t="s">
        <v>7</v>
      </c>
      <c r="I117">
        <f t="shared" si="5"/>
        <v>435</v>
      </c>
      <c r="J117" t="s">
        <v>11</v>
      </c>
    </row>
    <row r="118" spans="1:10" x14ac:dyDescent="0.2">
      <c r="A118">
        <v>2002</v>
      </c>
      <c r="C118">
        <v>331</v>
      </c>
      <c r="D118">
        <v>99</v>
      </c>
      <c r="E118">
        <v>228</v>
      </c>
      <c r="F118">
        <v>124</v>
      </c>
      <c r="G118" t="s">
        <v>7</v>
      </c>
      <c r="H118" t="s">
        <v>7</v>
      </c>
      <c r="I118">
        <f t="shared" si="5"/>
        <v>782</v>
      </c>
      <c r="J118" t="s">
        <v>11</v>
      </c>
    </row>
    <row r="119" spans="1:10" x14ac:dyDescent="0.2">
      <c r="A119">
        <v>2003</v>
      </c>
      <c r="C119">
        <v>99</v>
      </c>
      <c r="D119">
        <v>79</v>
      </c>
      <c r="E119">
        <v>178</v>
      </c>
      <c r="F119">
        <v>192</v>
      </c>
      <c r="G119">
        <v>55</v>
      </c>
      <c r="H119" t="s">
        <v>7</v>
      </c>
      <c r="I119">
        <f t="shared" si="5"/>
        <v>603</v>
      </c>
      <c r="J119" t="s">
        <v>11</v>
      </c>
    </row>
    <row r="120" spans="1:10" x14ac:dyDescent="0.2">
      <c r="A120">
        <v>2004</v>
      </c>
      <c r="C120">
        <v>245</v>
      </c>
      <c r="D120">
        <v>5</v>
      </c>
      <c r="E120">
        <v>127</v>
      </c>
      <c r="F120">
        <v>127</v>
      </c>
      <c r="G120">
        <v>71</v>
      </c>
      <c r="H120" t="s">
        <v>7</v>
      </c>
      <c r="I120">
        <f t="shared" si="5"/>
        <v>575</v>
      </c>
      <c r="J120" t="s">
        <v>11</v>
      </c>
    </row>
    <row r="121" spans="1:10" x14ac:dyDescent="0.2">
      <c r="A121">
        <v>2005</v>
      </c>
      <c r="C121">
        <v>263</v>
      </c>
      <c r="D121">
        <v>57</v>
      </c>
      <c r="E121">
        <v>119</v>
      </c>
      <c r="F121">
        <v>131</v>
      </c>
      <c r="G121" t="s">
        <v>7</v>
      </c>
      <c r="H121" t="s">
        <v>7</v>
      </c>
      <c r="I121">
        <f t="shared" si="5"/>
        <v>570</v>
      </c>
      <c r="J121" t="s">
        <v>11</v>
      </c>
    </row>
    <row r="122" spans="1:10" x14ac:dyDescent="0.2">
      <c r="A122">
        <v>2006</v>
      </c>
      <c r="C122">
        <v>176</v>
      </c>
      <c r="D122">
        <v>113</v>
      </c>
      <c r="E122">
        <v>21</v>
      </c>
      <c r="F122">
        <v>33</v>
      </c>
      <c r="G122">
        <v>24</v>
      </c>
      <c r="H122" t="s">
        <v>7</v>
      </c>
      <c r="I122">
        <f t="shared" si="5"/>
        <v>367</v>
      </c>
      <c r="J122" t="s">
        <v>11</v>
      </c>
    </row>
    <row r="123" spans="1:10" x14ac:dyDescent="0.2">
      <c r="A123">
        <v>2007</v>
      </c>
      <c r="C123">
        <v>367</v>
      </c>
      <c r="D123">
        <v>63</v>
      </c>
      <c r="E123">
        <v>149</v>
      </c>
      <c r="F123">
        <v>55</v>
      </c>
      <c r="G123">
        <v>4</v>
      </c>
      <c r="H123" t="s">
        <v>7</v>
      </c>
      <c r="I123">
        <f t="shared" si="5"/>
        <v>638</v>
      </c>
      <c r="J123" t="s">
        <v>11</v>
      </c>
    </row>
    <row r="124" spans="1:10" x14ac:dyDescent="0.2">
      <c r="A124">
        <v>2008</v>
      </c>
      <c r="C124">
        <v>202</v>
      </c>
      <c r="D124">
        <v>170</v>
      </c>
      <c r="E124">
        <v>103</v>
      </c>
      <c r="F124">
        <v>131</v>
      </c>
      <c r="G124">
        <v>49</v>
      </c>
      <c r="H124" t="s">
        <v>7</v>
      </c>
      <c r="I124">
        <f t="shared" si="5"/>
        <v>655</v>
      </c>
      <c r="J124" t="s">
        <v>11</v>
      </c>
    </row>
    <row r="125" spans="1:10" x14ac:dyDescent="0.2">
      <c r="A125">
        <v>2009</v>
      </c>
      <c r="C125">
        <v>276</v>
      </c>
      <c r="D125">
        <v>363</v>
      </c>
      <c r="E125">
        <v>209</v>
      </c>
      <c r="F125">
        <v>194</v>
      </c>
      <c r="G125">
        <v>102</v>
      </c>
      <c r="H125" t="s">
        <v>7</v>
      </c>
      <c r="I125">
        <f t="shared" si="5"/>
        <v>1144</v>
      </c>
      <c r="J125" t="s">
        <v>11</v>
      </c>
    </row>
    <row r="126" spans="1:10" x14ac:dyDescent="0.2">
      <c r="A126">
        <v>2010</v>
      </c>
      <c r="C126">
        <v>218</v>
      </c>
      <c r="D126">
        <v>668</v>
      </c>
      <c r="E126">
        <v>362</v>
      </c>
      <c r="F126">
        <v>329</v>
      </c>
      <c r="G126">
        <v>43</v>
      </c>
      <c r="H126" t="s">
        <v>7</v>
      </c>
      <c r="I126">
        <f t="shared" si="5"/>
        <v>1620</v>
      </c>
      <c r="J126" t="s">
        <v>11</v>
      </c>
    </row>
    <row r="127" spans="1:10" x14ac:dyDescent="0.2">
      <c r="A127">
        <v>2011</v>
      </c>
      <c r="C127">
        <v>300</v>
      </c>
      <c r="D127">
        <v>386</v>
      </c>
      <c r="E127">
        <v>292</v>
      </c>
      <c r="F127">
        <v>135</v>
      </c>
      <c r="G127">
        <v>20</v>
      </c>
      <c r="H127" t="s">
        <v>7</v>
      </c>
      <c r="I127">
        <f t="shared" si="5"/>
        <v>1133</v>
      </c>
      <c r="J127" t="s">
        <v>11</v>
      </c>
    </row>
    <row r="128" spans="1:10" x14ac:dyDescent="0.2">
      <c r="A128">
        <v>2012</v>
      </c>
      <c r="C128">
        <v>126</v>
      </c>
      <c r="D128">
        <v>264</v>
      </c>
      <c r="E128">
        <v>202</v>
      </c>
      <c r="F128">
        <v>39</v>
      </c>
      <c r="G128">
        <v>23</v>
      </c>
      <c r="H128" t="s">
        <v>7</v>
      </c>
      <c r="I128">
        <f t="shared" si="5"/>
        <v>654</v>
      </c>
      <c r="J128" t="s">
        <v>11</v>
      </c>
    </row>
    <row r="129" spans="1:10" x14ac:dyDescent="0.2">
      <c r="A129">
        <v>2013</v>
      </c>
      <c r="C129">
        <v>380</v>
      </c>
      <c r="D129">
        <v>498</v>
      </c>
      <c r="E129">
        <v>206</v>
      </c>
      <c r="F129">
        <v>331</v>
      </c>
      <c r="G129">
        <v>83</v>
      </c>
      <c r="H129" t="s">
        <v>7</v>
      </c>
      <c r="I129">
        <f t="shared" si="5"/>
        <v>1498</v>
      </c>
      <c r="J129" t="s">
        <v>11</v>
      </c>
    </row>
    <row r="130" spans="1:10" x14ac:dyDescent="0.2">
      <c r="A130">
        <v>2014</v>
      </c>
      <c r="C130">
        <v>189</v>
      </c>
      <c r="D130">
        <v>103</v>
      </c>
      <c r="E130">
        <v>222</v>
      </c>
      <c r="F130">
        <v>192</v>
      </c>
      <c r="G130">
        <v>85</v>
      </c>
      <c r="H130" t="s">
        <v>7</v>
      </c>
      <c r="I130">
        <f t="shared" si="5"/>
        <v>791</v>
      </c>
      <c r="J130" t="s">
        <v>11</v>
      </c>
    </row>
    <row r="131" spans="1:10" x14ac:dyDescent="0.2">
      <c r="A131">
        <v>2015</v>
      </c>
      <c r="C131">
        <v>411</v>
      </c>
      <c r="D131">
        <v>418</v>
      </c>
      <c r="E131">
        <v>283</v>
      </c>
      <c r="F131">
        <v>273</v>
      </c>
      <c r="G131">
        <v>62</v>
      </c>
      <c r="H131" t="s">
        <v>7</v>
      </c>
      <c r="I131">
        <f t="shared" si="5"/>
        <v>1447</v>
      </c>
      <c r="J131" t="s">
        <v>11</v>
      </c>
    </row>
    <row r="132" spans="1:10" x14ac:dyDescent="0.2">
      <c r="A132">
        <v>2016</v>
      </c>
      <c r="C132">
        <v>349</v>
      </c>
      <c r="D132">
        <v>247</v>
      </c>
      <c r="E132">
        <v>134</v>
      </c>
      <c r="F132">
        <v>151</v>
      </c>
      <c r="G132" t="s">
        <v>7</v>
      </c>
      <c r="H132" t="s">
        <v>7</v>
      </c>
      <c r="I132">
        <f t="shared" si="5"/>
        <v>881</v>
      </c>
      <c r="J132" t="s">
        <v>11</v>
      </c>
    </row>
    <row r="133" spans="1:10" x14ac:dyDescent="0.2">
      <c r="A133">
        <v>2017</v>
      </c>
      <c r="C133">
        <v>527</v>
      </c>
      <c r="D133">
        <v>477</v>
      </c>
      <c r="E133">
        <v>207</v>
      </c>
      <c r="F133">
        <v>170</v>
      </c>
      <c r="G133">
        <v>30</v>
      </c>
      <c r="H133" t="s">
        <v>7</v>
      </c>
      <c r="I133">
        <f t="shared" si="5"/>
        <v>1411</v>
      </c>
      <c r="J133" t="s">
        <v>11</v>
      </c>
    </row>
    <row r="134" spans="1:10" x14ac:dyDescent="0.2">
      <c r="A134">
        <v>2018</v>
      </c>
      <c r="C134">
        <v>347</v>
      </c>
      <c r="D134">
        <v>539</v>
      </c>
      <c r="E134">
        <v>237</v>
      </c>
      <c r="F134">
        <v>64</v>
      </c>
      <c r="G134">
        <v>7</v>
      </c>
      <c r="H134" t="s">
        <v>7</v>
      </c>
      <c r="I134">
        <f t="shared" si="5"/>
        <v>1194</v>
      </c>
      <c r="J134" t="s">
        <v>11</v>
      </c>
    </row>
    <row r="135" spans="1:10" x14ac:dyDescent="0.2">
      <c r="A135">
        <v>2019</v>
      </c>
      <c r="C135">
        <v>171</v>
      </c>
      <c r="D135">
        <v>52</v>
      </c>
      <c r="E135">
        <v>30</v>
      </c>
      <c r="F135">
        <v>14</v>
      </c>
      <c r="G135">
        <v>23</v>
      </c>
      <c r="H135" t="s">
        <v>7</v>
      </c>
      <c r="I135">
        <f t="shared" si="5"/>
        <v>290</v>
      </c>
      <c r="J135" t="s">
        <v>11</v>
      </c>
    </row>
    <row r="136" spans="1:10" x14ac:dyDescent="0.2">
      <c r="A136">
        <v>2020</v>
      </c>
      <c r="C136">
        <v>23</v>
      </c>
      <c r="D136">
        <v>44</v>
      </c>
      <c r="E136">
        <v>270</v>
      </c>
      <c r="F136">
        <v>103</v>
      </c>
      <c r="G136">
        <v>6</v>
      </c>
      <c r="H136" t="s">
        <v>7</v>
      </c>
      <c r="I136">
        <f t="shared" si="5"/>
        <v>446</v>
      </c>
      <c r="J136" t="s">
        <v>11</v>
      </c>
    </row>
    <row r="137" spans="1:10" x14ac:dyDescent="0.2">
      <c r="A137">
        <v>1976</v>
      </c>
      <c r="C137">
        <v>948</v>
      </c>
      <c r="D137">
        <v>1852</v>
      </c>
      <c r="E137">
        <v>4373</v>
      </c>
      <c r="F137">
        <v>3745</v>
      </c>
      <c r="G137">
        <v>2977</v>
      </c>
      <c r="H137" t="s">
        <v>7</v>
      </c>
      <c r="I137">
        <f t="shared" ref="I137:I154" si="6">SUM(C137:H137)</f>
        <v>13895</v>
      </c>
      <c r="J137" t="s">
        <v>12</v>
      </c>
    </row>
    <row r="138" spans="1:10" x14ac:dyDescent="0.2">
      <c r="A138">
        <v>1977</v>
      </c>
      <c r="C138">
        <v>1194</v>
      </c>
      <c r="D138">
        <v>432</v>
      </c>
      <c r="E138">
        <v>3958</v>
      </c>
      <c r="F138">
        <v>3116</v>
      </c>
      <c r="G138">
        <v>2527</v>
      </c>
      <c r="H138" t="s">
        <v>7</v>
      </c>
      <c r="I138">
        <f t="shared" si="6"/>
        <v>11227</v>
      </c>
      <c r="J138" t="s">
        <v>12</v>
      </c>
    </row>
    <row r="139" spans="1:10" x14ac:dyDescent="0.2">
      <c r="A139">
        <v>1978</v>
      </c>
      <c r="C139">
        <v>164</v>
      </c>
      <c r="D139">
        <v>400</v>
      </c>
      <c r="E139">
        <v>2962</v>
      </c>
      <c r="F139">
        <v>1622</v>
      </c>
      <c r="G139">
        <v>2284</v>
      </c>
      <c r="H139" t="s">
        <v>7</v>
      </c>
      <c r="I139">
        <f t="shared" si="6"/>
        <v>7432</v>
      </c>
      <c r="J139" t="s">
        <v>12</v>
      </c>
    </row>
    <row r="140" spans="1:10" x14ac:dyDescent="0.2">
      <c r="A140">
        <v>1979</v>
      </c>
      <c r="C140">
        <v>511</v>
      </c>
      <c r="D140">
        <v>8</v>
      </c>
      <c r="E140">
        <v>3333</v>
      </c>
      <c r="F140">
        <v>3787</v>
      </c>
      <c r="G140">
        <v>40</v>
      </c>
      <c r="H140" t="s">
        <v>7</v>
      </c>
      <c r="I140">
        <f t="shared" si="6"/>
        <v>7679</v>
      </c>
      <c r="J140" t="s">
        <v>12</v>
      </c>
    </row>
    <row r="141" spans="1:10" x14ac:dyDescent="0.2">
      <c r="A141">
        <v>1980</v>
      </c>
      <c r="C141">
        <v>659</v>
      </c>
      <c r="D141" t="s">
        <v>7</v>
      </c>
      <c r="E141">
        <v>1367</v>
      </c>
      <c r="F141">
        <v>2264</v>
      </c>
      <c r="G141">
        <v>514</v>
      </c>
      <c r="H141" t="s">
        <v>7</v>
      </c>
      <c r="I141">
        <f t="shared" si="6"/>
        <v>4804</v>
      </c>
      <c r="J141" t="s">
        <v>12</v>
      </c>
    </row>
    <row r="142" spans="1:10" x14ac:dyDescent="0.2">
      <c r="A142">
        <v>1981</v>
      </c>
      <c r="C142">
        <v>859</v>
      </c>
      <c r="D142">
        <v>7</v>
      </c>
      <c r="E142">
        <v>1876</v>
      </c>
      <c r="F142">
        <v>1747</v>
      </c>
      <c r="G142" t="s">
        <v>7</v>
      </c>
      <c r="H142" t="s">
        <v>7</v>
      </c>
      <c r="I142">
        <f t="shared" si="6"/>
        <v>4489</v>
      </c>
      <c r="J142" t="s">
        <v>12</v>
      </c>
    </row>
    <row r="143" spans="1:10" x14ac:dyDescent="0.2">
      <c r="A143">
        <v>1982</v>
      </c>
      <c r="C143">
        <v>889</v>
      </c>
      <c r="D143">
        <v>80</v>
      </c>
      <c r="E143">
        <v>1286</v>
      </c>
      <c r="F143" t="s">
        <v>7</v>
      </c>
      <c r="G143" t="s">
        <v>7</v>
      </c>
      <c r="H143" t="s">
        <v>7</v>
      </c>
      <c r="I143">
        <f t="shared" si="6"/>
        <v>2255</v>
      </c>
      <c r="J143" t="s">
        <v>12</v>
      </c>
    </row>
    <row r="144" spans="1:10" x14ac:dyDescent="0.2">
      <c r="A144">
        <v>1983</v>
      </c>
      <c r="C144">
        <v>562</v>
      </c>
      <c r="D144">
        <v>204</v>
      </c>
      <c r="E144">
        <v>113</v>
      </c>
      <c r="F144">
        <v>639</v>
      </c>
      <c r="G144">
        <v>568</v>
      </c>
      <c r="H144" t="s">
        <v>7</v>
      </c>
      <c r="I144">
        <f t="shared" si="6"/>
        <v>2086</v>
      </c>
      <c r="J144" t="s">
        <v>12</v>
      </c>
    </row>
    <row r="145" spans="1:10" x14ac:dyDescent="0.2">
      <c r="A145">
        <v>1984</v>
      </c>
      <c r="C145">
        <v>47</v>
      </c>
      <c r="D145" t="s">
        <v>7</v>
      </c>
      <c r="E145" t="s">
        <v>7</v>
      </c>
      <c r="F145">
        <v>186</v>
      </c>
      <c r="G145" t="s">
        <v>7</v>
      </c>
      <c r="H145" t="s">
        <v>7</v>
      </c>
      <c r="I145">
        <f t="shared" si="6"/>
        <v>233</v>
      </c>
      <c r="J145" t="s">
        <v>12</v>
      </c>
    </row>
    <row r="146" spans="1:10" x14ac:dyDescent="0.2">
      <c r="A146">
        <v>1985</v>
      </c>
      <c r="C146">
        <v>475</v>
      </c>
      <c r="D146" t="s">
        <v>7</v>
      </c>
      <c r="E146" t="s">
        <v>7</v>
      </c>
      <c r="F146">
        <v>269</v>
      </c>
      <c r="G146" t="s">
        <v>7</v>
      </c>
      <c r="H146" t="s">
        <v>7</v>
      </c>
      <c r="I146">
        <f t="shared" si="6"/>
        <v>744</v>
      </c>
      <c r="J146" t="s">
        <v>12</v>
      </c>
    </row>
    <row r="147" spans="1:10" x14ac:dyDescent="0.2">
      <c r="A147">
        <v>1986</v>
      </c>
      <c r="C147">
        <v>482</v>
      </c>
      <c r="D147" t="s">
        <v>7</v>
      </c>
      <c r="E147" t="s">
        <v>7</v>
      </c>
      <c r="F147">
        <v>953</v>
      </c>
      <c r="G147" t="s">
        <v>7</v>
      </c>
      <c r="H147" t="s">
        <v>7</v>
      </c>
      <c r="I147">
        <f t="shared" si="6"/>
        <v>1435</v>
      </c>
      <c r="J147" t="s">
        <v>12</v>
      </c>
    </row>
    <row r="148" spans="1:10" x14ac:dyDescent="0.2">
      <c r="A148">
        <v>1987</v>
      </c>
      <c r="C148">
        <v>194</v>
      </c>
      <c r="D148" t="s">
        <v>7</v>
      </c>
      <c r="E148">
        <v>284</v>
      </c>
      <c r="F148" t="s">
        <v>7</v>
      </c>
      <c r="G148" t="s">
        <v>7</v>
      </c>
      <c r="H148" t="s">
        <v>7</v>
      </c>
      <c r="I148">
        <f t="shared" si="6"/>
        <v>478</v>
      </c>
      <c r="J148" t="s">
        <v>12</v>
      </c>
    </row>
    <row r="149" spans="1:10" x14ac:dyDescent="0.2">
      <c r="A149">
        <v>1988</v>
      </c>
      <c r="C149">
        <v>189</v>
      </c>
      <c r="D149">
        <v>128</v>
      </c>
      <c r="E149" t="s">
        <v>7</v>
      </c>
      <c r="F149" t="s">
        <v>7</v>
      </c>
      <c r="G149" t="s">
        <v>7</v>
      </c>
      <c r="H149" t="s">
        <v>7</v>
      </c>
      <c r="I149">
        <f t="shared" si="6"/>
        <v>317</v>
      </c>
      <c r="J149" t="s">
        <v>12</v>
      </c>
    </row>
    <row r="150" spans="1:10" x14ac:dyDescent="0.2">
      <c r="A150">
        <v>1989</v>
      </c>
      <c r="C150">
        <v>98</v>
      </c>
      <c r="D150">
        <v>42</v>
      </c>
      <c r="E150" t="s">
        <v>7</v>
      </c>
      <c r="F150">
        <v>302</v>
      </c>
      <c r="G150">
        <v>480</v>
      </c>
      <c r="H150" t="s">
        <v>7</v>
      </c>
      <c r="I150">
        <f t="shared" si="6"/>
        <v>922</v>
      </c>
      <c r="J150" t="s">
        <v>12</v>
      </c>
    </row>
    <row r="151" spans="1:10" x14ac:dyDescent="0.2">
      <c r="A151">
        <v>1990</v>
      </c>
      <c r="C151">
        <v>21</v>
      </c>
      <c r="D151">
        <v>12</v>
      </c>
      <c r="E151" t="s">
        <v>7</v>
      </c>
      <c r="F151">
        <v>495</v>
      </c>
      <c r="G151">
        <v>675</v>
      </c>
      <c r="H151" t="s">
        <v>7</v>
      </c>
      <c r="I151">
        <f t="shared" si="6"/>
        <v>1203</v>
      </c>
      <c r="J151" t="s">
        <v>12</v>
      </c>
    </row>
    <row r="152" spans="1:10" x14ac:dyDescent="0.2">
      <c r="A152">
        <v>1991</v>
      </c>
      <c r="C152">
        <v>135</v>
      </c>
      <c r="D152">
        <v>16</v>
      </c>
      <c r="E152" t="s">
        <v>7</v>
      </c>
      <c r="F152">
        <v>438</v>
      </c>
      <c r="G152">
        <v>56</v>
      </c>
      <c r="H152" t="s">
        <v>7</v>
      </c>
      <c r="I152">
        <f t="shared" si="6"/>
        <v>645</v>
      </c>
      <c r="J152" t="s">
        <v>12</v>
      </c>
    </row>
    <row r="153" spans="1:10" x14ac:dyDescent="0.2">
      <c r="A153">
        <v>1992</v>
      </c>
      <c r="C153">
        <v>146</v>
      </c>
      <c r="D153">
        <v>10</v>
      </c>
      <c r="E153">
        <v>83</v>
      </c>
      <c r="F153">
        <v>33</v>
      </c>
      <c r="G153" t="s">
        <v>7</v>
      </c>
      <c r="H153" t="s">
        <v>7</v>
      </c>
      <c r="I153">
        <f t="shared" si="6"/>
        <v>272</v>
      </c>
      <c r="J153" t="s">
        <v>12</v>
      </c>
    </row>
    <row r="154" spans="1:10" x14ac:dyDescent="0.2">
      <c r="A154">
        <v>1993</v>
      </c>
      <c r="C154">
        <v>3</v>
      </c>
      <c r="D154">
        <v>2</v>
      </c>
      <c r="E154">
        <v>43</v>
      </c>
      <c r="F154">
        <v>9</v>
      </c>
      <c r="G154">
        <v>31</v>
      </c>
      <c r="H154" t="s">
        <v>7</v>
      </c>
      <c r="I154">
        <f t="shared" si="6"/>
        <v>88</v>
      </c>
      <c r="J154" t="s">
        <v>12</v>
      </c>
    </row>
    <row r="155" spans="1:10" x14ac:dyDescent="0.2">
      <c r="A155">
        <v>1994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12</v>
      </c>
    </row>
    <row r="156" spans="1:10" x14ac:dyDescent="0.2">
      <c r="A156">
        <v>1995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12</v>
      </c>
    </row>
    <row r="157" spans="1:10" x14ac:dyDescent="0.2">
      <c r="A157">
        <v>1996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12</v>
      </c>
    </row>
    <row r="158" spans="1:10" x14ac:dyDescent="0.2">
      <c r="A158">
        <v>1997</v>
      </c>
      <c r="C158">
        <v>0</v>
      </c>
      <c r="D158">
        <v>0</v>
      </c>
      <c r="E158" t="s">
        <v>7</v>
      </c>
      <c r="F158" t="s">
        <v>7</v>
      </c>
      <c r="G158" t="s">
        <v>7</v>
      </c>
      <c r="H158" t="s">
        <v>7</v>
      </c>
      <c r="I158">
        <f>SUM(C158:H158)</f>
        <v>0</v>
      </c>
      <c r="J158" t="s">
        <v>12</v>
      </c>
    </row>
    <row r="159" spans="1:10" x14ac:dyDescent="0.2">
      <c r="A159">
        <v>1998</v>
      </c>
      <c r="C159">
        <v>0</v>
      </c>
      <c r="D159">
        <v>0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12</v>
      </c>
    </row>
    <row r="160" spans="1:10" x14ac:dyDescent="0.2">
      <c r="A160">
        <v>1999</v>
      </c>
      <c r="C160">
        <v>0</v>
      </c>
      <c r="D160">
        <v>0</v>
      </c>
      <c r="E160" t="s">
        <v>7</v>
      </c>
      <c r="F160" t="s">
        <v>7</v>
      </c>
      <c r="G160" t="s">
        <v>7</v>
      </c>
      <c r="H160" t="s">
        <v>7</v>
      </c>
      <c r="I160">
        <f t="shared" ref="I160:I181" si="7">SUM(C160:H160)</f>
        <v>0</v>
      </c>
      <c r="J160" t="s">
        <v>12</v>
      </c>
    </row>
    <row r="161" spans="1:10" x14ac:dyDescent="0.2">
      <c r="A161">
        <v>2000</v>
      </c>
      <c r="C161">
        <v>0</v>
      </c>
      <c r="D161">
        <v>0</v>
      </c>
      <c r="E161" t="s">
        <v>7</v>
      </c>
      <c r="F161">
        <v>48</v>
      </c>
      <c r="G161">
        <v>11</v>
      </c>
      <c r="H161" t="s">
        <v>7</v>
      </c>
      <c r="I161">
        <f t="shared" si="7"/>
        <v>59</v>
      </c>
      <c r="J161" t="s">
        <v>12</v>
      </c>
    </row>
    <row r="162" spans="1:10" x14ac:dyDescent="0.2">
      <c r="A162">
        <v>2001</v>
      </c>
      <c r="C162">
        <v>24</v>
      </c>
      <c r="D162">
        <v>1</v>
      </c>
      <c r="E162">
        <v>13</v>
      </c>
      <c r="F162">
        <v>26</v>
      </c>
      <c r="G162">
        <v>12</v>
      </c>
      <c r="H162" t="s">
        <v>7</v>
      </c>
      <c r="I162">
        <f t="shared" si="7"/>
        <v>76</v>
      </c>
      <c r="J162" t="s">
        <v>12</v>
      </c>
    </row>
    <row r="163" spans="1:10" x14ac:dyDescent="0.2">
      <c r="A163">
        <v>2002</v>
      </c>
      <c r="C163">
        <v>16</v>
      </c>
      <c r="D163">
        <v>1</v>
      </c>
      <c r="E163">
        <v>26</v>
      </c>
      <c r="F163">
        <v>22</v>
      </c>
      <c r="G163" t="s">
        <v>7</v>
      </c>
      <c r="H163" t="s">
        <v>7</v>
      </c>
      <c r="I163">
        <f t="shared" si="7"/>
        <v>65</v>
      </c>
      <c r="J163" t="s">
        <v>12</v>
      </c>
    </row>
    <row r="164" spans="1:10" x14ac:dyDescent="0.2">
      <c r="A164">
        <v>2003</v>
      </c>
      <c r="C164">
        <v>18</v>
      </c>
      <c r="D164">
        <v>4</v>
      </c>
      <c r="E164">
        <v>41</v>
      </c>
      <c r="F164">
        <v>32</v>
      </c>
      <c r="G164">
        <v>19</v>
      </c>
      <c r="H164" t="s">
        <v>7</v>
      </c>
      <c r="I164">
        <f t="shared" si="7"/>
        <v>114</v>
      </c>
      <c r="J164" t="s">
        <v>12</v>
      </c>
    </row>
    <row r="165" spans="1:10" x14ac:dyDescent="0.2">
      <c r="A165">
        <v>2004</v>
      </c>
      <c r="C165">
        <v>3</v>
      </c>
      <c r="D165">
        <v>3</v>
      </c>
      <c r="E165">
        <v>16</v>
      </c>
      <c r="F165">
        <v>18</v>
      </c>
      <c r="G165">
        <v>12</v>
      </c>
      <c r="H165" t="s">
        <v>7</v>
      </c>
      <c r="I165">
        <f t="shared" si="7"/>
        <v>52</v>
      </c>
      <c r="J165" t="s">
        <v>12</v>
      </c>
    </row>
    <row r="166" spans="1:10" x14ac:dyDescent="0.2">
      <c r="A166">
        <v>2005</v>
      </c>
      <c r="C166">
        <v>14</v>
      </c>
      <c r="D166">
        <v>15</v>
      </c>
      <c r="E166">
        <v>25</v>
      </c>
      <c r="F166">
        <v>49</v>
      </c>
      <c r="G166" t="s">
        <v>7</v>
      </c>
      <c r="H166" t="s">
        <v>7</v>
      </c>
      <c r="I166">
        <f t="shared" si="7"/>
        <v>103</v>
      </c>
      <c r="J166" t="s">
        <v>12</v>
      </c>
    </row>
    <row r="167" spans="1:10" x14ac:dyDescent="0.2">
      <c r="A167">
        <v>2006</v>
      </c>
      <c r="C167">
        <v>71</v>
      </c>
      <c r="D167">
        <v>54</v>
      </c>
      <c r="E167">
        <v>1</v>
      </c>
      <c r="F167">
        <v>2</v>
      </c>
      <c r="G167">
        <v>6</v>
      </c>
      <c r="H167" t="s">
        <v>7</v>
      </c>
      <c r="I167">
        <f t="shared" si="7"/>
        <v>134</v>
      </c>
      <c r="J167" t="s">
        <v>12</v>
      </c>
    </row>
    <row r="168" spans="1:10" x14ac:dyDescent="0.2">
      <c r="A168">
        <v>2007</v>
      </c>
      <c r="C168">
        <v>22</v>
      </c>
      <c r="D168">
        <v>27</v>
      </c>
      <c r="E168">
        <v>10</v>
      </c>
      <c r="F168">
        <v>31</v>
      </c>
      <c r="G168">
        <v>10</v>
      </c>
      <c r="H168" t="s">
        <v>7</v>
      </c>
      <c r="I168">
        <f t="shared" si="7"/>
        <v>100</v>
      </c>
      <c r="J168" t="s">
        <v>12</v>
      </c>
    </row>
    <row r="169" spans="1:10" x14ac:dyDescent="0.2">
      <c r="A169">
        <v>2008</v>
      </c>
      <c r="C169">
        <v>34</v>
      </c>
      <c r="D169">
        <v>80</v>
      </c>
      <c r="E169">
        <v>3</v>
      </c>
      <c r="F169">
        <v>8</v>
      </c>
      <c r="G169">
        <v>3</v>
      </c>
      <c r="H169" t="s">
        <v>7</v>
      </c>
      <c r="I169">
        <f t="shared" si="7"/>
        <v>128</v>
      </c>
      <c r="J169" t="s">
        <v>12</v>
      </c>
    </row>
    <row r="170" spans="1:10" x14ac:dyDescent="0.2">
      <c r="A170">
        <v>2009</v>
      </c>
      <c r="C170">
        <v>7</v>
      </c>
      <c r="D170">
        <v>13</v>
      </c>
      <c r="E170">
        <v>20</v>
      </c>
      <c r="F170">
        <v>43</v>
      </c>
      <c r="G170">
        <v>4</v>
      </c>
      <c r="H170" t="s">
        <v>7</v>
      </c>
      <c r="I170">
        <f t="shared" si="7"/>
        <v>87</v>
      </c>
      <c r="J170" t="s">
        <v>12</v>
      </c>
    </row>
    <row r="171" spans="1:10" x14ac:dyDescent="0.2">
      <c r="A171">
        <v>2010</v>
      </c>
      <c r="C171">
        <v>23</v>
      </c>
      <c r="D171">
        <v>22</v>
      </c>
      <c r="E171">
        <v>23</v>
      </c>
      <c r="F171">
        <v>17</v>
      </c>
      <c r="G171">
        <v>7</v>
      </c>
      <c r="H171" t="s">
        <v>7</v>
      </c>
      <c r="I171">
        <f t="shared" si="7"/>
        <v>92</v>
      </c>
      <c r="J171" t="s">
        <v>12</v>
      </c>
    </row>
    <row r="172" spans="1:10" x14ac:dyDescent="0.2">
      <c r="A172">
        <v>2011</v>
      </c>
      <c r="C172">
        <v>42</v>
      </c>
      <c r="D172">
        <v>43</v>
      </c>
      <c r="E172">
        <v>1</v>
      </c>
      <c r="F172">
        <v>3</v>
      </c>
      <c r="G172">
        <v>3</v>
      </c>
      <c r="H172" t="s">
        <v>7</v>
      </c>
      <c r="I172">
        <f t="shared" si="7"/>
        <v>92</v>
      </c>
      <c r="J172" t="s">
        <v>12</v>
      </c>
    </row>
    <row r="173" spans="1:10" x14ac:dyDescent="0.2">
      <c r="A173">
        <v>2012</v>
      </c>
      <c r="C173">
        <v>5</v>
      </c>
      <c r="D173">
        <v>76</v>
      </c>
      <c r="E173">
        <v>14</v>
      </c>
      <c r="F173">
        <v>2</v>
      </c>
      <c r="G173">
        <v>10</v>
      </c>
      <c r="H173" t="s">
        <v>7</v>
      </c>
      <c r="I173">
        <f t="shared" si="7"/>
        <v>107</v>
      </c>
      <c r="J173" t="s">
        <v>12</v>
      </c>
    </row>
    <row r="174" spans="1:10" x14ac:dyDescent="0.2">
      <c r="A174">
        <v>2013</v>
      </c>
      <c r="C174">
        <v>47</v>
      </c>
      <c r="D174">
        <v>51</v>
      </c>
      <c r="E174">
        <v>15</v>
      </c>
      <c r="F174">
        <v>10</v>
      </c>
      <c r="G174">
        <v>7</v>
      </c>
      <c r="H174" t="s">
        <v>7</v>
      </c>
      <c r="I174">
        <f t="shared" si="7"/>
        <v>130</v>
      </c>
      <c r="J174" t="s">
        <v>12</v>
      </c>
    </row>
    <row r="175" spans="1:10" x14ac:dyDescent="0.2">
      <c r="A175">
        <v>2014</v>
      </c>
      <c r="C175">
        <v>250</v>
      </c>
      <c r="D175">
        <v>49</v>
      </c>
      <c r="E175">
        <v>42</v>
      </c>
      <c r="F175">
        <v>35</v>
      </c>
      <c r="G175">
        <v>18</v>
      </c>
      <c r="H175" t="s">
        <v>7</v>
      </c>
      <c r="I175">
        <f t="shared" si="7"/>
        <v>394</v>
      </c>
      <c r="J175" t="s">
        <v>12</v>
      </c>
    </row>
    <row r="176" spans="1:10" x14ac:dyDescent="0.2">
      <c r="A176">
        <v>2015</v>
      </c>
      <c r="C176">
        <v>177</v>
      </c>
      <c r="D176">
        <v>26</v>
      </c>
      <c r="E176">
        <v>11</v>
      </c>
      <c r="F176">
        <v>26</v>
      </c>
      <c r="G176">
        <v>35</v>
      </c>
      <c r="H176" t="s">
        <v>7</v>
      </c>
      <c r="I176">
        <f t="shared" si="7"/>
        <v>275</v>
      </c>
      <c r="J176" t="s">
        <v>12</v>
      </c>
    </row>
    <row r="177" spans="1:10" x14ac:dyDescent="0.2">
      <c r="A177">
        <v>2016</v>
      </c>
      <c r="C177">
        <v>78</v>
      </c>
      <c r="D177">
        <v>48</v>
      </c>
      <c r="E177">
        <v>30</v>
      </c>
      <c r="F177">
        <v>32</v>
      </c>
      <c r="G177" t="s">
        <v>7</v>
      </c>
      <c r="H177" t="s">
        <v>7</v>
      </c>
      <c r="I177">
        <f t="shared" si="7"/>
        <v>188</v>
      </c>
      <c r="J177" t="s">
        <v>12</v>
      </c>
    </row>
    <row r="178" spans="1:10" x14ac:dyDescent="0.2">
      <c r="A178">
        <v>2017</v>
      </c>
      <c r="C178">
        <v>16</v>
      </c>
      <c r="D178">
        <v>24</v>
      </c>
      <c r="E178">
        <v>15</v>
      </c>
      <c r="F178">
        <v>15</v>
      </c>
      <c r="G178">
        <v>23</v>
      </c>
      <c r="H178" t="s">
        <v>7</v>
      </c>
      <c r="I178">
        <f t="shared" si="7"/>
        <v>93</v>
      </c>
      <c r="J178" t="s">
        <v>12</v>
      </c>
    </row>
    <row r="179" spans="1:10" x14ac:dyDescent="0.2">
      <c r="A179">
        <v>2018</v>
      </c>
      <c r="C179">
        <v>13</v>
      </c>
      <c r="D179">
        <v>17</v>
      </c>
      <c r="E179">
        <v>15</v>
      </c>
      <c r="F179">
        <v>7</v>
      </c>
      <c r="G179">
        <v>2</v>
      </c>
      <c r="H179" t="s">
        <v>7</v>
      </c>
      <c r="I179">
        <f t="shared" si="7"/>
        <v>54</v>
      </c>
      <c r="J179" t="s">
        <v>12</v>
      </c>
    </row>
    <row r="180" spans="1:10" x14ac:dyDescent="0.2">
      <c r="A180">
        <v>2019</v>
      </c>
      <c r="C180">
        <v>42</v>
      </c>
      <c r="D180">
        <v>9</v>
      </c>
      <c r="E180">
        <v>12</v>
      </c>
      <c r="F180">
        <v>14</v>
      </c>
      <c r="G180">
        <v>0</v>
      </c>
      <c r="H180" t="s">
        <v>7</v>
      </c>
      <c r="I180">
        <f t="shared" si="7"/>
        <v>77</v>
      </c>
      <c r="J180" t="s">
        <v>12</v>
      </c>
    </row>
    <row r="181" spans="1:10" x14ac:dyDescent="0.2">
      <c r="A181">
        <v>2020</v>
      </c>
      <c r="C181">
        <v>17</v>
      </c>
      <c r="D181">
        <v>25</v>
      </c>
      <c r="E181">
        <v>0</v>
      </c>
      <c r="F181">
        <v>10</v>
      </c>
      <c r="G181">
        <v>5</v>
      </c>
      <c r="H181" t="s">
        <v>7</v>
      </c>
      <c r="I181">
        <f t="shared" si="7"/>
        <v>57</v>
      </c>
      <c r="J18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1425-2345-2048-B0CF-22C6E989A1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2022-01-04T04:35:35Z</dcterms:created>
  <dcterms:modified xsi:type="dcterms:W3CDTF">2022-01-04T05:08:04Z</dcterms:modified>
</cp:coreProperties>
</file>