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Class\"/>
    </mc:Choice>
  </mc:AlternateContent>
  <xr:revisionPtr revIDLastSave="0" documentId="8_{3CCF5275-23C2-4384-ABC8-9BFD21293FC3}" xr6:coauthVersionLast="47" xr6:coauthVersionMax="47" xr10:uidLastSave="{00000000-0000-0000-0000-000000000000}"/>
  <bookViews>
    <workbookView xWindow="29385" yWindow="480" windowWidth="27690" windowHeight="15390" tabRatio="935" firstSheet="1" activeTab="9" xr2:uid="{00000000-000D-0000-FFFF-FFFF00000000}"/>
  </bookViews>
  <sheets>
    <sheet name="Parent Category Outcomes" sheetId="2" r:id="rId1"/>
    <sheet name="Subcategory Statistics" sheetId="3" r:id="rId2"/>
    <sheet name="Outcome Based on Launch Date" sheetId="8" r:id="rId3"/>
    <sheet name="Line Chart" sheetId="7" r:id="rId4"/>
    <sheet name="Edinburgh Research" sheetId="9" r:id="rId5"/>
    <sheet name="Failed US Kickstarters" sheetId="14" r:id="rId6"/>
    <sheet name="Successful US Kickstarters" sheetId="13" r:id="rId7"/>
    <sheet name="Descriptive Statistics" sheetId="11" r:id="rId8"/>
    <sheet name="Chart1" sheetId="15" r:id="rId9"/>
    <sheet name="Kickstarter" sheetId="1" r:id="rId10"/>
  </sheets>
  <definedNames>
    <definedName name="_xlnm._FilterDatabase" localSheetId="9" hidden="1">Kickstarter!$A$1:$S$4116</definedName>
    <definedName name="_xlchart.v1.0" hidden="1">Kickstarter!$D$1</definedName>
    <definedName name="_xlchart.v1.1" hidden="1">Kickstarter!$D$2:$D$4116</definedName>
    <definedName name="_xlchart.v1.2" hidden="1">Kickstarter!$E$1</definedName>
    <definedName name="_xlchart.v1.3" hidden="1">Kickstarter!$E$2:$E$4116</definedName>
    <definedName name="_xlchart.v1.4" hidden="1">Kickstarter!$D$1</definedName>
    <definedName name="_xlchart.v1.5" hidden="1">Kickstarter!$D$2:$D$4116</definedName>
    <definedName name="_xlchart.v1.6" hidden="1">Kickstarter!$E$1</definedName>
    <definedName name="_xlchart.v1.7" hidden="1">Kickstarter!$E$2:$E$4116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2" i="1"/>
  <c r="C15" i="11"/>
  <c r="B15" i="11"/>
  <c r="C14" i="11"/>
  <c r="C13" i="11"/>
  <c r="B14" i="11"/>
  <c r="B13" i="11"/>
  <c r="B6" i="11"/>
  <c r="B8" i="11" s="1"/>
  <c r="C8" i="11"/>
  <c r="C7" i="11"/>
  <c r="C6" i="11"/>
  <c r="B7" i="11"/>
  <c r="C12" i="11"/>
  <c r="B12" i="11"/>
  <c r="C4" i="11"/>
  <c r="B4" i="11"/>
  <c r="B10" i="11"/>
  <c r="B2" i="11"/>
  <c r="C10" i="11"/>
  <c r="C11" i="11"/>
  <c r="B11" i="11"/>
  <c r="C3" i="11"/>
  <c r="C2" i="11"/>
  <c r="B3" i="11"/>
  <c r="F3" i="9" l="1"/>
  <c r="F4" i="9"/>
  <c r="F5" i="9"/>
  <c r="F6" i="9"/>
  <c r="F2" i="9"/>
  <c r="D3" i="9"/>
  <c r="D4" i="9"/>
  <c r="D5" i="9"/>
  <c r="D6" i="9"/>
  <c r="D2" i="9"/>
  <c r="C3" i="9"/>
  <c r="C4" i="9"/>
  <c r="C5" i="9"/>
  <c r="C6" i="9"/>
  <c r="C2" i="9"/>
  <c r="B2" i="9"/>
  <c r="B3" i="9"/>
  <c r="B4" i="9"/>
  <c r="B5" i="9"/>
  <c r="B6" i="9"/>
  <c r="S531" i="1"/>
  <c r="S2655" i="1"/>
  <c r="S689" i="1"/>
  <c r="S145" i="1"/>
  <c r="S1252" i="1"/>
  <c r="S797" i="1"/>
  <c r="S764" i="1"/>
  <c r="S1403" i="1"/>
  <c r="S2573" i="1"/>
  <c r="S1549" i="1"/>
  <c r="S1008" i="1"/>
  <c r="S167" i="1"/>
  <c r="S1060" i="1"/>
  <c r="S999" i="1"/>
  <c r="S1815" i="1"/>
  <c r="S604" i="1"/>
  <c r="S2087" i="1"/>
  <c r="S257" i="1"/>
  <c r="S2211" i="1"/>
  <c r="S1902" i="1"/>
  <c r="S411" i="1"/>
  <c r="S2751" i="1"/>
  <c r="S1736" i="1"/>
  <c r="S220" i="1"/>
  <c r="S2463" i="1"/>
  <c r="S1929" i="1"/>
  <c r="S370" i="1"/>
  <c r="S602" i="1"/>
  <c r="S1371" i="1"/>
  <c r="S1311" i="1"/>
  <c r="S3489" i="1"/>
  <c r="S299" i="1"/>
  <c r="S1103" i="1"/>
  <c r="S1433" i="1"/>
  <c r="S2014" i="1"/>
  <c r="S796" i="1"/>
  <c r="S202" i="1"/>
  <c r="S1611" i="1"/>
  <c r="S251" i="1"/>
  <c r="S1877" i="1"/>
  <c r="S1908" i="1"/>
  <c r="S420" i="1"/>
  <c r="S269" i="1"/>
  <c r="S1909" i="1"/>
  <c r="S1016" i="1"/>
  <c r="S776" i="1"/>
  <c r="S1099" i="1"/>
  <c r="S1799" i="1"/>
  <c r="S607" i="1"/>
  <c r="S2598" i="1"/>
  <c r="S540" i="1"/>
  <c r="S626" i="1"/>
  <c r="S1462" i="1"/>
  <c r="S712" i="1"/>
  <c r="S654" i="1"/>
  <c r="S791" i="1"/>
  <c r="S517" i="1"/>
  <c r="S697" i="1"/>
  <c r="S417" i="1"/>
  <c r="S1215" i="1"/>
  <c r="S894" i="1"/>
  <c r="S1216" i="1"/>
  <c r="S1770" i="1"/>
  <c r="S1842" i="1"/>
  <c r="S886" i="1"/>
  <c r="S1735" i="1"/>
  <c r="S1753" i="1"/>
  <c r="S2485" i="1"/>
  <c r="S653" i="1"/>
  <c r="S2564" i="1"/>
  <c r="S1775" i="1"/>
  <c r="S1734" i="1"/>
  <c r="S2404" i="1"/>
  <c r="S2623" i="1"/>
  <c r="S1315" i="1"/>
  <c r="S2707" i="1"/>
  <c r="S2053" i="1"/>
  <c r="S2156" i="1"/>
  <c r="S2022" i="1"/>
  <c r="S572" i="1"/>
  <c r="S2109" i="1"/>
  <c r="S1329" i="1"/>
  <c r="S2958" i="1"/>
  <c r="S2676" i="1"/>
  <c r="S2091" i="1"/>
  <c r="S959" i="1"/>
  <c r="S1649" i="1"/>
  <c r="S1383" i="1"/>
  <c r="S925" i="1"/>
  <c r="S2674" i="1"/>
  <c r="S1384" i="1"/>
  <c r="S1122" i="1"/>
  <c r="S2275" i="1"/>
  <c r="S2889" i="1"/>
  <c r="S2708" i="1"/>
  <c r="S1994" i="1"/>
  <c r="S2738" i="1"/>
  <c r="S1428" i="1"/>
  <c r="S2042" i="1"/>
  <c r="S1183" i="1"/>
  <c r="S1404" i="1"/>
  <c r="S875" i="1"/>
  <c r="S2147" i="1"/>
  <c r="S2599" i="1"/>
  <c r="S1739" i="1"/>
  <c r="S1175" i="1"/>
  <c r="S873" i="1"/>
  <c r="S1372" i="1"/>
  <c r="S1788" i="1"/>
  <c r="S2001" i="1"/>
  <c r="S1093" i="1"/>
  <c r="S1139" i="1"/>
  <c r="S916" i="1"/>
  <c r="S1513" i="1"/>
  <c r="S2570" i="1"/>
  <c r="S1336" i="1"/>
  <c r="S1234" i="1"/>
  <c r="S1051" i="1"/>
  <c r="S1430" i="1"/>
  <c r="S3504" i="1"/>
  <c r="S3634" i="1"/>
  <c r="S3706" i="1"/>
  <c r="S3021" i="1"/>
  <c r="S3707" i="1"/>
  <c r="S3211" i="1"/>
  <c r="S2140" i="1"/>
  <c r="S2986" i="1"/>
  <c r="S1948" i="1"/>
  <c r="S3708" i="1"/>
  <c r="S3709" i="1"/>
  <c r="S3710" i="1"/>
  <c r="S876" i="1"/>
  <c r="S3711" i="1"/>
  <c r="S3712" i="1"/>
  <c r="S2757" i="1"/>
  <c r="S3713" i="1"/>
  <c r="S3714" i="1"/>
  <c r="S1207" i="1"/>
  <c r="S2677" i="1"/>
  <c r="S3715" i="1"/>
  <c r="S2185" i="1"/>
  <c r="S3505" i="1"/>
  <c r="S3716" i="1"/>
  <c r="S1848" i="1"/>
  <c r="S2810" i="1"/>
  <c r="S3091" i="1"/>
  <c r="S3717" i="1"/>
  <c r="S3334" i="1"/>
  <c r="S3160" i="1"/>
  <c r="S284" i="1"/>
  <c r="S3040" i="1"/>
  <c r="S3375" i="1"/>
  <c r="S2794" i="1"/>
  <c r="S3335" i="1"/>
  <c r="S3182" i="1"/>
  <c r="S1974" i="1"/>
  <c r="S3555" i="1"/>
  <c r="S3718" i="1"/>
  <c r="S3506" i="1"/>
  <c r="S3719" i="1"/>
  <c r="S3571" i="1"/>
  <c r="S2725" i="1"/>
  <c r="S3720" i="1"/>
  <c r="S2558" i="1"/>
  <c r="S3721" i="1"/>
  <c r="S1558" i="1"/>
  <c r="S3494" i="1"/>
  <c r="S2819" i="1"/>
  <c r="S2626" i="1"/>
  <c r="S2820" i="1"/>
  <c r="S3635" i="1"/>
  <c r="S3722" i="1"/>
  <c r="S3723" i="1"/>
  <c r="S3724" i="1"/>
  <c r="S2182" i="1"/>
  <c r="S3725" i="1"/>
  <c r="S2994" i="1"/>
  <c r="S3726" i="1"/>
  <c r="S2971" i="1"/>
  <c r="S2761" i="1"/>
  <c r="S2507" i="1"/>
  <c r="S3727" i="1"/>
  <c r="S1242" i="1"/>
  <c r="S3267" i="1"/>
  <c r="S1785" i="1"/>
  <c r="S3728" i="1"/>
  <c r="S2464" i="1"/>
  <c r="S3729" i="1"/>
  <c r="S2806" i="1"/>
  <c r="S3276" i="1"/>
  <c r="S2903" i="1"/>
  <c r="S3469" i="1"/>
  <c r="S3730" i="1"/>
  <c r="S3605" i="1"/>
  <c r="S3731" i="1"/>
  <c r="S2112" i="1"/>
  <c r="S2887" i="1"/>
  <c r="S2870" i="1"/>
  <c r="S3732" i="1"/>
  <c r="S2051" i="1"/>
  <c r="S2776" i="1"/>
  <c r="S3733" i="1"/>
  <c r="S2496" i="1"/>
  <c r="S52" i="1"/>
  <c r="S2180" i="1"/>
  <c r="S3734" i="1"/>
  <c r="S1817" i="1"/>
  <c r="S3735" i="1"/>
  <c r="S3736" i="1"/>
  <c r="S1541" i="1"/>
  <c r="S1777" i="1"/>
  <c r="S3636" i="1"/>
  <c r="S3453" i="1"/>
  <c r="S3637" i="1"/>
  <c r="S3507" i="1"/>
  <c r="S306" i="1"/>
  <c r="S612" i="1"/>
  <c r="S3127" i="1"/>
  <c r="S772" i="1"/>
  <c r="S2791" i="1"/>
  <c r="S3737" i="1"/>
  <c r="S3057" i="1"/>
  <c r="S3738" i="1"/>
  <c r="S3739" i="1"/>
  <c r="S3740" i="1"/>
  <c r="S2904" i="1"/>
  <c r="S3741" i="1"/>
  <c r="S3742" i="1"/>
  <c r="S3743" i="1"/>
  <c r="S3239" i="1"/>
  <c r="S3744" i="1"/>
  <c r="S3097" i="1"/>
  <c r="S3745" i="1"/>
  <c r="S2762" i="1"/>
  <c r="S3746" i="1"/>
  <c r="S3747" i="1"/>
  <c r="S3277" i="1"/>
  <c r="S3748" i="1"/>
  <c r="S2905" i="1"/>
  <c r="S483" i="1"/>
  <c r="S196" i="1"/>
  <c r="S530" i="1"/>
  <c r="S333" i="1"/>
  <c r="S1335" i="1"/>
  <c r="S1142" i="1"/>
  <c r="S519" i="1"/>
  <c r="S932" i="1"/>
  <c r="S96" i="1"/>
  <c r="S645" i="1"/>
  <c r="S261" i="1"/>
  <c r="S1251" i="1"/>
  <c r="S755" i="1"/>
  <c r="S2086" i="1"/>
  <c r="S305" i="1"/>
  <c r="S793" i="1"/>
  <c r="S444" i="1"/>
  <c r="S222" i="1"/>
  <c r="S137" i="1"/>
  <c r="S87" i="1"/>
  <c r="S675" i="1"/>
  <c r="S387" i="1"/>
  <c r="S1017" i="1"/>
  <c r="S291" i="1"/>
  <c r="S1024" i="1"/>
  <c r="S1066" i="1"/>
  <c r="S2117" i="1"/>
  <c r="S569" i="1"/>
  <c r="S1064" i="1"/>
  <c r="S54" i="1"/>
  <c r="S1400" i="1"/>
  <c r="S263" i="1"/>
  <c r="S1111" i="1"/>
  <c r="S1098" i="1"/>
  <c r="S973" i="1"/>
  <c r="S383" i="1"/>
  <c r="S1026" i="1"/>
  <c r="S118" i="1"/>
  <c r="S199" i="1"/>
  <c r="S314" i="1"/>
  <c r="S66" i="1"/>
  <c r="S942" i="1"/>
  <c r="S180" i="1"/>
  <c r="S402" i="1"/>
  <c r="S194" i="1"/>
  <c r="S255" i="1"/>
  <c r="S477" i="1"/>
  <c r="S320" i="1"/>
  <c r="S155" i="1"/>
  <c r="S493" i="1"/>
  <c r="S1202" i="1"/>
  <c r="S1014" i="1"/>
  <c r="S108" i="1"/>
  <c r="S322" i="1"/>
  <c r="S1184" i="1"/>
  <c r="S121" i="1"/>
  <c r="S289" i="1"/>
  <c r="S412" i="1"/>
  <c r="S56" i="1"/>
  <c r="S447" i="1"/>
  <c r="S337" i="1"/>
  <c r="S511" i="1"/>
  <c r="S721" i="1"/>
  <c r="S1296" i="1"/>
  <c r="S857" i="1"/>
  <c r="S736" i="1"/>
  <c r="S1580" i="1"/>
  <c r="S348" i="1"/>
  <c r="S580" i="1"/>
  <c r="S388" i="1"/>
  <c r="S2319" i="1"/>
  <c r="S398" i="1"/>
  <c r="S768" i="1"/>
  <c r="S449" i="1"/>
  <c r="S1352" i="1"/>
  <c r="S340" i="1"/>
  <c r="S466" i="1"/>
  <c r="S281" i="1"/>
  <c r="S539" i="1"/>
  <c r="S1054" i="1"/>
  <c r="S392" i="1"/>
  <c r="S225" i="1"/>
  <c r="S313" i="1"/>
  <c r="S939" i="1"/>
  <c r="S787" i="1"/>
  <c r="S153" i="1"/>
  <c r="S43" i="1"/>
  <c r="S1084" i="1"/>
  <c r="S105" i="1"/>
  <c r="S682" i="1"/>
  <c r="S227" i="1"/>
  <c r="S190" i="1"/>
  <c r="S70" i="1"/>
  <c r="S164" i="1"/>
  <c r="S710" i="1"/>
  <c r="S779" i="1"/>
  <c r="S292" i="1"/>
  <c r="S1536" i="1"/>
  <c r="S474" i="1"/>
  <c r="S956" i="1"/>
  <c r="S186" i="1"/>
  <c r="S1367" i="1"/>
  <c r="S144" i="1"/>
  <c r="S274" i="1"/>
  <c r="S238" i="1"/>
  <c r="S448" i="1"/>
  <c r="S467" i="1"/>
  <c r="S184" i="1"/>
  <c r="S694" i="1"/>
  <c r="S605" i="1"/>
  <c r="S297" i="1"/>
  <c r="S187" i="1"/>
  <c r="S623" i="1"/>
  <c r="S128" i="1"/>
  <c r="S1381" i="1"/>
  <c r="S198" i="1"/>
  <c r="S872" i="1"/>
  <c r="S328" i="1"/>
  <c r="S156" i="1"/>
  <c r="S339" i="1"/>
  <c r="S597" i="1"/>
  <c r="S217" i="1"/>
  <c r="S608" i="1"/>
  <c r="S765" i="1"/>
  <c r="S871" i="1"/>
  <c r="S503" i="1"/>
  <c r="S219" i="1"/>
  <c r="S693" i="1"/>
  <c r="S568" i="1"/>
  <c r="S911" i="1"/>
  <c r="S275" i="1"/>
  <c r="S39" i="1"/>
  <c r="S2780" i="1"/>
  <c r="S849" i="1"/>
  <c r="S860" i="1"/>
  <c r="S2600" i="1"/>
  <c r="S1660" i="1"/>
  <c r="S547" i="1"/>
  <c r="S1444" i="1"/>
  <c r="S457" i="1"/>
  <c r="S1049" i="1"/>
  <c r="S327" i="1"/>
  <c r="S2072" i="1"/>
  <c r="S1850" i="1"/>
  <c r="S368" i="1"/>
  <c r="S317" i="1"/>
  <c r="S2596" i="1"/>
  <c r="S100" i="1"/>
  <c r="S966" i="1"/>
  <c r="S63" i="1"/>
  <c r="S2363" i="1"/>
  <c r="S413" i="1"/>
  <c r="S436" i="1"/>
  <c r="S143" i="1"/>
  <c r="S1123" i="1"/>
  <c r="S664" i="1"/>
  <c r="S484" i="1"/>
  <c r="S570" i="1"/>
  <c r="S750" i="1"/>
  <c r="S390" i="1"/>
  <c r="S647" i="1"/>
  <c r="S154" i="1"/>
  <c r="S1600" i="1"/>
  <c r="S1120" i="1"/>
  <c r="S224" i="1"/>
  <c r="S1535" i="1"/>
  <c r="S1548" i="1"/>
  <c r="S1873" i="1"/>
  <c r="S992" i="1"/>
  <c r="S2525" i="1"/>
  <c r="S2189" i="1"/>
  <c r="S278" i="1"/>
  <c r="S1496" i="1"/>
  <c r="S556" i="1"/>
  <c r="S432" i="1"/>
  <c r="S2125" i="1"/>
  <c r="S2223" i="1"/>
  <c r="S683" i="1"/>
  <c r="S367" i="1"/>
  <c r="S843" i="1"/>
  <c r="S3487" i="1"/>
  <c r="S2836" i="1"/>
  <c r="S2729" i="1"/>
  <c r="S3018" i="1"/>
  <c r="S2965" i="1"/>
  <c r="S3563" i="1"/>
  <c r="S3051" i="1"/>
  <c r="S3749" i="1"/>
  <c r="S2532" i="1"/>
  <c r="S3750" i="1"/>
  <c r="S3438" i="1"/>
  <c r="S2748" i="1"/>
  <c r="S2616" i="1"/>
  <c r="S3751" i="1"/>
  <c r="S3068" i="1"/>
  <c r="S3606" i="1"/>
  <c r="S3752" i="1"/>
  <c r="S3753" i="1"/>
  <c r="S1943" i="1"/>
  <c r="S3754" i="1"/>
  <c r="S3572" i="1"/>
  <c r="S3755" i="1"/>
  <c r="S934" i="1"/>
  <c r="S3508" i="1"/>
  <c r="S3278" i="1"/>
  <c r="S3617" i="1"/>
  <c r="S2483" i="1"/>
  <c r="S3573" i="1"/>
  <c r="S3179" i="1"/>
  <c r="S3312" i="1"/>
  <c r="S2770" i="1"/>
  <c r="S3756" i="1"/>
  <c r="S2698" i="1"/>
  <c r="S3396" i="1"/>
  <c r="S3180" i="1"/>
  <c r="S3313" i="1"/>
  <c r="S3235" i="1"/>
  <c r="S3757" i="1"/>
  <c r="S2447" i="1"/>
  <c r="S3408" i="1"/>
  <c r="S3409" i="1"/>
  <c r="S3758" i="1"/>
  <c r="S3759" i="1"/>
  <c r="S2204" i="1"/>
  <c r="S3638" i="1"/>
  <c r="S3044" i="1"/>
  <c r="S3191" i="1"/>
  <c r="S1261" i="1"/>
  <c r="S3760" i="1"/>
  <c r="S3761" i="1"/>
  <c r="S3268" i="1"/>
  <c r="S948" i="1"/>
  <c r="S3038" i="1"/>
  <c r="S2427" i="1"/>
  <c r="S3639" i="1"/>
  <c r="S3762" i="1"/>
  <c r="S1193" i="1"/>
  <c r="S3763" i="1"/>
  <c r="S3764" i="1"/>
  <c r="S1196" i="1"/>
  <c r="S868" i="1"/>
  <c r="S1959" i="1"/>
  <c r="S3509" i="1"/>
  <c r="S885" i="1"/>
  <c r="S3032" i="1"/>
  <c r="S807" i="1"/>
  <c r="S3279" i="1"/>
  <c r="S3765" i="1"/>
  <c r="S3766" i="1"/>
  <c r="S2947" i="1"/>
  <c r="S3767" i="1"/>
  <c r="S3768" i="1"/>
  <c r="S3769" i="1"/>
  <c r="S3770" i="1"/>
  <c r="S3373" i="1"/>
  <c r="S3771" i="1"/>
  <c r="S3640" i="1"/>
  <c r="S3376" i="1"/>
  <c r="S1567" i="1"/>
  <c r="S1935" i="1"/>
  <c r="S2948" i="1"/>
  <c r="S3772" i="1"/>
  <c r="S2933" i="1"/>
  <c r="S3095" i="1"/>
  <c r="S2811" i="1"/>
  <c r="S3264" i="1"/>
  <c r="S2906" i="1"/>
  <c r="S2559" i="1"/>
  <c r="S2764" i="1"/>
  <c r="S3510" i="1"/>
  <c r="S3773" i="1"/>
  <c r="S3027" i="1"/>
  <c r="S3495" i="1"/>
  <c r="S923" i="1"/>
  <c r="S3280" i="1"/>
  <c r="S346" i="1"/>
  <c r="S3774" i="1"/>
  <c r="S2959" i="1"/>
  <c r="S3775" i="1"/>
  <c r="S1613" i="1"/>
  <c r="S1151" i="1"/>
  <c r="S1131" i="1"/>
  <c r="S1419" i="1"/>
  <c r="S1005" i="1"/>
  <c r="S1354" i="1"/>
  <c r="S609" i="1"/>
  <c r="S1996" i="1"/>
  <c r="S715" i="1"/>
  <c r="S2166" i="1"/>
  <c r="S2056" i="1"/>
  <c r="S1376" i="1"/>
  <c r="S1331" i="1"/>
  <c r="S591" i="1"/>
  <c r="S1903" i="1"/>
  <c r="S495" i="1"/>
  <c r="S1862" i="1"/>
  <c r="S1347" i="1"/>
  <c r="S1725" i="1"/>
  <c r="S526" i="1"/>
  <c r="S2672" i="1"/>
  <c r="S3641" i="1"/>
  <c r="S3410" i="1"/>
  <c r="S3642" i="1"/>
  <c r="S3212" i="1"/>
  <c r="S3564" i="1"/>
  <c r="S549" i="1"/>
  <c r="S3265" i="1"/>
  <c r="S3776" i="1"/>
  <c r="S3554" i="1"/>
  <c r="S3222" i="1"/>
  <c r="S3355" i="1"/>
  <c r="S1359" i="1"/>
  <c r="S3777" i="1"/>
  <c r="S3078" i="1"/>
  <c r="S2128" i="1"/>
  <c r="S3778" i="1"/>
  <c r="S2972" i="1"/>
  <c r="S2148" i="1"/>
  <c r="S3779" i="1"/>
  <c r="S3281" i="1"/>
  <c r="S3491" i="1"/>
  <c r="S3252" i="1"/>
  <c r="S3780" i="1"/>
  <c r="S3223" i="1"/>
  <c r="S3643" i="1"/>
  <c r="S3781" i="1"/>
  <c r="S3644" i="1"/>
  <c r="S3782" i="1"/>
  <c r="S2917" i="1"/>
  <c r="S3454" i="1"/>
  <c r="S3037" i="1"/>
  <c r="S3108" i="1"/>
  <c r="S3783" i="1"/>
  <c r="S2805" i="1"/>
  <c r="S3184" i="1"/>
  <c r="S2896" i="1"/>
  <c r="S3645" i="1"/>
  <c r="S3511" i="1"/>
  <c r="S3488" i="1"/>
  <c r="S3003" i="1"/>
  <c r="S3646" i="1"/>
  <c r="S3784" i="1"/>
  <c r="S3785" i="1"/>
  <c r="S3647" i="1"/>
  <c r="S3512" i="1"/>
  <c r="S3786" i="1"/>
  <c r="S3249" i="1"/>
  <c r="S1619" i="1"/>
  <c r="S2837" i="1"/>
  <c r="S3648" i="1"/>
  <c r="S2941" i="1"/>
  <c r="S3236" i="1"/>
  <c r="S2907" i="1"/>
  <c r="S3092" i="1"/>
  <c r="S3397" i="1"/>
  <c r="S2736" i="1"/>
  <c r="S3565" i="1"/>
  <c r="S3455" i="1"/>
  <c r="S2434" i="1"/>
  <c r="S3374" i="1"/>
  <c r="S3128" i="1"/>
  <c r="S3041" i="1"/>
  <c r="S3787" i="1"/>
  <c r="S2607" i="1"/>
  <c r="S3788" i="1"/>
  <c r="S3054" i="1"/>
  <c r="S3513" i="1"/>
  <c r="S3789" i="1"/>
  <c r="S2115" i="1"/>
  <c r="S3574" i="1"/>
  <c r="S3790" i="1"/>
  <c r="S3791" i="1"/>
  <c r="S3792" i="1"/>
  <c r="S573" i="1"/>
  <c r="S3793" i="1"/>
  <c r="S3794" i="1"/>
  <c r="S3795" i="1"/>
  <c r="S3240" i="1"/>
  <c r="S3796" i="1"/>
  <c r="S3649" i="1"/>
  <c r="S2841" i="1"/>
  <c r="S2888" i="1"/>
  <c r="S2808" i="1"/>
  <c r="S3797" i="1"/>
  <c r="S3798" i="1"/>
  <c r="S3799" i="1"/>
  <c r="S1256" i="1"/>
  <c r="S3162" i="1"/>
  <c r="S3800" i="1"/>
  <c r="S2801" i="1"/>
  <c r="S3514" i="1"/>
  <c r="S2524" i="1"/>
  <c r="S3801" i="1"/>
  <c r="S2208" i="1"/>
  <c r="S3650" i="1"/>
  <c r="S3618" i="1"/>
  <c r="S3601" i="1"/>
  <c r="S3802" i="1"/>
  <c r="S3467" i="1"/>
  <c r="S3651" i="1"/>
  <c r="S3123" i="1"/>
  <c r="S172" i="1"/>
  <c r="S22" i="1"/>
  <c r="S319" i="1"/>
  <c r="S112" i="1"/>
  <c r="S1063" i="1"/>
  <c r="S2309" i="1"/>
  <c r="S1812" i="1"/>
  <c r="S185" i="1"/>
  <c r="S1407" i="1"/>
  <c r="S2007" i="1"/>
  <c r="S342" i="1"/>
  <c r="S1551" i="1"/>
  <c r="S79" i="1"/>
  <c r="S254" i="1"/>
  <c r="S617" i="1"/>
  <c r="S673" i="1"/>
  <c r="S433" i="1"/>
  <c r="S283" i="1"/>
  <c r="S1546" i="1"/>
  <c r="S2077" i="1"/>
  <c r="S3153" i="1"/>
  <c r="S3016" i="1"/>
  <c r="S2521" i="1"/>
  <c r="S2402" i="1"/>
  <c r="S1950" i="1"/>
  <c r="S3556" i="1"/>
  <c r="S1179" i="1"/>
  <c r="S2526" i="1"/>
  <c r="S189" i="1"/>
  <c r="S323" i="1"/>
  <c r="S615" i="1"/>
  <c r="S663" i="1"/>
  <c r="S2960" i="1"/>
  <c r="S3473" i="1"/>
  <c r="S2409" i="1"/>
  <c r="S2110" i="1"/>
  <c r="S577" i="1"/>
  <c r="S2274" i="1"/>
  <c r="S771" i="1"/>
  <c r="S426" i="1"/>
  <c r="S3652" i="1"/>
  <c r="S3260" i="1"/>
  <c r="S2852" i="1"/>
  <c r="S355" i="1"/>
  <c r="S2632" i="1"/>
  <c r="S3803" i="1"/>
  <c r="S1391" i="1"/>
  <c r="S532" i="1"/>
  <c r="S68" i="1"/>
  <c r="S1719" i="1"/>
  <c r="S2890" i="1"/>
  <c r="S2176" i="1"/>
  <c r="S229" i="1"/>
  <c r="S2608" i="1"/>
  <c r="S2565" i="1"/>
  <c r="S3653" i="1"/>
  <c r="S1756" i="1"/>
  <c r="S512" i="1"/>
  <c r="S76" i="1"/>
  <c r="S2758" i="1"/>
  <c r="S987" i="1"/>
  <c r="S1220" i="1"/>
  <c r="S2441" i="1"/>
  <c r="S2696" i="1"/>
  <c r="S2382" i="1"/>
  <c r="S3804" i="1"/>
  <c r="S149" i="1"/>
  <c r="S769" i="1"/>
  <c r="S3237" i="1"/>
  <c r="S3805" i="1"/>
  <c r="S241" i="1"/>
  <c r="S3114" i="1"/>
  <c r="S2979" i="1"/>
  <c r="S1773" i="1"/>
  <c r="S2139" i="1"/>
  <c r="S2511" i="1"/>
  <c r="S2834" i="1"/>
  <c r="S3163" i="1"/>
  <c r="S2985" i="1"/>
  <c r="S1615" i="1"/>
  <c r="S730" i="1"/>
  <c r="S248" i="1"/>
  <c r="S1081" i="1"/>
  <c r="S897" i="1"/>
  <c r="S415" i="1"/>
  <c r="S1686" i="1"/>
  <c r="S1086" i="1"/>
  <c r="S853" i="1"/>
  <c r="S1132" i="1"/>
  <c r="S321" i="1"/>
  <c r="S969" i="1"/>
  <c r="S3232" i="1"/>
  <c r="S1552" i="1"/>
  <c r="S674" i="1"/>
  <c r="S146" i="1"/>
  <c r="S642" i="1"/>
  <c r="S986" i="1"/>
  <c r="S2040" i="1"/>
  <c r="S742" i="1"/>
  <c r="S1480" i="1"/>
  <c r="S560" i="1"/>
  <c r="S2065" i="1"/>
  <c r="S2451" i="1"/>
  <c r="S1150" i="1"/>
  <c r="S1337" i="1"/>
  <c r="S1454" i="1"/>
  <c r="S921" i="1"/>
  <c r="S1898" i="1"/>
  <c r="S678" i="1"/>
  <c r="S1228" i="1"/>
  <c r="S1390" i="1"/>
  <c r="S1061" i="1"/>
  <c r="S575" i="1"/>
  <c r="S1845" i="1"/>
  <c r="S1682" i="1"/>
  <c r="S2446" i="1"/>
  <c r="S2603" i="1"/>
  <c r="S1678" i="1"/>
  <c r="S1155" i="1"/>
  <c r="S3806" i="1"/>
  <c r="S2927" i="1"/>
  <c r="S3807" i="1"/>
  <c r="S3575" i="1"/>
  <c r="S3808" i="1"/>
  <c r="S1692" i="1"/>
  <c r="S3809" i="1"/>
  <c r="S3001" i="1"/>
  <c r="S3810" i="1"/>
  <c r="S2019" i="1"/>
  <c r="S3811" i="1"/>
  <c r="S3515" i="1"/>
  <c r="S3282" i="1"/>
  <c r="S3370" i="1"/>
  <c r="S2799" i="1"/>
  <c r="S3006" i="1"/>
  <c r="S1385" i="1"/>
  <c r="S3444" i="1"/>
  <c r="S3619" i="1"/>
  <c r="S2765" i="1"/>
  <c r="S2320" i="1"/>
  <c r="S2301" i="1"/>
  <c r="S2522" i="1"/>
  <c r="S1778" i="1"/>
  <c r="S2335" i="1"/>
  <c r="S2403" i="1"/>
  <c r="S912" i="1"/>
  <c r="S2146" i="1"/>
  <c r="S1869" i="1"/>
  <c r="S1952" i="1"/>
  <c r="S535" i="1"/>
  <c r="S866" i="1"/>
  <c r="S1697" i="1"/>
  <c r="S1602" i="1"/>
  <c r="S800" i="1"/>
  <c r="S500" i="1"/>
  <c r="S708" i="1"/>
  <c r="S1476" i="1"/>
  <c r="S1322" i="1"/>
  <c r="S1181" i="1"/>
  <c r="S1768" i="1"/>
  <c r="S1776" i="1"/>
  <c r="S993" i="1"/>
  <c r="S1599" i="1"/>
  <c r="S1077" i="1"/>
  <c r="S1501" i="1"/>
  <c r="S803" i="1"/>
  <c r="S1280" i="1"/>
  <c r="S1240" i="1"/>
  <c r="S1289" i="1"/>
  <c r="S2047" i="1"/>
  <c r="S2321" i="1"/>
  <c r="S2395" i="1"/>
  <c r="S1731" i="1"/>
  <c r="S2194" i="1"/>
  <c r="S1269" i="1"/>
  <c r="S841" i="1"/>
  <c r="S1856" i="1"/>
  <c r="S2641" i="1"/>
  <c r="S2726" i="1"/>
  <c r="S1632" i="1"/>
  <c r="S455" i="1"/>
  <c r="S1387" i="1"/>
  <c r="S2122" i="1"/>
  <c r="S1805" i="1"/>
  <c r="S583" i="1"/>
  <c r="S1062" i="1"/>
  <c r="S2830" i="1"/>
  <c r="S2137" i="1"/>
  <c r="S2659" i="1"/>
  <c r="S1928" i="1"/>
  <c r="S1405" i="1"/>
  <c r="S527" i="1"/>
  <c r="S990" i="1"/>
  <c r="S907" i="1"/>
  <c r="S1746" i="1"/>
  <c r="S1170" i="1"/>
  <c r="S1532" i="1"/>
  <c r="S1583" i="1"/>
  <c r="S1034" i="1"/>
  <c r="S603" i="1"/>
  <c r="S1162" i="1"/>
  <c r="S1651" i="1"/>
  <c r="S845" i="1"/>
  <c r="S1035" i="1"/>
  <c r="S1011" i="1"/>
  <c r="S2161" i="1"/>
  <c r="S3516" i="1"/>
  <c r="S2842" i="1"/>
  <c r="S1203" i="1"/>
  <c r="S980" i="1"/>
  <c r="S1650" i="1"/>
  <c r="S1375" i="1"/>
  <c r="S2843" i="1"/>
  <c r="S250" i="1"/>
  <c r="S2099" i="1"/>
  <c r="S2642" i="1"/>
  <c r="S2225" i="1"/>
  <c r="S1993" i="1"/>
  <c r="S1282" i="1"/>
  <c r="S1684" i="1"/>
  <c r="S3124" i="1"/>
  <c r="S3007" i="1"/>
  <c r="S3164" i="1"/>
  <c r="S1626" i="1"/>
  <c r="S3314" i="1"/>
  <c r="S2560" i="1"/>
  <c r="S2224" i="1"/>
  <c r="S3283" i="1"/>
  <c r="S2322" i="1"/>
  <c r="S3234" i="1"/>
  <c r="S2821" i="1"/>
  <c r="S3225" i="1"/>
  <c r="S3315" i="1"/>
  <c r="S2501" i="1"/>
  <c r="S3812" i="1"/>
  <c r="S2187" i="1"/>
  <c r="S2157" i="1"/>
  <c r="S3226" i="1"/>
  <c r="S2553" i="1"/>
  <c r="S3096" i="1"/>
  <c r="S3377" i="1"/>
  <c r="S2835" i="1"/>
  <c r="S1905" i="1"/>
  <c r="S3456" i="1"/>
  <c r="S2493" i="1"/>
  <c r="S2961" i="1"/>
  <c r="S3813" i="1"/>
  <c r="S3207" i="1"/>
  <c r="S1741" i="1"/>
  <c r="S3069" i="1"/>
  <c r="S2891" i="1"/>
  <c r="S1722" i="1"/>
  <c r="S2973" i="1"/>
  <c r="S861" i="1"/>
  <c r="S2982" i="1"/>
  <c r="S1487" i="1"/>
  <c r="S3814" i="1"/>
  <c r="S3213" i="1"/>
  <c r="S2864" i="1"/>
  <c r="S3445" i="1"/>
  <c r="S3815" i="1"/>
  <c r="S3165" i="1"/>
  <c r="S3014" i="1"/>
  <c r="S3022" i="1"/>
  <c r="S2980" i="1"/>
  <c r="S3816" i="1"/>
  <c r="S3817" i="1"/>
  <c r="S3818" i="1"/>
  <c r="S2660" i="1"/>
  <c r="S3079" i="1"/>
  <c r="S3819" i="1"/>
  <c r="S3378" i="1"/>
  <c r="S1923" i="1"/>
  <c r="S3820" i="1"/>
  <c r="S2782" i="1"/>
  <c r="S3821" i="1"/>
  <c r="S3379" i="1"/>
  <c r="S2981" i="1"/>
  <c r="S3129" i="1"/>
  <c r="S3822" i="1"/>
  <c r="S1218" i="1"/>
  <c r="S1044" i="1"/>
  <c r="S2816" i="1"/>
  <c r="S2817" i="1"/>
  <c r="S3015" i="1"/>
  <c r="S3823" i="1"/>
  <c r="S3824" i="1"/>
  <c r="S2048" i="1"/>
  <c r="S3825" i="1"/>
  <c r="S2807" i="1"/>
  <c r="S3055" i="1"/>
  <c r="S2143" i="1"/>
  <c r="S3080" i="1"/>
  <c r="S2083" i="1"/>
  <c r="S3284" i="1"/>
  <c r="S3826" i="1"/>
  <c r="S3336" i="1"/>
  <c r="S3411" i="1"/>
  <c r="S3337" i="1"/>
  <c r="S2068" i="1"/>
  <c r="S2245" i="1"/>
  <c r="S2536" i="1"/>
  <c r="S2856" i="1"/>
  <c r="S937" i="1"/>
  <c r="S1716" i="1"/>
  <c r="S2859" i="1"/>
  <c r="S3827" i="1"/>
  <c r="S2699" i="1"/>
  <c r="S2875" i="1"/>
  <c r="S2132" i="1"/>
  <c r="S430" i="1"/>
  <c r="S423" i="1"/>
  <c r="S3065" i="1"/>
  <c r="S951" i="1"/>
  <c r="S468" i="1"/>
  <c r="S2428" i="1"/>
  <c r="S2931" i="1"/>
  <c r="S2416" i="1"/>
  <c r="S427" i="1"/>
  <c r="S332" i="1"/>
  <c r="S206" i="1"/>
  <c r="S2517" i="1"/>
  <c r="S2779" i="1"/>
  <c r="S2420" i="1"/>
  <c r="S2853" i="1"/>
  <c r="S1977" i="1"/>
  <c r="S1389" i="1"/>
  <c r="S3109" i="1"/>
  <c r="S542" i="1"/>
  <c r="S1763" i="1"/>
  <c r="S2935" i="1"/>
  <c r="S924" i="1"/>
  <c r="S2750" i="1"/>
  <c r="S2865" i="1"/>
  <c r="S1653" i="1"/>
  <c r="S1584" i="1"/>
  <c r="S2398" i="1"/>
  <c r="S88" i="1"/>
  <c r="S294" i="1"/>
  <c r="S2108" i="1"/>
  <c r="S3496" i="1"/>
  <c r="S3607" i="1"/>
  <c r="S271" i="1"/>
  <c r="S3110" i="1"/>
  <c r="S1938" i="1"/>
  <c r="S1679" i="1"/>
  <c r="S944" i="1"/>
  <c r="S3828" i="1"/>
  <c r="S2010" i="1"/>
  <c r="S3398" i="1"/>
  <c r="S2951" i="1"/>
  <c r="S2703" i="1"/>
  <c r="S453" i="1"/>
  <c r="S1211" i="1"/>
  <c r="S2505" i="1"/>
  <c r="S3227" i="1"/>
  <c r="S3228" i="1"/>
  <c r="S233" i="1"/>
  <c r="S622" i="1"/>
  <c r="S421" i="1"/>
  <c r="S1140" i="1"/>
  <c r="S1572" i="1"/>
  <c r="S1482" i="1"/>
  <c r="S403" i="1"/>
  <c r="S53" i="1"/>
  <c r="S2928" i="1"/>
  <c r="S559" i="1"/>
  <c r="S2908" i="1"/>
  <c r="S946" i="1"/>
  <c r="S2943" i="1"/>
  <c r="S3193" i="1"/>
  <c r="S3" i="1"/>
  <c r="S788" i="1"/>
  <c r="S1526" i="1"/>
  <c r="S2922" i="1"/>
  <c r="S1595" i="1"/>
  <c r="S138" i="1"/>
  <c r="S2578" i="1"/>
  <c r="S393" i="1"/>
  <c r="S1491" i="1"/>
  <c r="S681" i="1"/>
  <c r="S1762" i="1"/>
  <c r="S1206" i="1"/>
  <c r="S356" i="1"/>
  <c r="S106" i="1"/>
  <c r="S922" i="1"/>
  <c r="S870" i="1"/>
  <c r="S621" i="1"/>
  <c r="S650" i="1"/>
  <c r="S928" i="1"/>
  <c r="S668" i="1"/>
  <c r="S1030" i="1"/>
  <c r="S2149" i="1"/>
  <c r="S954" i="1"/>
  <c r="S1188" i="1"/>
  <c r="S1163" i="1"/>
  <c r="S2338" i="1"/>
  <c r="S1794" i="1"/>
  <c r="S2554" i="1"/>
  <c r="S2909" i="1"/>
  <c r="S3829" i="1"/>
  <c r="S3517" i="1"/>
  <c r="S794" i="1"/>
  <c r="S3566" i="1"/>
  <c r="S2884" i="1"/>
  <c r="S3830" i="1"/>
  <c r="S3654" i="1"/>
  <c r="S2952" i="1"/>
  <c r="S3831" i="1"/>
  <c r="S3832" i="1"/>
  <c r="S3833" i="1"/>
  <c r="S3834" i="1"/>
  <c r="S3474" i="1"/>
  <c r="S3835" i="1"/>
  <c r="S3836" i="1"/>
  <c r="S3837" i="1"/>
  <c r="S3838" i="1"/>
  <c r="S3839" i="1"/>
  <c r="S3840" i="1"/>
  <c r="S3285" i="1"/>
  <c r="S3841" i="1"/>
  <c r="S2987" i="1"/>
  <c r="S3842" i="1"/>
  <c r="S837" i="1"/>
  <c r="S3183" i="1"/>
  <c r="S1166" i="1"/>
  <c r="S3058" i="1"/>
  <c r="S3316" i="1"/>
  <c r="S2435" i="1"/>
  <c r="S3214" i="1"/>
  <c r="S3843" i="1"/>
  <c r="S3269" i="1"/>
  <c r="S3518" i="1"/>
  <c r="S1425" i="1"/>
  <c r="S3317" i="1"/>
  <c r="S175" i="1"/>
  <c r="S899" i="1"/>
  <c r="S3318" i="1"/>
  <c r="S2530" i="1"/>
  <c r="S1964" i="1"/>
  <c r="S3492" i="1"/>
  <c r="S3250" i="1"/>
  <c r="S2752" i="1"/>
  <c r="S3844" i="1"/>
  <c r="S2332" i="1"/>
  <c r="S3475" i="1"/>
  <c r="S3845" i="1"/>
  <c r="S961" i="1"/>
  <c r="S2241" i="1"/>
  <c r="S3576" i="1"/>
  <c r="S3412" i="1"/>
  <c r="S3446" i="1"/>
  <c r="S3328" i="1"/>
  <c r="S1460" i="1"/>
  <c r="S341" i="1"/>
  <c r="S1803" i="1"/>
  <c r="S3310" i="1"/>
  <c r="S1968" i="1"/>
  <c r="S3413" i="1"/>
  <c r="S3130" i="1"/>
  <c r="S3331" i="1"/>
  <c r="S2739" i="1"/>
  <c r="S2918" i="1"/>
  <c r="S1570" i="1"/>
  <c r="S2124" i="1"/>
  <c r="S3011" i="1"/>
  <c r="S3846" i="1"/>
  <c r="S2499" i="1"/>
  <c r="S3319" i="1"/>
  <c r="S2898" i="1"/>
  <c r="S3655" i="1"/>
  <c r="S267" i="1"/>
  <c r="S3577" i="1"/>
  <c r="S3519" i="1"/>
  <c r="S3261" i="1"/>
  <c r="S2999" i="1"/>
  <c r="S3178" i="1"/>
  <c r="S3104" i="1"/>
  <c r="S3578" i="1"/>
  <c r="S3847" i="1"/>
  <c r="S3388" i="1"/>
  <c r="S3848" i="1"/>
  <c r="S3497" i="1"/>
  <c r="S2740" i="1"/>
  <c r="S3849" i="1"/>
  <c r="S3520" i="1"/>
  <c r="S2612" i="1"/>
  <c r="S3656" i="1"/>
  <c r="S3447" i="1"/>
  <c r="S3498" i="1"/>
  <c r="S3850" i="1"/>
  <c r="S2120" i="1"/>
  <c r="S3457" i="1"/>
  <c r="S3657" i="1"/>
  <c r="S3286" i="1"/>
  <c r="S2880" i="1"/>
  <c r="S733" i="1"/>
  <c r="S3070" i="1"/>
  <c r="S3579" i="1"/>
  <c r="S3851" i="1"/>
  <c r="S3852" i="1"/>
  <c r="S3853" i="1"/>
  <c r="S2991" i="1"/>
  <c r="S3854" i="1"/>
  <c r="S3131" i="1"/>
  <c r="S2650" i="1"/>
  <c r="S3855" i="1"/>
  <c r="S3206" i="1"/>
  <c r="S3194" i="1"/>
  <c r="S2899" i="1"/>
  <c r="S3856" i="1"/>
  <c r="S2396" i="1"/>
  <c r="S3287" i="1"/>
  <c r="S2822" i="1"/>
  <c r="S2989" i="1"/>
  <c r="S3857" i="1"/>
  <c r="S3023" i="1"/>
  <c r="S3356" i="1"/>
  <c r="S3858" i="1"/>
  <c r="S2247" i="1"/>
  <c r="S3859" i="1"/>
  <c r="S3357" i="1"/>
  <c r="S3860" i="1"/>
  <c r="S3861" i="1"/>
  <c r="S1847" i="1"/>
  <c r="S1589" i="1"/>
  <c r="S2381" i="1"/>
  <c r="S2339" i="1"/>
  <c r="S3470" i="1"/>
  <c r="S3132" i="1"/>
  <c r="S3414" i="1"/>
  <c r="S3862" i="1"/>
  <c r="S3380" i="1"/>
  <c r="S2412" i="1"/>
  <c r="S2613" i="1"/>
  <c r="S3521" i="1"/>
  <c r="S3863" i="1"/>
  <c r="S3580" i="1"/>
  <c r="S1488" i="1"/>
  <c r="S1029" i="1"/>
  <c r="S3602" i="1"/>
  <c r="S3329" i="1"/>
  <c r="S3133" i="1"/>
  <c r="S362" i="1"/>
  <c r="S563" i="1"/>
  <c r="S847" i="1"/>
  <c r="S763" i="1"/>
  <c r="S1483" i="1"/>
  <c r="S738" i="1"/>
  <c r="S2533" i="1"/>
  <c r="S1575" i="1"/>
  <c r="S2855" i="1"/>
  <c r="S380" i="1"/>
  <c r="S203" i="1"/>
  <c r="S554" i="1"/>
  <c r="S215" i="1"/>
  <c r="S221" i="1"/>
  <c r="S762" i="1"/>
  <c r="S1629" i="1"/>
  <c r="S1006" i="1"/>
  <c r="S983" i="1"/>
  <c r="S166" i="1"/>
  <c r="S471" i="1"/>
  <c r="S557" i="1"/>
  <c r="S567" i="1"/>
  <c r="S2325" i="1"/>
  <c r="S458" i="1"/>
  <c r="S507" i="1"/>
  <c r="S964" i="1"/>
  <c r="S160" i="1"/>
  <c r="S2345" i="1"/>
  <c r="S1477" i="1"/>
  <c r="S940" i="1"/>
  <c r="S1641" i="1"/>
  <c r="S213" i="1"/>
  <c r="S407" i="1"/>
  <c r="S312" i="1"/>
  <c r="S508" i="1"/>
  <c r="S329" i="1"/>
  <c r="S505" i="1"/>
  <c r="S1721" i="1"/>
  <c r="S649" i="1"/>
  <c r="S373" i="1"/>
  <c r="S2305" i="1"/>
  <c r="S3052" i="1"/>
  <c r="S1930" i="1"/>
  <c r="S3864" i="1"/>
  <c r="S2113" i="1"/>
  <c r="S3415" i="1"/>
  <c r="S3865" i="1"/>
  <c r="S3866" i="1"/>
  <c r="S3338" i="1"/>
  <c r="S3088" i="1"/>
  <c r="S3867" i="1"/>
  <c r="S2956" i="1"/>
  <c r="S3868" i="1"/>
  <c r="S3869" i="1"/>
  <c r="S3000" i="1"/>
  <c r="S3870" i="1"/>
  <c r="S2919" i="1"/>
  <c r="S1685" i="1"/>
  <c r="S3581" i="1"/>
  <c r="S2005" i="1"/>
  <c r="S1843" i="1"/>
  <c r="S1726" i="1"/>
  <c r="S1747" i="1"/>
  <c r="S1271" i="1"/>
  <c r="S1357" i="1"/>
  <c r="S1134" i="1"/>
  <c r="S133" i="1"/>
  <c r="S989" i="1"/>
  <c r="S1200" i="1"/>
  <c r="S276" i="1"/>
  <c r="S558" i="1"/>
  <c r="S996" i="1"/>
  <c r="S228" i="1"/>
  <c r="S480" i="1"/>
  <c r="S334" i="1"/>
  <c r="S1654" i="1"/>
  <c r="S1363" i="1"/>
  <c r="S1879" i="1"/>
  <c r="S825" i="1"/>
  <c r="S1975" i="1"/>
  <c r="S2289" i="1"/>
  <c r="S1287" i="1"/>
  <c r="S739" i="1"/>
  <c r="S369" i="1"/>
  <c r="S543" i="1"/>
  <c r="S406" i="1"/>
  <c r="S633" i="1"/>
  <c r="S877" i="1"/>
  <c r="S1114" i="1"/>
  <c r="S1292" i="1"/>
  <c r="S218" i="1"/>
  <c r="S350" i="1"/>
  <c r="S1506" i="1"/>
  <c r="S487" i="1"/>
  <c r="S718" i="1"/>
  <c r="S544" i="1"/>
  <c r="S472" i="1"/>
  <c r="S869" i="1"/>
  <c r="S439" i="1"/>
  <c r="S1825" i="1"/>
  <c r="S1883" i="1"/>
  <c r="S1872" i="1"/>
  <c r="S2029" i="1"/>
  <c r="S2593" i="1"/>
  <c r="S1323" i="1"/>
  <c r="S1944" i="1"/>
  <c r="S1355" i="1"/>
  <c r="S1255" i="1"/>
  <c r="S1947" i="1"/>
  <c r="S513" i="1"/>
  <c r="S2586" i="1"/>
  <c r="S1681" i="1"/>
  <c r="S2226" i="1"/>
  <c r="S376" i="1"/>
  <c r="S1838" i="1"/>
  <c r="S1259" i="1"/>
  <c r="S1312" i="1"/>
  <c r="S1857" i="1"/>
  <c r="S1706" i="1"/>
  <c r="S1227" i="1"/>
  <c r="S489" i="1"/>
  <c r="S865" i="1"/>
  <c r="S117" i="1"/>
  <c r="S1039" i="1"/>
  <c r="S2259" i="1"/>
  <c r="S571" i="1"/>
  <c r="S1514" i="1"/>
  <c r="S101" i="1"/>
  <c r="S3392" i="1"/>
  <c r="S585" i="1"/>
  <c r="S1876" i="1"/>
  <c r="S201" i="1"/>
  <c r="S3658" i="1"/>
  <c r="S634" i="1"/>
  <c r="S985" i="1"/>
  <c r="S2421" i="1"/>
  <c r="S2673" i="1"/>
  <c r="S1012" i="1"/>
  <c r="S3111" i="1"/>
  <c r="S2165" i="1"/>
  <c r="S1192" i="1"/>
  <c r="S2693" i="1"/>
  <c r="S2260" i="1"/>
  <c r="S1999" i="1"/>
  <c r="S1990" i="1"/>
  <c r="S2755" i="1"/>
  <c r="S858" i="1"/>
  <c r="S1422" i="1"/>
  <c r="S3871" i="1"/>
  <c r="S3872" i="1"/>
  <c r="S536" i="1"/>
  <c r="S1189" i="1"/>
  <c r="S98" i="1"/>
  <c r="S345" i="1"/>
  <c r="S2377" i="1"/>
  <c r="S1455" i="1"/>
  <c r="S3873" i="1"/>
  <c r="S452" i="1"/>
  <c r="S3134" i="1"/>
  <c r="S159" i="1"/>
  <c r="S1047" i="1"/>
  <c r="S2783" i="1"/>
  <c r="S906" i="1"/>
  <c r="S1676" i="1"/>
  <c r="S1021" i="1"/>
  <c r="S702" i="1"/>
  <c r="S1138" i="1"/>
  <c r="S410" i="1"/>
  <c r="S551" i="1"/>
  <c r="S2162" i="1"/>
  <c r="S2058" i="1"/>
  <c r="S1522" i="1"/>
  <c r="S976" i="1"/>
  <c r="S1698" i="1"/>
  <c r="S1445" i="1"/>
  <c r="S2484" i="1"/>
  <c r="S1659" i="1"/>
  <c r="S882" i="1"/>
  <c r="S2285" i="1"/>
  <c r="S2974" i="1"/>
  <c r="S165" i="1"/>
  <c r="S888" i="1"/>
  <c r="S743" i="1"/>
  <c r="S1041" i="1"/>
  <c r="S1068" i="1"/>
  <c r="S239" i="1"/>
  <c r="S2062" i="1"/>
  <c r="S891" i="1"/>
  <c r="S2579" i="1"/>
  <c r="S684" i="1"/>
  <c r="S1596" i="1"/>
  <c r="S927" i="1"/>
  <c r="S752" i="1"/>
  <c r="S2088" i="1"/>
  <c r="S1306" i="1"/>
  <c r="S651" i="1"/>
  <c r="S3112" i="1"/>
  <c r="S1106" i="1"/>
  <c r="S804" i="1"/>
  <c r="S1210" i="1"/>
  <c r="S1257" i="1"/>
  <c r="S770" i="1"/>
  <c r="S2422" i="1"/>
  <c r="S1082" i="1"/>
  <c r="S931" i="1"/>
  <c r="S2504" i="1"/>
  <c r="S1528" i="1"/>
  <c r="S2634" i="1"/>
  <c r="S1597" i="1"/>
  <c r="S700" i="1"/>
  <c r="S2394" i="1"/>
  <c r="S1342" i="1"/>
  <c r="S957" i="1"/>
  <c r="S638" i="1"/>
  <c r="S1199" i="1"/>
  <c r="S641" i="1"/>
  <c r="S2611" i="1"/>
  <c r="S586" i="1"/>
  <c r="S1617" i="1"/>
  <c r="S1298" i="1"/>
  <c r="S2920" i="1"/>
  <c r="S3115" i="1"/>
  <c r="S3476" i="1"/>
  <c r="S3477" i="1"/>
  <c r="S3208" i="1"/>
  <c r="S3874" i="1"/>
  <c r="S3659" i="1"/>
  <c r="S3560" i="1"/>
  <c r="S2823" i="1"/>
  <c r="S3135" i="1"/>
  <c r="S3660" i="1"/>
  <c r="S2465" i="1"/>
  <c r="S3875" i="1"/>
  <c r="S3253" i="1"/>
  <c r="S3567" i="1"/>
  <c r="S2720" i="1"/>
  <c r="S3608" i="1"/>
  <c r="S2975" i="1"/>
  <c r="S3399" i="1"/>
  <c r="S3136" i="1"/>
  <c r="S2079" i="1"/>
  <c r="S3876" i="1"/>
  <c r="S3877" i="1"/>
  <c r="S2745" i="1"/>
  <c r="S3320" i="1"/>
  <c r="S3878" i="1"/>
  <c r="S2759" i="1"/>
  <c r="S1089" i="1"/>
  <c r="S3879" i="1"/>
  <c r="S2459" i="1"/>
  <c r="S821" i="1"/>
  <c r="S3478" i="1"/>
  <c r="S3190" i="1"/>
  <c r="S2457" i="1"/>
  <c r="S2601" i="1"/>
  <c r="S2995" i="1"/>
  <c r="S3661" i="1"/>
  <c r="S1884" i="1"/>
  <c r="S3880" i="1"/>
  <c r="S3881" i="1"/>
  <c r="S3882" i="1"/>
  <c r="S3883" i="1"/>
  <c r="S3884" i="1"/>
  <c r="S3195" i="1"/>
  <c r="S3885" i="1"/>
  <c r="S3886" i="1"/>
  <c r="S3662" i="1"/>
  <c r="S3620" i="1"/>
  <c r="S3887" i="1"/>
  <c r="S3888" i="1"/>
  <c r="S3479" i="1"/>
  <c r="S2049" i="1"/>
  <c r="S3034" i="1"/>
  <c r="S3889" i="1"/>
  <c r="S3890" i="1"/>
  <c r="S3891" i="1"/>
  <c r="S3892" i="1"/>
  <c r="S523" i="1"/>
  <c r="S1258" i="1"/>
  <c r="S2413" i="1"/>
  <c r="S824" i="1"/>
  <c r="S57" i="1"/>
  <c r="S462" i="1"/>
  <c r="S178" i="1"/>
  <c r="S737" i="1"/>
  <c r="S171" i="1"/>
  <c r="S1941" i="1"/>
  <c r="S247" i="1"/>
  <c r="S236" i="1"/>
  <c r="S1966" i="1"/>
  <c r="S1440" i="1"/>
  <c r="S301" i="1"/>
  <c r="S210" i="1"/>
  <c r="S245" i="1"/>
  <c r="S8" i="1"/>
  <c r="S1786" i="1"/>
  <c r="S134" i="1"/>
  <c r="S3116" i="1"/>
  <c r="S3582" i="1"/>
  <c r="S3288" i="1"/>
  <c r="S3893" i="1"/>
  <c r="S3028" i="1"/>
  <c r="S3308" i="1"/>
  <c r="S3894" i="1"/>
  <c r="S2792" i="1"/>
  <c r="S3895" i="1"/>
  <c r="S2407" i="1"/>
  <c r="S3137" i="1"/>
  <c r="S3381" i="1"/>
  <c r="S3896" i="1"/>
  <c r="S2721" i="1"/>
  <c r="S3897" i="1"/>
  <c r="S3898" i="1"/>
  <c r="S3663" i="1"/>
  <c r="S3248" i="1"/>
  <c r="S3583" i="1"/>
  <c r="S2520" i="1"/>
  <c r="S95" i="1"/>
  <c r="S371" i="1"/>
  <c r="S1314" i="1"/>
  <c r="S445" i="1"/>
  <c r="S473" i="1"/>
  <c r="S2011" i="1"/>
  <c r="S1664" i="1"/>
  <c r="S404" i="1"/>
  <c r="S384" i="1"/>
  <c r="S482" i="1"/>
  <c r="S499" i="1"/>
  <c r="S424" i="1"/>
  <c r="S606" i="1"/>
  <c r="S315" i="1"/>
  <c r="S12" i="1"/>
  <c r="S440" i="1"/>
  <c r="S352" i="1"/>
  <c r="S270" i="1"/>
  <c r="S753" i="1"/>
  <c r="S438" i="1"/>
  <c r="S207" i="1"/>
  <c r="S129" i="1"/>
  <c r="S361" i="1"/>
  <c r="S978" i="1"/>
  <c r="S1233" i="1"/>
  <c r="S307" i="1"/>
  <c r="S1351" i="1"/>
  <c r="S799" i="1"/>
  <c r="S431" i="1"/>
  <c r="S174" i="1"/>
  <c r="S1294" i="1"/>
  <c r="S353" i="1"/>
  <c r="S124" i="1"/>
  <c r="S264" i="1"/>
  <c r="S1115" i="1"/>
  <c r="S286" i="1"/>
  <c r="S385" i="1"/>
  <c r="S908" i="1"/>
  <c r="S310" i="1"/>
  <c r="S451" i="1"/>
  <c r="S3568" i="1"/>
  <c r="S3458" i="1"/>
  <c r="S3522" i="1"/>
  <c r="S3899" i="1"/>
  <c r="S3664" i="1"/>
  <c r="S2857" i="1"/>
  <c r="S3900" i="1"/>
  <c r="S3241" i="1"/>
  <c r="S3008" i="1"/>
  <c r="S3125" i="1"/>
  <c r="S3901" i="1"/>
  <c r="S1822" i="1"/>
  <c r="S3902" i="1"/>
  <c r="S3903" i="1"/>
  <c r="S3904" i="1"/>
  <c r="S2531" i="1"/>
  <c r="S3138" i="1"/>
  <c r="S3358" i="1"/>
  <c r="S3289" i="1"/>
  <c r="S3157" i="1"/>
  <c r="S3224" i="1"/>
  <c r="S3905" i="1"/>
  <c r="S3171" i="1"/>
  <c r="S3523" i="1"/>
  <c r="S3139" i="1"/>
  <c r="S962" i="1"/>
  <c r="S2802" i="1"/>
  <c r="S1424" i="1"/>
  <c r="S3906" i="1"/>
  <c r="S1717" i="1"/>
  <c r="S3185" i="1"/>
  <c r="S3071" i="1"/>
  <c r="S2942" i="1"/>
  <c r="S2668" i="1"/>
  <c r="S1764" i="1"/>
  <c r="S2545" i="1"/>
  <c r="S3254" i="1"/>
  <c r="S2962" i="1"/>
  <c r="S3393" i="1"/>
  <c r="S3907" i="1"/>
  <c r="S3584" i="1"/>
  <c r="S3159" i="1"/>
  <c r="S3480" i="1"/>
  <c r="S3908" i="1"/>
  <c r="S2044" i="1"/>
  <c r="S3909" i="1"/>
  <c r="S3665" i="1"/>
  <c r="S3910" i="1"/>
  <c r="S3911" i="1"/>
  <c r="S2340" i="1"/>
  <c r="S1299" i="1"/>
  <c r="S3912" i="1"/>
  <c r="S3609" i="1"/>
  <c r="S2963" i="1"/>
  <c r="S2866" i="1"/>
  <c r="S3196" i="1"/>
  <c r="S3913" i="1"/>
  <c r="S3666" i="1"/>
  <c r="S3914" i="1"/>
  <c r="S2788" i="1"/>
  <c r="S1624" i="1"/>
  <c r="S2095" i="1"/>
  <c r="S1907" i="1"/>
  <c r="S1421" i="1"/>
  <c r="S1002" i="1"/>
  <c r="S836" i="1"/>
  <c r="S533" i="1"/>
  <c r="S2222" i="1"/>
  <c r="S1980" i="1"/>
  <c r="S1087" i="1"/>
  <c r="S2356" i="1"/>
  <c r="S2635" i="1"/>
  <c r="S2343" i="1"/>
  <c r="S1148" i="1"/>
  <c r="S760" i="1"/>
  <c r="S688" i="1"/>
  <c r="S703" i="1"/>
  <c r="S2046" i="1"/>
  <c r="S1910" i="1"/>
  <c r="S2261" i="1"/>
  <c r="S998" i="1"/>
  <c r="S918" i="1"/>
  <c r="S2490" i="1"/>
  <c r="S2238" i="1"/>
  <c r="S624" i="1"/>
  <c r="S833" i="1"/>
  <c r="S1748" i="1"/>
  <c r="S1317" i="1"/>
  <c r="S975" i="1"/>
  <c r="S676" i="1"/>
  <c r="S504" i="1"/>
  <c r="S1308" i="1"/>
  <c r="S731" i="1"/>
  <c r="S1895" i="1"/>
  <c r="S1699" i="1"/>
  <c r="S1213" i="1"/>
  <c r="S2664" i="1"/>
  <c r="S2312" i="1"/>
  <c r="S1969" i="1"/>
  <c r="S2529" i="1"/>
  <c r="S1687" i="1"/>
  <c r="S2227" i="1"/>
  <c r="S974" i="1"/>
  <c r="S660" i="1"/>
  <c r="S1067" i="1"/>
  <c r="S1783" i="1"/>
  <c r="S1127" i="1"/>
  <c r="S1586" i="1"/>
  <c r="S1353" i="1"/>
  <c r="S1601" i="1"/>
  <c r="S1889" i="1"/>
  <c r="S1232" i="1"/>
  <c r="S783" i="1"/>
  <c r="S2172" i="1"/>
  <c r="S1810" i="1"/>
  <c r="S887" i="1"/>
  <c r="S326" i="1"/>
  <c r="S852" i="1"/>
  <c r="S2624" i="1"/>
  <c r="S2352" i="1"/>
  <c r="S832" i="1"/>
  <c r="S817" i="1"/>
  <c r="S2292" i="1"/>
  <c r="S1525" i="1"/>
  <c r="S1283" i="1"/>
  <c r="S1321" i="1"/>
  <c r="S1262" i="1"/>
  <c r="S818" i="1"/>
  <c r="S1608" i="1"/>
  <c r="S2333" i="1"/>
  <c r="S1894" i="1"/>
  <c r="S1931" i="1"/>
  <c r="S1630" i="1"/>
  <c r="S716" i="1"/>
  <c r="S2144" i="1"/>
  <c r="S1415" i="1"/>
  <c r="S933" i="1"/>
  <c r="S1978" i="1"/>
  <c r="S1406" i="1"/>
  <c r="S2239" i="1"/>
  <c r="S123" i="1"/>
  <c r="S3915" i="1"/>
  <c r="S2486" i="1"/>
  <c r="S780" i="1"/>
  <c r="S2793" i="1"/>
  <c r="S3468" i="1"/>
  <c r="S1507" i="1"/>
  <c r="S1982" i="1"/>
  <c r="S1729" i="1"/>
  <c r="S2567" i="1"/>
  <c r="S723" i="1"/>
  <c r="S1732" i="1"/>
  <c r="S2867" i="1"/>
  <c r="S3585" i="1"/>
  <c r="S2130" i="1"/>
  <c r="S3916" i="1"/>
  <c r="S1689" i="1"/>
  <c r="S3917" i="1"/>
  <c r="S2944" i="1"/>
  <c r="S1137" i="1"/>
  <c r="S3524" i="1"/>
  <c r="S3667" i="1"/>
  <c r="S3270" i="1"/>
  <c r="S2178" i="1"/>
  <c r="S3918" i="1"/>
  <c r="S3919" i="1"/>
  <c r="S2692" i="1"/>
  <c r="S3920" i="1"/>
  <c r="S3172" i="1"/>
  <c r="S3367" i="1"/>
  <c r="S2313" i="1"/>
  <c r="S3921" i="1"/>
  <c r="S3290" i="1"/>
  <c r="S1925" i="1"/>
  <c r="S3499" i="1"/>
  <c r="S3029" i="1"/>
  <c r="S2135" i="1"/>
  <c r="S3197" i="1"/>
  <c r="S3359" i="1"/>
  <c r="S2936" i="1"/>
  <c r="S3922" i="1"/>
  <c r="S3668" i="1"/>
  <c r="S2546" i="1"/>
  <c r="S3360" i="1"/>
  <c r="S2627" i="1"/>
  <c r="S1787" i="1"/>
  <c r="S3669" i="1"/>
  <c r="S2431" i="1"/>
  <c r="S3923" i="1"/>
  <c r="S3924" i="1"/>
  <c r="S3925" i="1"/>
  <c r="S3926" i="1"/>
  <c r="S3927" i="1"/>
  <c r="S3670" i="1"/>
  <c r="S3098" i="1"/>
  <c r="S3442" i="1"/>
  <c r="S2436" i="1"/>
  <c r="S3459" i="1"/>
  <c r="S3671" i="1"/>
  <c r="S3928" i="1"/>
  <c r="S2167" i="1"/>
  <c r="S1795" i="1"/>
  <c r="S1009" i="1"/>
  <c r="S950" i="1"/>
  <c r="S850" i="1"/>
  <c r="S372" i="1"/>
  <c r="S746" i="1"/>
  <c r="S125" i="1"/>
  <c r="S587" i="1"/>
  <c r="S717" i="1"/>
  <c r="S698" i="1"/>
  <c r="S1508" i="1"/>
  <c r="S481" i="1"/>
  <c r="S749" i="1"/>
  <c r="S3382" i="1"/>
  <c r="S1050" i="1"/>
  <c r="S1037" i="1"/>
  <c r="S2251" i="1"/>
  <c r="S1109" i="1"/>
  <c r="S811" i="1"/>
  <c r="S3017" i="1"/>
  <c r="S2414" i="1"/>
  <c r="S595" i="1"/>
  <c r="S1800" i="1"/>
  <c r="S893" i="1"/>
  <c r="S3929" i="1"/>
  <c r="S1767" i="1"/>
  <c r="S2990" i="1"/>
  <c r="S2291" i="1"/>
  <c r="S546" i="1"/>
  <c r="S2408" i="1"/>
  <c r="S2430" i="1"/>
  <c r="S1942" i="1"/>
  <c r="S2250" i="1"/>
  <c r="S394" i="1"/>
  <c r="S2812" i="1"/>
  <c r="S2543" i="1"/>
  <c r="S2376" i="1"/>
  <c r="S1334" i="1"/>
  <c r="S613" i="1"/>
  <c r="S2127" i="1"/>
  <c r="S1091" i="1"/>
  <c r="S744" i="1"/>
  <c r="S1922" i="1"/>
  <c r="S1198" i="1"/>
  <c r="S2400" i="1"/>
  <c r="S2075" i="1"/>
  <c r="S3192" i="1"/>
  <c r="S3339" i="1"/>
  <c r="S2026" i="1"/>
  <c r="S3107" i="1"/>
  <c r="S518" i="1"/>
  <c r="S3340" i="1"/>
  <c r="S2375" i="1"/>
  <c r="S661" i="1"/>
  <c r="S1281" i="1"/>
  <c r="S930" i="1"/>
  <c r="S1792" i="1"/>
  <c r="S3220" i="1"/>
  <c r="S745" i="1"/>
  <c r="S1743" i="1"/>
  <c r="S2003" i="1"/>
  <c r="S1097" i="1"/>
  <c r="S1085" i="1"/>
  <c r="S820" i="1"/>
  <c r="S2606" i="1"/>
  <c r="S2633" i="1"/>
  <c r="S627" i="1"/>
  <c r="S2777" i="1"/>
  <c r="S3481" i="1"/>
  <c r="S3341" i="1"/>
  <c r="S2426" i="1"/>
  <c r="S3930" i="1"/>
  <c r="S1027" i="1"/>
  <c r="S3931" i="1"/>
  <c r="S2666" i="1"/>
  <c r="S748" i="1"/>
  <c r="S3932" i="1"/>
  <c r="S3416" i="1"/>
  <c r="S1997" i="1"/>
  <c r="S1439" i="1"/>
  <c r="S2844" i="1"/>
  <c r="S2454" i="1"/>
  <c r="S1556" i="1"/>
  <c r="S1831" i="1"/>
  <c r="S1885" i="1"/>
  <c r="S842" i="1"/>
  <c r="S416" i="1"/>
  <c r="S1705" i="1"/>
  <c r="S522" i="1"/>
  <c r="S2330" i="1"/>
  <c r="S2678" i="1"/>
  <c r="S2314" i="1"/>
  <c r="S616" i="1"/>
  <c r="S2661" i="1"/>
  <c r="S729" i="1"/>
  <c r="S1955" i="1"/>
  <c r="S2355" i="1"/>
  <c r="S1859" i="1"/>
  <c r="S2379" i="1"/>
  <c r="S1870" i="1"/>
  <c r="S1700" i="1"/>
  <c r="S588" i="1"/>
  <c r="S2081" i="1"/>
  <c r="S2364" i="1"/>
  <c r="S400" i="1"/>
  <c r="S1545" i="1"/>
  <c r="S1481" i="1"/>
  <c r="S2838" i="1"/>
  <c r="S759" i="1"/>
  <c r="S2179" i="1"/>
  <c r="S454" i="1"/>
  <c r="S2450" i="1"/>
  <c r="S515" i="1"/>
  <c r="S555" i="1"/>
  <c r="S1880" i="1"/>
  <c r="S1559" i="1"/>
  <c r="S1003" i="1"/>
  <c r="S1339" i="1"/>
  <c r="S2357" i="1"/>
  <c r="S3933" i="1"/>
  <c r="S2118" i="1"/>
  <c r="S3525" i="1"/>
  <c r="S1609" i="1"/>
  <c r="S3603" i="1"/>
  <c r="S3072" i="1"/>
  <c r="S3526" i="1"/>
  <c r="S2219" i="1"/>
  <c r="S3934" i="1"/>
  <c r="S2790" i="1"/>
  <c r="S1212" i="1"/>
  <c r="S2953" i="1"/>
  <c r="S3351" i="1"/>
  <c r="S3400" i="1"/>
  <c r="S3271" i="1"/>
  <c r="S3935" i="1"/>
  <c r="S3936" i="1"/>
  <c r="S3937" i="1"/>
  <c r="S3569" i="1"/>
  <c r="S2351" i="1"/>
  <c r="S1416" i="1"/>
  <c r="S1438" i="1"/>
  <c r="S2316" i="1"/>
  <c r="S2158" i="1"/>
  <c r="S1112" i="1"/>
  <c r="S2212" i="1"/>
  <c r="S1448" i="1"/>
  <c r="S1288" i="1"/>
  <c r="S1816" i="1"/>
  <c r="S460" i="1"/>
  <c r="S679" i="1"/>
  <c r="S2527" i="1"/>
  <c r="S1656" i="1"/>
  <c r="S2252" i="1"/>
  <c r="S756" i="1"/>
  <c r="S2629" i="1"/>
  <c r="S952" i="1"/>
  <c r="S2119" i="1"/>
  <c r="S2228" i="1"/>
  <c r="S1616" i="1"/>
  <c r="S1634" i="1"/>
  <c r="S3493" i="1"/>
  <c r="S2134" i="1"/>
  <c r="S3291" i="1"/>
  <c r="S3330" i="1"/>
  <c r="S389" i="1"/>
  <c r="S3173" i="1"/>
  <c r="S2728" i="1"/>
  <c r="S1190" i="1"/>
  <c r="S243" i="1"/>
  <c r="S3527" i="1"/>
  <c r="S1571" i="1"/>
  <c r="S2563" i="1"/>
  <c r="S3242" i="1"/>
  <c r="S3557" i="1"/>
  <c r="S3121" i="1"/>
  <c r="S29" i="1"/>
  <c r="S2892" i="1"/>
  <c r="S2924" i="1"/>
  <c r="S1266" i="1"/>
  <c r="S1861" i="1"/>
  <c r="S1757" i="1"/>
  <c r="S2839" i="1"/>
  <c r="S1420" i="1"/>
  <c r="S2020" i="1"/>
  <c r="S1578" i="1"/>
  <c r="S2580" i="1"/>
  <c r="S1643" i="1"/>
  <c r="S1484" i="1"/>
  <c r="S2197" i="1"/>
  <c r="S1724" i="1"/>
  <c r="S1057" i="1"/>
  <c r="S691" i="1"/>
  <c r="S981" i="1"/>
  <c r="S1623" i="1"/>
  <c r="S778" i="1"/>
  <c r="S2267" i="1"/>
  <c r="S459" i="1"/>
  <c r="S655" i="1"/>
  <c r="S2272" i="1"/>
  <c r="S18" i="1"/>
  <c r="S808" i="1"/>
  <c r="S40" i="1"/>
  <c r="S19" i="1"/>
  <c r="S16" i="1"/>
  <c r="S646" i="1"/>
  <c r="S2458" i="1"/>
  <c r="S6" i="1"/>
  <c r="S151" i="1"/>
  <c r="S89" i="1"/>
  <c r="S78" i="1"/>
  <c r="S119" i="1"/>
  <c r="S240" i="1"/>
  <c r="S15" i="1"/>
  <c r="S46" i="1"/>
  <c r="S38" i="1"/>
  <c r="S163" i="1"/>
  <c r="S85" i="1"/>
  <c r="S498" i="1"/>
  <c r="S99" i="1"/>
  <c r="S72" i="1"/>
  <c r="S429" i="1"/>
  <c r="S354" i="1"/>
  <c r="S25" i="1"/>
  <c r="S566" i="1"/>
  <c r="S28" i="1"/>
  <c r="S114" i="1"/>
  <c r="S55" i="1"/>
  <c r="S67" i="1"/>
  <c r="S140" i="1"/>
  <c r="S4" i="1"/>
  <c r="S469" i="1"/>
  <c r="S10" i="1"/>
  <c r="S111" i="1"/>
  <c r="S244" i="1"/>
  <c r="S545" i="1"/>
  <c r="S31" i="1"/>
  <c r="S9" i="1"/>
  <c r="S26" i="1"/>
  <c r="S36" i="1"/>
  <c r="S2774" i="1"/>
  <c r="S3938" i="1"/>
  <c r="S2126" i="1"/>
  <c r="S1495" i="1"/>
  <c r="S3272" i="1"/>
  <c r="S3672" i="1"/>
  <c r="S1749" i="1"/>
  <c r="S3417" i="1"/>
  <c r="S3292" i="1"/>
  <c r="S2667" i="1"/>
  <c r="S3042" i="1"/>
  <c r="S3621" i="1"/>
  <c r="S3939" i="1"/>
  <c r="S3940" i="1"/>
  <c r="S3189" i="1"/>
  <c r="S3941" i="1"/>
  <c r="S3942" i="1"/>
  <c r="S2542" i="1"/>
  <c r="S2925" i="1"/>
  <c r="S2575" i="1"/>
  <c r="S27" i="1"/>
  <c r="S74" i="1"/>
  <c r="S2060" i="1"/>
  <c r="S65" i="1"/>
  <c r="S223" i="1"/>
  <c r="S62" i="1"/>
  <c r="S628" i="1"/>
  <c r="S1956" i="1"/>
  <c r="S51" i="1"/>
  <c r="S90" i="1"/>
  <c r="S13" i="1"/>
  <c r="S619" i="1"/>
  <c r="S7" i="1"/>
  <c r="S2" i="1"/>
  <c r="S826" i="1"/>
  <c r="S94" i="1"/>
  <c r="S266" i="1"/>
  <c r="S122" i="1"/>
  <c r="S33" i="1"/>
  <c r="S1585" i="1"/>
  <c r="S541" i="1"/>
  <c r="S61" i="1"/>
  <c r="S47" i="1"/>
  <c r="S359" i="1"/>
  <c r="S48" i="1"/>
  <c r="S246" i="1"/>
  <c r="S64" i="1"/>
  <c r="S1358" i="1"/>
  <c r="S766" i="1"/>
  <c r="S113" i="1"/>
  <c r="S131" i="1"/>
  <c r="S110" i="1"/>
  <c r="S183" i="1"/>
  <c r="S21" i="1"/>
  <c r="S44" i="1"/>
  <c r="S212" i="1"/>
  <c r="S285" i="1"/>
  <c r="S242" i="1"/>
  <c r="S41" i="1"/>
  <c r="S892" i="1"/>
  <c r="S461" i="1"/>
  <c r="S589" i="1"/>
  <c r="S920" i="1"/>
  <c r="S479" i="1"/>
  <c r="S205" i="1"/>
  <c r="S599" i="1"/>
  <c r="S83" i="1"/>
  <c r="S60" i="1"/>
  <c r="S132" i="1"/>
  <c r="S173" i="1"/>
  <c r="S687" i="1"/>
  <c r="S37" i="1"/>
  <c r="S1167" i="1"/>
  <c r="S209" i="1"/>
  <c r="S722" i="1"/>
  <c r="S107" i="1"/>
  <c r="S277" i="1"/>
  <c r="S1264" i="1"/>
  <c r="S188" i="1"/>
  <c r="S169" i="1"/>
  <c r="S1096" i="1"/>
  <c r="S69" i="1"/>
  <c r="S1023" i="1"/>
  <c r="S11" i="1"/>
  <c r="S102" i="1"/>
  <c r="S1254" i="1"/>
  <c r="S2574" i="1"/>
  <c r="S324" i="1"/>
  <c r="S126" i="1"/>
  <c r="S14" i="1"/>
  <c r="S141" i="1"/>
  <c r="S104" i="1"/>
  <c r="S50" i="1"/>
  <c r="S2584" i="1"/>
  <c r="S45" i="1"/>
  <c r="S5" i="1"/>
  <c r="S136" i="1"/>
  <c r="S325" i="1"/>
  <c r="S295" i="1"/>
  <c r="S1159" i="1"/>
  <c r="S1325" i="1"/>
  <c r="S2015" i="1"/>
  <c r="S2437" i="1"/>
  <c r="S1473" i="1"/>
  <c r="S895" i="1"/>
  <c r="S1320" i="1"/>
  <c r="S2064" i="1"/>
  <c r="S1413" i="1"/>
  <c r="S1553" i="1"/>
  <c r="S757" i="1"/>
  <c r="S382" i="1"/>
  <c r="S995" i="1"/>
  <c r="S2070" i="1"/>
  <c r="S1278" i="1"/>
  <c r="S1707" i="1"/>
  <c r="S2587" i="1"/>
  <c r="S1560" i="1"/>
  <c r="S1010" i="1"/>
  <c r="S1338" i="1"/>
  <c r="S2449" i="1"/>
  <c r="S1771" i="1"/>
  <c r="S2154" i="1"/>
  <c r="S639" i="1"/>
  <c r="S2324" i="1"/>
  <c r="S1158" i="1"/>
  <c r="S1744" i="1"/>
  <c r="S1802" i="1"/>
  <c r="S464" i="1"/>
  <c r="S1272" i="1"/>
  <c r="S1897" i="1"/>
  <c r="S1818" i="1"/>
  <c r="S2845" i="1"/>
  <c r="S900" i="1"/>
  <c r="S1128" i="1"/>
  <c r="S1435" i="1"/>
  <c r="S170" i="1"/>
  <c r="S1981" i="1"/>
  <c r="S2159" i="1"/>
  <c r="S1890" i="1"/>
  <c r="S839" i="1"/>
  <c r="S2862" i="1"/>
  <c r="S2831" i="1"/>
  <c r="S3293" i="1"/>
  <c r="S3093" i="1"/>
  <c r="S2432" i="1"/>
  <c r="S3528" i="1"/>
  <c r="S838" i="1"/>
  <c r="S3418" i="1"/>
  <c r="S2926" i="1"/>
  <c r="S3174" i="1"/>
  <c r="S3419" i="1"/>
  <c r="S1824" i="1"/>
  <c r="S3471" i="1"/>
  <c r="S3120" i="1"/>
  <c r="S2700" i="1"/>
  <c r="S3309" i="1"/>
  <c r="S537" i="1"/>
  <c r="S3063" i="1"/>
  <c r="S2028" i="1"/>
  <c r="S2628" i="1"/>
  <c r="S3943" i="1"/>
  <c r="S2597" i="1"/>
  <c r="S2937" i="1"/>
  <c r="S2590" i="1"/>
  <c r="S1225" i="1"/>
  <c r="S3673" i="1"/>
  <c r="S1621" i="1"/>
  <c r="S3622" i="1"/>
  <c r="S3944" i="1"/>
  <c r="S2756" i="1"/>
  <c r="S3086" i="1"/>
  <c r="S3294" i="1"/>
  <c r="S3368" i="1"/>
  <c r="S3623" i="1"/>
  <c r="S3094" i="1"/>
  <c r="S2107" i="1"/>
  <c r="S395" i="1"/>
  <c r="S422" i="1"/>
  <c r="S3401" i="1"/>
  <c r="S3175" i="1"/>
  <c r="S2705" i="1"/>
  <c r="S1165" i="1"/>
  <c r="S1459" i="1"/>
  <c r="S1052" i="1"/>
  <c r="S1411" i="1"/>
  <c r="S1577" i="1"/>
  <c r="S2996" i="1"/>
  <c r="S378" i="1"/>
  <c r="S3019" i="1"/>
  <c r="S2568" i="1"/>
  <c r="S1275" i="1"/>
  <c r="S2365" i="1"/>
  <c r="S1108" i="1"/>
  <c r="S1297" i="1"/>
  <c r="S1989" i="1"/>
  <c r="S968" i="1"/>
  <c r="S1701" i="1"/>
  <c r="S237" i="1"/>
  <c r="S2034" i="1"/>
  <c r="S1104" i="1"/>
  <c r="S1523" i="1"/>
  <c r="S492" i="1"/>
  <c r="S773" i="1"/>
  <c r="S300" i="1"/>
  <c r="S92" i="1"/>
  <c r="S375" i="1"/>
  <c r="S30" i="1"/>
  <c r="S365" i="1"/>
  <c r="S1004" i="1"/>
  <c r="S235" i="1"/>
  <c r="S2406" i="1"/>
  <c r="S59" i="1"/>
  <c r="S120" i="1"/>
  <c r="S148" i="1"/>
  <c r="S1069" i="1"/>
  <c r="S485" i="1"/>
  <c r="S23" i="1"/>
  <c r="S150" i="1"/>
  <c r="S562" i="1"/>
  <c r="S662" i="1"/>
  <c r="S2743" i="1"/>
  <c r="S303" i="1"/>
  <c r="S1790" i="1"/>
  <c r="S1921" i="1"/>
  <c r="S2258" i="1"/>
  <c r="S2262" i="1"/>
  <c r="S1911" i="1"/>
  <c r="S2342" i="1"/>
  <c r="S2491" i="1"/>
  <c r="S1243" i="1"/>
  <c r="S1195" i="1"/>
  <c r="S926" i="1"/>
  <c r="S3529" i="1"/>
  <c r="S1987" i="1"/>
  <c r="S2429" i="1"/>
  <c r="S2826" i="1"/>
  <c r="S2741" i="1"/>
  <c r="S1720" i="1"/>
  <c r="S2344" i="1"/>
  <c r="S1393" i="1"/>
  <c r="S830" i="1"/>
  <c r="S2453" i="1"/>
  <c r="S401" i="1"/>
  <c r="S351" i="1"/>
  <c r="S32" i="1"/>
  <c r="S425" i="1"/>
  <c r="S405" i="1"/>
  <c r="S620" i="1"/>
  <c r="S548" i="1"/>
  <c r="S670" i="1"/>
  <c r="S279" i="1"/>
  <c r="S344" i="1"/>
  <c r="S809" i="1"/>
  <c r="S2244" i="1"/>
  <c r="S419" i="1"/>
  <c r="S529" i="1"/>
  <c r="S127" i="1"/>
  <c r="S1078" i="1"/>
  <c r="S256" i="1"/>
  <c r="S553" i="1"/>
  <c r="S840" i="1"/>
  <c r="S58" i="1"/>
  <c r="S754" i="1"/>
  <c r="S434" i="1"/>
  <c r="S80" i="1"/>
  <c r="S1702" i="1"/>
  <c r="S428" i="1"/>
  <c r="S889" i="1"/>
  <c r="S1025" i="1"/>
  <c r="S24" i="1"/>
  <c r="S637" i="1"/>
  <c r="S347" i="1"/>
  <c r="S767" i="1"/>
  <c r="S1761" i="1"/>
  <c r="S644" i="1"/>
  <c r="S2297" i="1"/>
  <c r="S488" i="1"/>
  <c r="S1479" i="1"/>
  <c r="S435" i="1"/>
  <c r="S822" i="1"/>
  <c r="S864" i="1"/>
  <c r="S1156" i="1"/>
  <c r="S785" i="1"/>
  <c r="S665" i="1"/>
  <c r="S2602" i="1"/>
  <c r="S1201" i="1"/>
  <c r="S109" i="1"/>
  <c r="S296" i="1"/>
  <c r="S182" i="1"/>
  <c r="S35" i="1"/>
  <c r="S139" i="1"/>
  <c r="S552" i="1"/>
  <c r="S1073" i="1"/>
  <c r="S1569" i="1"/>
  <c r="S1638" i="1"/>
  <c r="S1197" i="1"/>
  <c r="S611" i="1"/>
  <c r="S1092" i="1"/>
  <c r="S2069" i="1"/>
  <c r="S211" i="1"/>
  <c r="S2631" i="1"/>
  <c r="S2138" i="1"/>
  <c r="S1544" i="1"/>
  <c r="S963" i="1"/>
  <c r="S1380" i="1"/>
  <c r="S2096" i="1"/>
  <c r="S1095" i="1"/>
  <c r="S2358" i="1"/>
  <c r="S2036" i="1"/>
  <c r="S2059" i="1"/>
  <c r="S1260" i="1"/>
  <c r="S1807" i="1"/>
  <c r="S2392" i="1"/>
  <c r="S903" i="1"/>
  <c r="S2094" i="1"/>
  <c r="S686" i="1"/>
  <c r="S2348" i="1"/>
  <c r="S262" i="1"/>
  <c r="S2311" i="1"/>
  <c r="S2455" i="1"/>
  <c r="S936" i="1"/>
  <c r="S1341" i="1"/>
  <c r="S915" i="1"/>
  <c r="S1001" i="1"/>
  <c r="S441" i="1"/>
  <c r="S1366" i="1"/>
  <c r="S1836" i="1"/>
  <c r="S162" i="1"/>
  <c r="S958" i="1"/>
  <c r="S103" i="1"/>
  <c r="S751" i="1"/>
  <c r="S1474" i="1"/>
  <c r="S774" i="1"/>
  <c r="S1940" i="1"/>
  <c r="S1669" i="1"/>
  <c r="S501" i="1"/>
  <c r="S2747" i="1"/>
  <c r="S1000" i="1"/>
  <c r="S1475" i="1"/>
  <c r="S1088" i="1"/>
  <c r="S1295" i="1"/>
  <c r="S3176" i="1"/>
  <c r="S3081" i="1"/>
  <c r="S2063" i="1"/>
  <c r="S3186" i="1"/>
  <c r="S3105" i="1"/>
  <c r="S34" i="1"/>
  <c r="S336" i="1"/>
  <c r="S318" i="1"/>
  <c r="S226" i="1"/>
  <c r="S629" i="1"/>
  <c r="S316" i="1"/>
  <c r="S2195" i="1"/>
  <c r="S1304" i="1"/>
  <c r="S335" i="1"/>
  <c r="S82" i="1"/>
  <c r="S561" i="1"/>
  <c r="S524" i="1"/>
  <c r="S116" i="1"/>
  <c r="S191" i="1"/>
  <c r="S3945" i="1"/>
  <c r="S3946" i="1"/>
  <c r="S2846" i="1"/>
  <c r="S3674" i="1"/>
  <c r="S3947" i="1"/>
  <c r="S3347" i="1"/>
  <c r="S3482" i="1"/>
  <c r="S2881" i="1"/>
  <c r="S3948" i="1"/>
  <c r="S3949" i="1"/>
  <c r="S3106" i="1"/>
  <c r="S3950" i="1"/>
  <c r="S3951" i="1"/>
  <c r="S3420" i="1"/>
  <c r="S3255" i="1"/>
  <c r="S3952" i="1"/>
  <c r="S3953" i="1"/>
  <c r="S3954" i="1"/>
  <c r="S2278" i="1"/>
  <c r="S3624" i="1"/>
  <c r="S3955" i="1"/>
  <c r="S3082" i="1"/>
  <c r="S3956" i="1"/>
  <c r="S3957" i="1"/>
  <c r="S3958" i="1"/>
  <c r="S1644" i="1"/>
  <c r="S2535" i="1"/>
  <c r="S3140" i="1"/>
  <c r="S3959" i="1"/>
  <c r="S3181" i="1"/>
  <c r="S3960" i="1"/>
  <c r="S2997" i="1"/>
  <c r="S3295" i="1"/>
  <c r="S3530" i="1"/>
  <c r="S3961" i="1"/>
  <c r="S2818" i="1"/>
  <c r="S3962" i="1"/>
  <c r="S3963" i="1"/>
  <c r="S3964" i="1"/>
  <c r="S3256" i="1"/>
  <c r="S2052" i="1"/>
  <c r="S3198" i="1"/>
  <c r="S2727" i="1"/>
  <c r="S3558" i="1"/>
  <c r="S2475" i="1"/>
  <c r="S3965" i="1"/>
  <c r="S2334" i="1"/>
  <c r="S2706" i="1"/>
  <c r="S3383" i="1"/>
  <c r="S3966" i="1"/>
  <c r="S3421" i="1"/>
  <c r="S3967" i="1"/>
  <c r="S3296" i="1"/>
  <c r="S3610" i="1"/>
  <c r="S3968" i="1"/>
  <c r="S3531" i="1"/>
  <c r="S3969" i="1"/>
  <c r="S3970" i="1"/>
  <c r="S3971" i="1"/>
  <c r="S3972" i="1"/>
  <c r="S2968" i="1"/>
  <c r="S3266" i="1"/>
  <c r="S2966" i="1"/>
  <c r="S3973" i="1"/>
  <c r="S2264" i="1"/>
  <c r="S2160" i="1"/>
  <c r="S1065" i="1"/>
  <c r="S3384" i="1"/>
  <c r="S2709" i="1"/>
  <c r="S3974" i="1"/>
  <c r="S3024" i="1"/>
  <c r="S3975" i="1"/>
  <c r="S3422" i="1"/>
  <c r="S2710" i="1"/>
  <c r="S2813" i="1"/>
  <c r="S3586" i="1"/>
  <c r="S3976" i="1"/>
  <c r="S3587" i="1"/>
  <c r="S3977" i="1"/>
  <c r="S1703" i="1"/>
  <c r="S3675" i="1"/>
  <c r="S3676" i="1"/>
  <c r="S3559" i="1"/>
  <c r="S2832" i="1"/>
  <c r="S3677" i="1"/>
  <c r="S3978" i="1"/>
  <c r="S3678" i="1"/>
  <c r="S3679" i="1"/>
  <c r="S1899" i="1"/>
  <c r="S3448" i="1"/>
  <c r="S3625" i="1"/>
  <c r="S3626" i="1"/>
  <c r="S3979" i="1"/>
  <c r="S3402" i="1"/>
  <c r="S2215" i="1"/>
  <c r="S3321" i="1"/>
  <c r="S3980" i="1"/>
  <c r="S3297" i="1"/>
  <c r="S3981" i="1"/>
  <c r="S3532" i="1"/>
  <c r="S834" i="1"/>
  <c r="S282" i="1"/>
  <c r="S200" i="1"/>
  <c r="S1469" i="1"/>
  <c r="S786" i="1"/>
  <c r="S802" i="1"/>
  <c r="S672" i="1"/>
  <c r="S2730" i="1"/>
  <c r="S666" i="1"/>
  <c r="S521" i="1"/>
  <c r="S630" i="1"/>
  <c r="S2461" i="1"/>
  <c r="S1217" i="1"/>
  <c r="S231" i="1"/>
  <c r="S2640" i="1"/>
  <c r="S1622" i="1"/>
  <c r="S357" i="1"/>
  <c r="S1074" i="1"/>
  <c r="S272" i="1"/>
  <c r="S792" i="1"/>
  <c r="S867" i="1"/>
  <c r="S1450" i="1"/>
  <c r="S1754" i="1"/>
  <c r="S1779" i="1"/>
  <c r="S2198" i="1"/>
  <c r="S1708" i="1"/>
  <c r="S2234" i="1"/>
  <c r="S1809" i="1"/>
  <c r="S2151" i="1"/>
  <c r="S2329" i="1"/>
  <c r="S2561" i="1"/>
  <c r="S705" i="1"/>
  <c r="S1912" i="1"/>
  <c r="S1182" i="1"/>
  <c r="S1647" i="1"/>
  <c r="S1443" i="1"/>
  <c r="S2188" i="1"/>
  <c r="S704" i="1"/>
  <c r="S2763" i="1"/>
  <c r="S1913" i="1"/>
  <c r="S1237" i="1"/>
  <c r="S2359" i="1"/>
  <c r="S2203" i="1"/>
  <c r="S1284" i="1"/>
  <c r="S1851" i="1"/>
  <c r="S2469" i="1"/>
  <c r="S2097" i="1"/>
  <c r="S1486" i="1"/>
  <c r="S1209" i="1"/>
  <c r="S2591" i="1"/>
  <c r="S2665" i="1"/>
  <c r="S2494" i="1"/>
  <c r="S331" i="1"/>
  <c r="S2085" i="1"/>
  <c r="S1934" i="1"/>
  <c r="S1018" i="1"/>
  <c r="S1239" i="1"/>
  <c r="S2308" i="1"/>
  <c r="S831" i="1"/>
  <c r="S2528" i="1"/>
  <c r="S2863" i="1"/>
  <c r="S3169" i="1"/>
  <c r="S3982" i="1"/>
  <c r="S3983" i="1"/>
  <c r="S3984" i="1"/>
  <c r="S3385" i="1"/>
  <c r="S3985" i="1"/>
  <c r="S3986" i="1"/>
  <c r="S2366" i="1"/>
  <c r="S3199" i="1"/>
  <c r="S3987" i="1"/>
  <c r="S3988" i="1"/>
  <c r="S3989" i="1"/>
  <c r="S2957" i="1"/>
  <c r="S2388" i="1"/>
  <c r="S3990" i="1"/>
  <c r="S1983" i="1"/>
  <c r="S3991" i="1"/>
  <c r="S3229" i="1"/>
  <c r="S3992" i="1"/>
  <c r="S550" i="1"/>
  <c r="S1185" i="1"/>
  <c r="S2129" i="1"/>
  <c r="S878" i="1"/>
  <c r="S844" i="1"/>
  <c r="S1235" i="1"/>
  <c r="S1301" i="1"/>
  <c r="S1268" i="1"/>
  <c r="S972" i="1"/>
  <c r="S955" i="1"/>
  <c r="S1236" i="1"/>
  <c r="S1171" i="1"/>
  <c r="S810" i="1"/>
  <c r="S1832" i="1"/>
  <c r="S399" i="1"/>
  <c r="S3389" i="1"/>
  <c r="S2280" i="1"/>
  <c r="S409" i="1"/>
  <c r="S728" i="1"/>
  <c r="S1662" i="1"/>
  <c r="S1365" i="1"/>
  <c r="S2506" i="1"/>
  <c r="S2771" i="1"/>
  <c r="S1172" i="1"/>
  <c r="S1345" i="1"/>
  <c r="S1343" i="1"/>
  <c r="S945" i="1"/>
  <c r="S988" i="1"/>
  <c r="S2035" i="1"/>
  <c r="S947" i="1"/>
  <c r="S1360" i="1"/>
  <c r="S1489" i="1"/>
  <c r="S1751" i="1"/>
  <c r="S1374" i="1"/>
  <c r="S1806" i="1"/>
  <c r="S2476" i="1"/>
  <c r="S2299" i="1"/>
  <c r="S2153" i="1"/>
  <c r="S2410" i="1"/>
  <c r="S1555" i="1"/>
  <c r="S3993" i="1"/>
  <c r="S3200" i="1"/>
  <c r="S3994" i="1"/>
  <c r="S3995" i="1"/>
  <c r="S3141" i="1"/>
  <c r="S3996" i="1"/>
  <c r="S3083" i="1"/>
  <c r="S3298" i="1"/>
  <c r="S3035" i="1"/>
  <c r="S3246" i="1"/>
  <c r="S2910" i="1"/>
  <c r="S3997" i="1"/>
  <c r="S3998" i="1"/>
  <c r="S3999" i="1"/>
  <c r="S4000" i="1"/>
  <c r="S4001" i="1"/>
  <c r="S4002" i="1"/>
  <c r="S4003" i="1"/>
  <c r="S2872" i="1"/>
  <c r="S3273" i="1"/>
  <c r="S2651" i="1"/>
  <c r="S3680" i="1"/>
  <c r="S3588" i="1"/>
  <c r="S4004" i="1"/>
  <c r="S3299" i="1"/>
  <c r="S3589" i="1"/>
  <c r="S2220" i="1"/>
  <c r="S2932" i="1"/>
  <c r="S3590" i="1"/>
  <c r="S4005" i="1"/>
  <c r="S3403" i="1"/>
  <c r="S3300" i="1"/>
  <c r="S4006" i="1"/>
  <c r="S3681" i="1"/>
  <c r="S1963" i="1"/>
  <c r="S812" i="1"/>
  <c r="S3177" i="1"/>
  <c r="S2242" i="1"/>
  <c r="S3166" i="1"/>
  <c r="S1412" i="1"/>
  <c r="S1458" i="1"/>
  <c r="S216" i="1"/>
  <c r="S1979" i="1"/>
  <c r="S397" i="1"/>
  <c r="S75" i="1"/>
  <c r="S600" i="1"/>
  <c r="S252" i="1"/>
  <c r="S446" i="1"/>
  <c r="S77" i="1"/>
  <c r="S253" i="1"/>
  <c r="S20" i="1"/>
  <c r="S463" i="1"/>
  <c r="S881" i="1"/>
  <c r="S669" i="1"/>
  <c r="S1431" i="1"/>
  <c r="S298" i="1"/>
  <c r="S1253" i="1"/>
  <c r="S490" i="1"/>
  <c r="S1939" i="1"/>
  <c r="S91" i="1"/>
  <c r="S379" i="1"/>
  <c r="S1924" i="1"/>
  <c r="S1769" i="1"/>
  <c r="S73" i="1"/>
  <c r="S2123" i="1"/>
  <c r="S1606" i="1"/>
  <c r="S2384" i="1"/>
  <c r="S2389" i="1"/>
  <c r="S960" i="1"/>
  <c r="S1499" i="1"/>
  <c r="S364" i="1"/>
  <c r="S2111" i="1"/>
  <c r="S450" i="1"/>
  <c r="S2378" i="1"/>
  <c r="S632" i="1"/>
  <c r="S1945" i="1"/>
  <c r="S2443" i="1"/>
  <c r="S2798" i="1"/>
  <c r="S2689" i="1"/>
  <c r="S1497" i="1"/>
  <c r="S3483" i="1"/>
  <c r="S4007" i="1"/>
  <c r="S17" i="1"/>
  <c r="S1860" i="1"/>
  <c r="S1833" i="1"/>
  <c r="S192" i="1"/>
  <c r="S3352" i="1"/>
  <c r="S3113" i="1"/>
  <c r="S3076" i="1"/>
  <c r="S2795" i="1"/>
  <c r="S1130" i="1"/>
  <c r="S2415" i="1"/>
  <c r="S1028" i="1"/>
  <c r="S3274" i="1"/>
  <c r="S1500" i="1"/>
  <c r="S465" i="1"/>
  <c r="S1056" i="1"/>
  <c r="S3161" i="1"/>
  <c r="S2164" i="1"/>
  <c r="S3465" i="1"/>
  <c r="S1147" i="1"/>
  <c r="S391" i="1"/>
  <c r="S396" i="1"/>
  <c r="S443" i="1"/>
  <c r="S1263" i="1"/>
  <c r="S486" i="1"/>
  <c r="S2017" i="1"/>
  <c r="S1998" i="1"/>
  <c r="S2360" i="1"/>
  <c r="S1714" i="1"/>
  <c r="S1598" i="1"/>
  <c r="S1452" i="1"/>
  <c r="S658" i="1"/>
  <c r="S374" i="1"/>
  <c r="S1937" i="1"/>
  <c r="S2307" i="1"/>
  <c r="S1423" i="1"/>
  <c r="S2281" i="1"/>
  <c r="S3053" i="1"/>
  <c r="S2874" i="1"/>
  <c r="S3257" i="1"/>
  <c r="S2002" i="1"/>
  <c r="S3353" i="1"/>
  <c r="S2466" i="1"/>
  <c r="S3533" i="1"/>
  <c r="S4008" i="1"/>
  <c r="S4009" i="1"/>
  <c r="S3205" i="1"/>
  <c r="S3682" i="1"/>
  <c r="S790" i="1"/>
  <c r="S3361" i="1"/>
  <c r="S3423" i="1"/>
  <c r="S3342" i="1"/>
  <c r="S3683" i="1"/>
  <c r="S3209" i="1"/>
  <c r="S1434" i="1"/>
  <c r="S997" i="1"/>
  <c r="S3395" i="1"/>
  <c r="S4010" i="1"/>
  <c r="S3215" i="1"/>
  <c r="S2054" i="1"/>
  <c r="S1418" i="1"/>
  <c r="S195" i="1"/>
  <c r="S2253" i="1"/>
  <c r="S1992" i="1"/>
  <c r="S214" i="1"/>
  <c r="S304" i="1"/>
  <c r="S176" i="1"/>
  <c r="S161" i="1"/>
  <c r="S93" i="1"/>
  <c r="S1340" i="1"/>
  <c r="S904" i="1"/>
  <c r="S49" i="1"/>
  <c r="S293" i="1"/>
  <c r="S259" i="1"/>
  <c r="S610" i="1"/>
  <c r="S287" i="1"/>
  <c r="S437" i="1"/>
  <c r="S949" i="1"/>
  <c r="S290" i="1"/>
  <c r="S659" i="1"/>
  <c r="S581" i="1"/>
  <c r="S470" i="1"/>
  <c r="S902" i="1"/>
  <c r="S135" i="1"/>
  <c r="S81" i="1"/>
  <c r="S168" i="1"/>
  <c r="S280" i="1"/>
  <c r="S862" i="1"/>
  <c r="S179" i="1"/>
  <c r="S265" i="1"/>
  <c r="S538" i="1"/>
  <c r="S147" i="1"/>
  <c r="S366" i="1"/>
  <c r="S901" i="1"/>
  <c r="S734" i="1"/>
  <c r="S115" i="1"/>
  <c r="S896" i="1"/>
  <c r="S1277" i="1"/>
  <c r="S2833" i="1"/>
  <c r="S3362" i="1"/>
  <c r="S2500" i="1"/>
  <c r="S4011" i="1"/>
  <c r="S2442" i="1"/>
  <c r="S1988" i="1"/>
  <c r="S2462" i="1"/>
  <c r="S3043" i="1"/>
  <c r="S3262" i="1"/>
  <c r="S3099" i="1"/>
  <c r="S4012" i="1"/>
  <c r="S4013" i="1"/>
  <c r="S2636" i="1"/>
  <c r="S2778" i="1"/>
  <c r="S4014" i="1"/>
  <c r="S2893" i="1"/>
  <c r="S2315" i="1"/>
  <c r="S3534" i="1"/>
  <c r="S2929" i="1"/>
  <c r="S3117" i="1"/>
  <c r="S4015" i="1"/>
  <c r="S3354" i="1"/>
  <c r="S3424" i="1"/>
  <c r="S3167" i="1"/>
  <c r="S3322" i="1"/>
  <c r="S4016" i="1"/>
  <c r="S3142" i="1"/>
  <c r="S3369" i="1"/>
  <c r="S2354" i="1"/>
  <c r="S3627" i="1"/>
  <c r="S1841" i="1"/>
  <c r="S4017" i="1"/>
  <c r="S4018" i="1"/>
  <c r="S3684" i="1"/>
  <c r="S2617" i="1"/>
  <c r="S3030" i="1"/>
  <c r="S2021" i="1"/>
  <c r="S3535" i="1"/>
  <c r="S2131" i="1"/>
  <c r="S3263" i="1"/>
  <c r="S4019" i="1"/>
  <c r="S2173" i="1"/>
  <c r="S2229" i="1"/>
  <c r="S2254" i="1"/>
  <c r="S913" i="1"/>
  <c r="S1129" i="1"/>
  <c r="S1574" i="1"/>
  <c r="S2232" i="1"/>
  <c r="S1863" i="1"/>
  <c r="S1537" i="1"/>
  <c r="S1498" i="1"/>
  <c r="S1864" i="1"/>
  <c r="S1804" i="1"/>
  <c r="S656" i="1"/>
  <c r="S3201" i="1"/>
  <c r="S2502" i="1"/>
  <c r="S2391" i="1"/>
  <c r="S816" i="1"/>
  <c r="S1160" i="1"/>
  <c r="S1033" i="1"/>
  <c r="S2168" i="1"/>
  <c r="S2537" i="1"/>
  <c r="S1529" i="1"/>
  <c r="S576" i="1"/>
  <c r="S2248" i="1"/>
  <c r="S2722" i="1"/>
  <c r="S1442" i="1"/>
  <c r="S970" i="1"/>
  <c r="S1238" i="1"/>
  <c r="S1672" i="1"/>
  <c r="S1625" i="1"/>
  <c r="S726" i="1"/>
  <c r="S1048" i="1"/>
  <c r="S1388" i="1"/>
  <c r="S2033" i="1"/>
  <c r="S2594" i="1"/>
  <c r="S1274" i="1"/>
  <c r="S2478" i="1"/>
  <c r="S677" i="1"/>
  <c r="S1126" i="1"/>
  <c r="S2878" i="1"/>
  <c r="S2367" i="1"/>
  <c r="S1019" i="1"/>
  <c r="S3077" i="1"/>
  <c r="S2487" i="1"/>
  <c r="S1515" i="1"/>
  <c r="S1801" i="1"/>
  <c r="S1727" i="1"/>
  <c r="S740" i="1"/>
  <c r="S1637" i="1"/>
  <c r="S1561" i="1"/>
  <c r="S1451" i="1"/>
  <c r="S1591" i="1"/>
  <c r="S1582" i="1"/>
  <c r="S2155" i="1"/>
  <c r="S1946" i="1"/>
  <c r="S2694" i="1"/>
  <c r="S2438" i="1"/>
  <c r="S1728" i="1"/>
  <c r="S1348" i="1"/>
  <c r="S1657" i="1"/>
  <c r="S3536" i="1"/>
  <c r="S4020" i="1"/>
  <c r="S4021" i="1"/>
  <c r="S3386" i="1"/>
  <c r="S1738" i="1"/>
  <c r="S4022" i="1"/>
  <c r="S4023" i="1"/>
  <c r="S3216" i="1"/>
  <c r="S3591" i="1"/>
  <c r="S2829" i="1"/>
  <c r="S4024" i="1"/>
  <c r="S3154" i="1"/>
  <c r="S4025" i="1"/>
  <c r="S2746" i="1"/>
  <c r="S2847" i="1"/>
  <c r="S3033" i="1"/>
  <c r="S890" i="1"/>
  <c r="S4026" i="1"/>
  <c r="S3363" i="1"/>
  <c r="S2885" i="1"/>
  <c r="S3187" i="1"/>
  <c r="S3258" i="1"/>
  <c r="S3460" i="1"/>
  <c r="S3343" i="1"/>
  <c r="S4027" i="1"/>
  <c r="S3323" i="1"/>
  <c r="S2670" i="1"/>
  <c r="S967" i="1"/>
  <c r="S3002" i="1"/>
  <c r="S2495" i="1"/>
  <c r="S2704" i="1"/>
  <c r="S4028" i="1"/>
  <c r="S2386" i="1"/>
  <c r="S2879" i="1"/>
  <c r="S3561" i="1"/>
  <c r="S4029" i="1"/>
  <c r="S2547" i="1"/>
  <c r="S3233" i="1"/>
  <c r="S3390" i="1"/>
  <c r="S1607" i="1"/>
  <c r="S4030" i="1"/>
  <c r="S2900" i="1"/>
  <c r="S1936" i="1"/>
  <c r="S2992" i="1"/>
  <c r="S3059" i="1"/>
  <c r="S3537" i="1"/>
  <c r="S3592" i="1"/>
  <c r="S4031" i="1"/>
  <c r="S2256" i="1"/>
  <c r="S3449" i="1"/>
  <c r="S2876" i="1"/>
  <c r="S2679" i="1"/>
  <c r="S3425" i="1"/>
  <c r="S4032" i="1"/>
  <c r="S3440" i="1"/>
  <c r="S2576" i="1"/>
  <c r="S2637" i="1"/>
  <c r="S2827" i="1"/>
  <c r="S4033" i="1"/>
  <c r="S1427" i="1"/>
  <c r="S3570" i="1"/>
  <c r="S3426" i="1"/>
  <c r="S3348" i="1"/>
  <c r="S3202" i="1"/>
  <c r="S2577" i="1"/>
  <c r="S2621" i="1"/>
  <c r="S3628" i="1"/>
  <c r="S2886" i="1"/>
  <c r="S3461" i="1"/>
  <c r="S3685" i="1"/>
  <c r="S2541" i="1"/>
  <c r="S1874" i="1"/>
  <c r="S3629" i="1"/>
  <c r="S3686" i="1"/>
  <c r="S2585" i="1"/>
  <c r="S3036" i="1"/>
  <c r="S2724" i="1"/>
  <c r="S2152" i="1"/>
  <c r="S3275" i="1"/>
  <c r="S2534" i="1"/>
  <c r="S3062" i="1"/>
  <c r="S2685" i="1"/>
  <c r="S2848" i="1"/>
  <c r="S330" i="1"/>
  <c r="S177" i="1"/>
  <c r="S1364" i="1"/>
  <c r="S1745" i="1"/>
  <c r="S2368" i="1"/>
  <c r="S823" i="1"/>
  <c r="S713" i="1"/>
  <c r="S2471" i="1"/>
  <c r="S1470" i="1"/>
  <c r="S1667" i="1"/>
  <c r="S1627" i="1"/>
  <c r="S1395" i="1"/>
  <c r="S2190" i="1"/>
  <c r="S1914" i="1"/>
  <c r="S1309" i="1"/>
  <c r="S814" i="1"/>
  <c r="S1633" i="1"/>
  <c r="S3687" i="1"/>
  <c r="S197" i="1"/>
  <c r="S4034" i="1"/>
  <c r="S3143" i="1"/>
  <c r="S4035" i="1"/>
  <c r="S3630" i="1"/>
  <c r="S2296" i="1"/>
  <c r="S3439" i="1"/>
  <c r="S3427" i="1"/>
  <c r="S4036" i="1"/>
  <c r="S2284" i="1"/>
  <c r="S2038" i="1"/>
  <c r="S2595" i="1"/>
  <c r="S4037" i="1"/>
  <c r="S2512" i="1"/>
  <c r="S2171" i="1"/>
  <c r="S2868" i="1"/>
  <c r="S4038" i="1"/>
  <c r="S4039" i="1"/>
  <c r="S4040" i="1"/>
  <c r="S1079" i="1"/>
  <c r="S2217" i="1"/>
  <c r="S671" i="1"/>
  <c r="S1174" i="1"/>
  <c r="S2027" i="1"/>
  <c r="S640" i="1"/>
  <c r="S1043" i="1"/>
  <c r="S1370" i="1"/>
  <c r="S2030" i="1"/>
  <c r="S965" i="1"/>
  <c r="S1485" i="1"/>
  <c r="S1827" i="1"/>
  <c r="S777" i="1"/>
  <c r="S1153" i="1"/>
  <c r="S846" i="1"/>
  <c r="S3084" i="1"/>
  <c r="S1426" i="1"/>
  <c r="S2383" i="1"/>
  <c r="S1161" i="1"/>
  <c r="S1463" i="1"/>
  <c r="S1146" i="1"/>
  <c r="S1152" i="1"/>
  <c r="S42" i="1"/>
  <c r="S343" i="1"/>
  <c r="S598" i="1"/>
  <c r="S1688" i="1"/>
  <c r="S308" i="1"/>
  <c r="S2369" i="1"/>
  <c r="S230" i="1"/>
  <c r="S732" i="1"/>
  <c r="S775" i="1"/>
  <c r="S1504" i="1"/>
  <c r="S2353" i="1"/>
  <c r="S2145" i="1"/>
  <c r="S491" i="1"/>
  <c r="S130" i="1"/>
  <c r="S690" i="1"/>
  <c r="S157" i="1"/>
  <c r="S2039" i="1"/>
  <c r="S2680" i="1"/>
  <c r="S363" i="1"/>
  <c r="S880" i="1"/>
  <c r="S1538" i="1"/>
  <c r="S181" i="1"/>
  <c r="S578" i="1"/>
  <c r="S789" i="1"/>
  <c r="S2293" i="1"/>
  <c r="S1539" i="1"/>
  <c r="S288" i="1"/>
  <c r="S1737" i="1"/>
  <c r="S2786" i="1"/>
  <c r="S1208" i="1"/>
  <c r="S496" i="1"/>
  <c r="S302" i="1"/>
  <c r="S1401" i="1"/>
  <c r="S782" i="1"/>
  <c r="S360" i="1"/>
  <c r="S1276" i="1"/>
  <c r="S442" i="1"/>
  <c r="S917" i="1"/>
  <c r="S1135" i="1"/>
  <c r="S714" i="1"/>
  <c r="S2508" i="1"/>
  <c r="S592" i="1"/>
  <c r="S883" i="1"/>
  <c r="S2186" i="1"/>
  <c r="S152" i="1"/>
  <c r="S801" i="1"/>
  <c r="S249" i="1"/>
  <c r="S1949" i="1"/>
  <c r="S2100" i="1"/>
  <c r="S2196" i="1"/>
  <c r="S1250" i="1"/>
  <c r="S71" i="1"/>
  <c r="S311" i="1"/>
  <c r="S260" i="1"/>
  <c r="S2300" i="1"/>
  <c r="S2349" i="1"/>
  <c r="S381" i="1"/>
  <c r="S1478" i="1"/>
  <c r="S758" i="1"/>
  <c r="S1932" i="1"/>
  <c r="S475" i="1"/>
  <c r="S565" i="1"/>
  <c r="S1113" i="1"/>
  <c r="S528" i="1"/>
  <c r="S2497" i="1"/>
  <c r="S806" i="1"/>
  <c r="S1332" i="1"/>
  <c r="S2566" i="1"/>
  <c r="S2444" i="1"/>
  <c r="S3203" i="1"/>
  <c r="S3344" i="1"/>
  <c r="S4041" i="1"/>
  <c r="S3688" i="1"/>
  <c r="S4042" i="1"/>
  <c r="S4043" i="1"/>
  <c r="S3611" i="1"/>
  <c r="S2717" i="1"/>
  <c r="S2814" i="1"/>
  <c r="S4044" i="1"/>
  <c r="S935" i="1"/>
  <c r="S2609" i="1"/>
  <c r="S798" i="1"/>
  <c r="S3538" i="1"/>
  <c r="S193" i="1"/>
  <c r="S2976" i="1"/>
  <c r="S3004" i="1"/>
  <c r="S3039" i="1"/>
  <c r="S2815" i="1"/>
  <c r="S909" i="1"/>
  <c r="S3631" i="1"/>
  <c r="S2551" i="1"/>
  <c r="S3443" i="1"/>
  <c r="S2183" i="1"/>
  <c r="S2092" i="1"/>
  <c r="S3118" i="1"/>
  <c r="S3210" i="1"/>
  <c r="S648" i="1"/>
  <c r="S2781" i="1"/>
  <c r="S1828" i="1"/>
  <c r="S4045" i="1"/>
  <c r="S3251" i="1"/>
  <c r="S2701" i="1"/>
  <c r="S2588" i="1"/>
  <c r="S3301" i="1"/>
  <c r="S3073" i="1"/>
  <c r="S3066" i="1"/>
  <c r="S1031" i="1"/>
  <c r="S636" i="1"/>
  <c r="S2470" i="1"/>
  <c r="S2237" i="1"/>
  <c r="S2397" i="1"/>
  <c r="S3428" i="1"/>
  <c r="S3302" i="1"/>
  <c r="S2472" i="1"/>
  <c r="S1995" i="1"/>
  <c r="S1986" i="1"/>
  <c r="S2871" i="1"/>
  <c r="S1961" i="1"/>
  <c r="S2849" i="1"/>
  <c r="S971" i="1"/>
  <c r="S3500" i="1"/>
  <c r="S2235" i="1"/>
  <c r="S1718" i="1"/>
  <c r="S3332" i="1"/>
  <c r="S854" i="1"/>
  <c r="S3404" i="1"/>
  <c r="S941" i="1"/>
  <c r="S3539" i="1"/>
  <c r="S1110" i="1"/>
  <c r="S2658" i="1"/>
  <c r="S1219" i="1"/>
  <c r="S4046" i="1"/>
  <c r="S2850" i="1"/>
  <c r="S2731" i="1"/>
  <c r="S3689" i="1"/>
  <c r="S2066" i="1"/>
  <c r="S3593" i="1"/>
  <c r="S3064" i="1"/>
  <c r="S3540" i="1"/>
  <c r="S3089" i="1"/>
  <c r="S97" i="1"/>
  <c r="S3405" i="1"/>
  <c r="S4047" i="1"/>
  <c r="S2323" i="1"/>
  <c r="S4048" i="1"/>
  <c r="S478" i="1"/>
  <c r="S3541" i="1"/>
  <c r="S2784" i="1"/>
  <c r="S2552" i="1"/>
  <c r="S3542" i="1"/>
  <c r="S2646" i="1"/>
  <c r="S2938" i="1"/>
  <c r="S3013" i="1"/>
  <c r="S2562" i="1"/>
  <c r="S3303" i="1"/>
  <c r="S4049" i="1"/>
  <c r="S1628" i="1"/>
  <c r="S3152" i="1"/>
  <c r="S2897" i="1"/>
  <c r="S3324" i="1"/>
  <c r="S4050" i="1"/>
  <c r="S884" i="1"/>
  <c r="S4051" i="1"/>
  <c r="S1125" i="1"/>
  <c r="S358" i="1"/>
  <c r="S1740" i="1"/>
  <c r="S2181" i="1"/>
  <c r="S1394" i="1"/>
  <c r="S1399" i="1"/>
  <c r="S1752" i="1"/>
  <c r="S719" i="1"/>
  <c r="S855" i="1"/>
  <c r="S747" i="1"/>
  <c r="S1059" i="1"/>
  <c r="S1316" i="1"/>
  <c r="S1042" i="1"/>
  <c r="S1904" i="1"/>
  <c r="S1224" i="1"/>
  <c r="S1829" i="1"/>
  <c r="S1157" i="1"/>
  <c r="S534" i="1"/>
  <c r="S1636" i="1"/>
  <c r="S2216" i="1"/>
  <c r="S142" i="1"/>
  <c r="S1409" i="1"/>
  <c r="S1511" i="1"/>
  <c r="S813" i="1"/>
  <c r="S1774" i="1"/>
  <c r="S879" i="1"/>
  <c r="S1759" i="1"/>
  <c r="S695" i="1"/>
  <c r="S1540" i="1"/>
  <c r="S1080" i="1"/>
  <c r="S1793" i="1"/>
  <c r="S1576" i="1"/>
  <c r="S1665" i="1"/>
  <c r="E4" i="9" s="1"/>
  <c r="S1204" i="1"/>
  <c r="S2121" i="1"/>
  <c r="S2643" i="1"/>
  <c r="S914" i="1"/>
  <c r="S1620" i="1"/>
  <c r="S1221" i="1"/>
  <c r="S2370" i="1"/>
  <c r="S1468" i="1"/>
  <c r="S456" i="1"/>
  <c r="S3060" i="1"/>
  <c r="S929" i="1"/>
  <c r="S4052" i="1"/>
  <c r="S3025" i="1"/>
  <c r="S3122" i="1"/>
  <c r="S2610" i="1"/>
  <c r="S4053" i="1"/>
  <c r="S1849" i="1"/>
  <c r="S1970" i="1"/>
  <c r="S2255" i="1"/>
  <c r="S3100" i="1"/>
  <c r="S1652" i="1"/>
  <c r="S3690" i="1"/>
  <c r="S3430" i="1"/>
  <c r="S1618" i="1"/>
  <c r="S2911" i="1"/>
  <c r="S4054" i="1"/>
  <c r="S2877" i="1"/>
  <c r="S4055" i="1"/>
  <c r="S1680" i="1"/>
  <c r="S1144" i="1"/>
  <c r="S643" i="1"/>
  <c r="S1361" i="1"/>
  <c r="S309" i="1"/>
  <c r="S1169" i="1"/>
  <c r="S1013" i="1"/>
  <c r="S593" i="1"/>
  <c r="S234" i="1"/>
  <c r="S1906" i="1"/>
  <c r="S1136" i="1"/>
  <c r="S594" i="1"/>
  <c r="S418" i="1"/>
  <c r="S525" i="1"/>
  <c r="S1293" i="1"/>
  <c r="E6" i="9" s="1"/>
  <c r="S1509" i="1"/>
  <c r="S1432" i="1"/>
  <c r="S273" i="1"/>
  <c r="S1866" i="1"/>
  <c r="S2205" i="1"/>
  <c r="S2101" i="1"/>
  <c r="S910" i="1"/>
  <c r="S386" i="1"/>
  <c r="S1593" i="1"/>
  <c r="S2037" i="1"/>
  <c r="S2175" i="1"/>
  <c r="S1022" i="1"/>
  <c r="S1324" i="1"/>
  <c r="S509" i="1"/>
  <c r="S414" i="1"/>
  <c r="S232" i="1"/>
  <c r="S1503" i="1"/>
  <c r="S979" i="1"/>
  <c r="S1547" i="1"/>
  <c r="S735" i="1"/>
  <c r="S579" i="1"/>
  <c r="S815" i="1"/>
  <c r="S2025" i="1"/>
  <c r="S377" i="1"/>
  <c r="S652" i="1"/>
  <c r="S1640" i="1"/>
  <c r="S601" i="1"/>
  <c r="S1038" i="1"/>
  <c r="S338" i="1"/>
  <c r="S2016" i="1"/>
  <c r="S1588" i="1"/>
  <c r="S408" i="1"/>
  <c r="S564" i="1"/>
  <c r="S2656" i="1"/>
  <c r="S574" i="1"/>
  <c r="S1820" i="1"/>
  <c r="S898" i="1"/>
  <c r="S349" i="1"/>
  <c r="S1083" i="1"/>
  <c r="S1456" i="1"/>
  <c r="S582" i="1"/>
  <c r="S1604" i="1"/>
  <c r="S1666" i="1"/>
  <c r="S1246" i="1"/>
  <c r="S856" i="1"/>
  <c r="S516" i="1"/>
  <c r="S1673" i="1"/>
  <c r="S827" i="1"/>
  <c r="S1960" i="1"/>
  <c r="S1927" i="1"/>
  <c r="S510" i="1"/>
  <c r="S1267" i="1"/>
  <c r="S494" i="1"/>
  <c r="S1967" i="1"/>
  <c r="S1124" i="1"/>
  <c r="S1090" i="1"/>
  <c r="S1663" i="1"/>
  <c r="S943" i="1"/>
  <c r="S1853" i="1"/>
  <c r="S994" i="1"/>
  <c r="S258" i="1"/>
  <c r="S2440" i="1"/>
  <c r="S1530" i="1"/>
  <c r="S1058" i="1"/>
  <c r="S520" i="1"/>
  <c r="S1709" i="1"/>
  <c r="S727" i="1"/>
  <c r="S2538" i="1"/>
  <c r="S1723" i="1"/>
  <c r="S2618" i="1"/>
  <c r="S2858" i="1"/>
  <c r="S874" i="1"/>
  <c r="S2518" i="1"/>
  <c r="S2509" i="1"/>
  <c r="S1797" i="1"/>
  <c r="S1075" i="1"/>
  <c r="S706" i="1"/>
  <c r="S1408" i="1"/>
  <c r="S1302" i="1"/>
  <c r="S1327" i="1"/>
  <c r="S784" i="1"/>
  <c r="S1840" i="1"/>
  <c r="S497" i="1"/>
  <c r="S1303" i="1"/>
  <c r="S1645" i="1"/>
  <c r="S2298" i="1"/>
  <c r="S1270" i="1"/>
  <c r="S2630" i="1"/>
  <c r="S953" i="1"/>
  <c r="S1614" i="1"/>
  <c r="S1704" i="1"/>
  <c r="S1755" i="1"/>
  <c r="S2008" i="1"/>
  <c r="S1249" i="1"/>
  <c r="S618" i="1"/>
  <c r="S2270" i="1"/>
  <c r="S1696" i="1"/>
  <c r="S2647" i="1"/>
  <c r="S1690" i="1"/>
  <c r="S2648" i="1"/>
  <c r="S1446" i="1"/>
  <c r="S2201" i="1"/>
  <c r="S2080" i="1"/>
  <c r="S2718" i="1"/>
  <c r="S829" i="1"/>
  <c r="S2456" i="1"/>
  <c r="S1642" i="1"/>
  <c r="S2243" i="1"/>
  <c r="E5" i="9" s="1"/>
  <c r="S2041" i="1"/>
  <c r="S1133" i="1"/>
  <c r="S1020" i="1"/>
  <c r="S1377" i="1"/>
  <c r="S1102" i="1"/>
  <c r="S1177" i="1"/>
  <c r="S2912" i="1"/>
  <c r="S1610" i="1"/>
  <c r="S514" i="1"/>
  <c r="S805" i="1"/>
  <c r="S1291" i="1"/>
  <c r="S1447" i="1"/>
  <c r="S991" i="1"/>
  <c r="S2230" i="1"/>
  <c r="S1226" i="1"/>
  <c r="S2548" i="1"/>
  <c r="S2024" i="1"/>
  <c r="S1733" i="1"/>
  <c r="S1071" i="1"/>
  <c r="S2074" i="1"/>
  <c r="S1379" i="1"/>
  <c r="S1164" i="1"/>
  <c r="S1101" i="1"/>
  <c r="S2050" i="1"/>
  <c r="S1527" i="1"/>
  <c r="S1781" i="1"/>
  <c r="S2082" i="1"/>
  <c r="S1886" i="1"/>
  <c r="S696" i="1"/>
  <c r="S1273" i="1"/>
  <c r="S761" i="1"/>
  <c r="S1045" i="1"/>
  <c r="S2286" i="1"/>
  <c r="S859" i="1"/>
  <c r="S1493" i="1"/>
  <c r="S1658" i="1"/>
  <c r="S2276" i="1"/>
  <c r="S2411" i="1"/>
  <c r="S2317" i="1"/>
  <c r="S1141" i="1"/>
  <c r="S1984" i="1"/>
  <c r="S2873" i="1"/>
  <c r="S2326" i="1"/>
  <c r="S1900" i="1"/>
  <c r="S1369" i="1"/>
  <c r="S1562" i="1"/>
  <c r="S848" i="1"/>
  <c r="S835" i="1"/>
  <c r="S2605" i="1"/>
  <c r="S1846" i="1"/>
  <c r="S1505" i="1"/>
  <c r="S1300" i="1"/>
  <c r="S1398" i="1"/>
  <c r="S1926" i="1"/>
  <c r="S1015" i="1"/>
  <c r="S1916" i="1"/>
  <c r="S1834" i="1"/>
  <c r="S1402" i="1"/>
  <c r="S2061" i="1"/>
  <c r="S635" i="1"/>
  <c r="S2071" i="1"/>
  <c r="S2271" i="1"/>
  <c r="S2681" i="1"/>
  <c r="S2043" i="1"/>
  <c r="S2477" i="1"/>
  <c r="S2393" i="1"/>
  <c r="S2057" i="1"/>
  <c r="S2869" i="1"/>
  <c r="S1245" i="1"/>
  <c r="S2209" i="1"/>
  <c r="S724" i="1"/>
  <c r="S1573" i="1"/>
  <c r="S476" i="1"/>
  <c r="S1917" i="1"/>
  <c r="S2589" i="1"/>
  <c r="S2695" i="1"/>
  <c r="S725" i="1"/>
  <c r="S1811" i="1"/>
  <c r="S2310" i="1"/>
  <c r="S2583" i="1"/>
  <c r="S1471" i="1"/>
  <c r="S506" i="1"/>
  <c r="S1563" i="1"/>
  <c r="S2549" i="1"/>
  <c r="S1512" i="1"/>
  <c r="S2977" i="1"/>
  <c r="S1205" i="1"/>
  <c r="S2000" i="1"/>
  <c r="S1318" i="1"/>
  <c r="S1579" i="1"/>
  <c r="S2385" i="1"/>
  <c r="S711" i="1"/>
  <c r="S1466" i="1"/>
  <c r="S2803" i="1"/>
  <c r="S977" i="1"/>
  <c r="S268" i="1"/>
  <c r="S1310" i="1"/>
  <c r="S2102" i="1"/>
  <c r="S1858" i="1"/>
  <c r="S2983" i="1"/>
  <c r="S1796" i="1"/>
  <c r="S1918" i="1"/>
  <c r="S1789" i="1"/>
  <c r="S741" i="1"/>
  <c r="S680" i="1"/>
  <c r="S2268" i="1"/>
  <c r="S1116" i="1"/>
  <c r="S1542" i="1"/>
  <c r="S1655" i="1"/>
  <c r="S2032" i="1"/>
  <c r="S1121" i="1"/>
  <c r="S1670" i="1"/>
  <c r="S2913" i="1"/>
  <c r="S1954" i="1"/>
  <c r="S2425" i="1"/>
  <c r="S1919" i="1"/>
  <c r="S2290" i="1"/>
  <c r="S2294" i="1"/>
  <c r="S1758" i="1"/>
  <c r="S2150" i="1"/>
  <c r="S2488" i="1"/>
  <c r="S2540" i="1"/>
  <c r="S2076" i="1"/>
  <c r="S2772" i="1"/>
  <c r="S2519" i="1"/>
  <c r="S720" i="1"/>
  <c r="S1040" i="1"/>
  <c r="S1605" i="1"/>
  <c r="S2221" i="1"/>
  <c r="S2571" i="1"/>
  <c r="S2387" i="1"/>
  <c r="S2523" i="1"/>
  <c r="S2669" i="1"/>
  <c r="S692" i="1"/>
  <c r="S1149" i="1"/>
  <c r="S1854" i="1"/>
  <c r="S1244" i="1"/>
  <c r="S1543" i="1"/>
  <c r="S596" i="1"/>
  <c r="S1494" i="1"/>
  <c r="S2785" i="1"/>
  <c r="S2295" i="1"/>
  <c r="S1868" i="1"/>
  <c r="S1194" i="1"/>
  <c r="S1887" i="1"/>
  <c r="E2" i="9" s="1"/>
  <c r="S2809" i="1"/>
  <c r="S2828" i="1"/>
  <c r="S1844" i="1"/>
  <c r="S1772" i="1"/>
  <c r="S1933" i="1"/>
  <c r="S1813" i="1"/>
  <c r="S614" i="1"/>
  <c r="S1290" i="1"/>
  <c r="S1105" i="1"/>
  <c r="S1594" i="1"/>
  <c r="S2018" i="1"/>
  <c r="S1214" i="1"/>
  <c r="S1677" i="1"/>
  <c r="S1382" i="1"/>
  <c r="S1053" i="1"/>
  <c r="S2193" i="1"/>
  <c r="S2474" i="1"/>
  <c r="S1330" i="1"/>
  <c r="S2103" i="1"/>
  <c r="S2766" i="1"/>
  <c r="S1107" i="1"/>
  <c r="S1368" i="1"/>
  <c r="S2009" i="1"/>
  <c r="S2006" i="1"/>
  <c r="S1826" i="1"/>
  <c r="S2304" i="1"/>
  <c r="S2089" i="1"/>
  <c r="S1279" i="1"/>
  <c r="S1631" i="1"/>
  <c r="S2371" i="1"/>
  <c r="S1661" i="1"/>
  <c r="S1533" i="1"/>
  <c r="S685" i="1"/>
  <c r="S2998" i="1"/>
  <c r="S1490" i="1"/>
  <c r="S2401" i="1"/>
  <c r="S2084" i="1"/>
  <c r="S2372" i="1"/>
  <c r="S1457" i="1"/>
  <c r="S2638" i="1"/>
  <c r="S1520" i="1"/>
  <c r="S1710" i="1"/>
  <c r="S1333" i="1"/>
  <c r="S2023" i="1"/>
  <c r="S1878" i="1"/>
  <c r="S1891" i="1"/>
  <c r="S2604" i="1"/>
  <c r="S2136" i="1"/>
  <c r="S1230" i="1"/>
  <c r="S707" i="1"/>
  <c r="S2652" i="1"/>
  <c r="S1441" i="1"/>
  <c r="S919" i="1"/>
  <c r="S2012" i="1"/>
  <c r="S2539" i="1"/>
  <c r="S1612" i="1"/>
  <c r="S2191" i="1"/>
  <c r="S2257" i="1"/>
  <c r="S2572" i="1"/>
  <c r="S863" i="1"/>
  <c r="S1852" i="1"/>
  <c r="S2934" i="1"/>
  <c r="S2218" i="1"/>
  <c r="S1668" i="1"/>
  <c r="S2510" i="1"/>
  <c r="S2787" i="1"/>
  <c r="S2199" i="1"/>
  <c r="S1055" i="1"/>
  <c r="S2055" i="1"/>
  <c r="S1711" i="1"/>
  <c r="S2901" i="1"/>
  <c r="S2266" i="1"/>
  <c r="S208" i="1"/>
  <c r="S1814" i="1"/>
  <c r="S2341" i="1"/>
  <c r="S1646" i="1"/>
  <c r="S2078" i="1"/>
  <c r="S2482" i="1"/>
  <c r="S1032" i="1"/>
  <c r="S1046" i="1"/>
  <c r="S1730" i="1"/>
  <c r="S1782" i="1"/>
  <c r="S86" i="1"/>
  <c r="S2671" i="1"/>
  <c r="S2327" i="1"/>
  <c r="S1410" i="1"/>
  <c r="S1674" i="1"/>
  <c r="S2702" i="1"/>
  <c r="S2653" i="1"/>
  <c r="S2350" i="1"/>
  <c r="S2240" i="1"/>
  <c r="S1837" i="1"/>
  <c r="S2287" i="1"/>
  <c r="S2273" i="1"/>
  <c r="S1176" i="1"/>
  <c r="S1766" i="1"/>
  <c r="S1958" i="1"/>
  <c r="S2682" i="1"/>
  <c r="S1518" i="1"/>
  <c r="S982" i="1"/>
  <c r="S709" i="1"/>
  <c r="S3144" i="1"/>
  <c r="S2479" i="1"/>
  <c r="S2098" i="1"/>
  <c r="S2683" i="1"/>
  <c r="S2336" i="1"/>
  <c r="S2104" i="1"/>
  <c r="S1590" i="1"/>
  <c r="S1472" i="1"/>
  <c r="S1414" i="1"/>
  <c r="S1313" i="1"/>
  <c r="S819" i="1"/>
  <c r="S2569" i="1"/>
  <c r="S2969" i="1"/>
  <c r="S1154" i="1"/>
  <c r="S1180" i="1"/>
  <c r="S2213" i="1"/>
  <c r="S1683" i="1"/>
  <c r="S1453" i="1"/>
  <c r="S1892" i="1"/>
  <c r="S1519" i="1"/>
  <c r="S2236" i="1"/>
  <c r="S1671" i="1"/>
  <c r="S2279" i="1"/>
  <c r="S2346" i="1"/>
  <c r="S3490" i="1"/>
  <c r="S1839" i="1"/>
  <c r="S1328" i="1"/>
  <c r="S1675" i="1"/>
  <c r="S1436" i="1"/>
  <c r="S2711" i="1"/>
  <c r="S1344" i="1"/>
  <c r="S2614" i="1"/>
  <c r="S2467" i="1"/>
  <c r="S1554" i="1"/>
  <c r="S2031" i="1"/>
  <c r="S1429" i="1"/>
  <c r="S905" i="1"/>
  <c r="S2206" i="1"/>
  <c r="S1694" i="1"/>
  <c r="S1635" i="1"/>
  <c r="S1510" i="1"/>
  <c r="S2419" i="1"/>
  <c r="S1888" i="1"/>
  <c r="E3" i="9" s="1"/>
  <c r="S2263" i="1"/>
  <c r="S657" i="1"/>
  <c r="S1461" i="1"/>
  <c r="S2361" i="1"/>
  <c r="S1564" i="1"/>
  <c r="S1502" i="1"/>
  <c r="S1521" i="1"/>
  <c r="S1305" i="1"/>
  <c r="S1920" i="1"/>
  <c r="S4056" i="1"/>
  <c r="S3632" i="1"/>
  <c r="S3697" i="1"/>
  <c r="S781" i="1"/>
  <c r="S3147" i="1"/>
  <c r="S1985" i="1"/>
  <c r="S1492" i="1"/>
  <c r="S2192" i="1"/>
  <c r="S4057" i="1"/>
  <c r="S2390" i="1"/>
  <c r="S2945" i="1"/>
  <c r="S3691" i="1"/>
  <c r="S3259" i="1"/>
  <c r="S4058" i="1"/>
  <c r="S3484" i="1"/>
  <c r="S4059" i="1"/>
  <c r="S2448" i="1"/>
  <c r="S3692" i="1"/>
  <c r="S2697" i="1"/>
  <c r="S3387" i="1"/>
  <c r="S204" i="1"/>
  <c r="S2480" i="1"/>
  <c r="S2684" i="1"/>
  <c r="S2662" i="1"/>
  <c r="S2492" i="1"/>
  <c r="S1896" i="1"/>
  <c r="S1648" i="1"/>
  <c r="S1036" i="1"/>
  <c r="S1117" i="1"/>
  <c r="S1780" i="1"/>
  <c r="S2090" i="1"/>
  <c r="S1524" i="1"/>
  <c r="S2914" i="1"/>
  <c r="S1449" i="1"/>
  <c r="S828" i="1"/>
  <c r="S2930" i="1"/>
  <c r="S2423" i="1"/>
  <c r="S2515" i="1"/>
  <c r="S2231" i="1"/>
  <c r="S1517" i="1"/>
  <c r="S2328" i="1"/>
  <c r="S2142" i="1"/>
  <c r="S2921" i="1"/>
  <c r="S1396" i="1"/>
  <c r="S1531" i="1"/>
  <c r="S1231" i="1"/>
  <c r="S1241" i="1"/>
  <c r="S3217" i="1"/>
  <c r="S2331" i="1"/>
  <c r="S590" i="1"/>
  <c r="S1865" i="1"/>
  <c r="S1784" i="1"/>
  <c r="S1437" i="1"/>
  <c r="S2269" i="1"/>
  <c r="S1285" i="1"/>
  <c r="S1349" i="1"/>
  <c r="S2318" i="1"/>
  <c r="S1118" i="1"/>
  <c r="S2797" i="1"/>
  <c r="S1178" i="1"/>
  <c r="S1464" i="1"/>
  <c r="S1392" i="1"/>
  <c r="S1971" i="1"/>
  <c r="S158" i="1"/>
  <c r="S2200" i="1"/>
  <c r="S2732" i="1"/>
  <c r="S1362" i="1"/>
  <c r="S1326" i="1"/>
  <c r="S1516" i="1"/>
  <c r="S1798" i="1"/>
  <c r="S1070" i="1"/>
  <c r="S1695" i="1"/>
  <c r="S2592" i="1"/>
  <c r="S2093" i="1"/>
  <c r="S1465" i="1"/>
  <c r="S2184" i="1"/>
  <c r="S2754" i="1"/>
  <c r="S1581" i="1"/>
  <c r="S1965" i="1"/>
  <c r="S1953" i="1"/>
  <c r="S1835" i="1"/>
  <c r="S2288" i="1"/>
  <c r="S1957" i="1"/>
  <c r="S2619" i="1"/>
  <c r="S631" i="1"/>
  <c r="S1875" i="1"/>
  <c r="S701" i="1"/>
  <c r="S1386" i="1"/>
  <c r="S2207" i="1"/>
  <c r="S1319" i="1"/>
  <c r="S2233" i="1"/>
  <c r="S2744" i="1"/>
  <c r="S1417" i="1"/>
  <c r="S1173" i="1"/>
  <c r="S2013" i="1"/>
  <c r="S1222" i="1"/>
  <c r="S1248" i="1"/>
  <c r="S2775" i="1"/>
  <c r="S1587" i="1"/>
  <c r="S1893" i="1"/>
  <c r="S1951" i="1"/>
  <c r="S2789" i="1"/>
  <c r="S3145" i="1"/>
  <c r="S2581" i="1"/>
  <c r="S3056" i="1"/>
  <c r="S4060" i="1"/>
  <c r="S2735" i="1"/>
  <c r="S3462" i="1"/>
  <c r="S3543" i="1"/>
  <c r="S3031" i="1"/>
  <c r="S2882" i="1"/>
  <c r="S2460" i="1"/>
  <c r="S2796" i="1"/>
  <c r="S4061" i="1"/>
  <c r="S3146" i="1"/>
  <c r="S4062" i="1"/>
  <c r="S4063" i="1"/>
  <c r="S3544" i="1"/>
  <c r="S2967" i="1"/>
  <c r="S3429" i="1"/>
  <c r="S1143" i="1"/>
  <c r="S2657" i="1"/>
  <c r="S1007" i="1"/>
  <c r="S2170" i="1"/>
  <c r="S2622" i="1"/>
  <c r="S1145" i="1"/>
  <c r="S1565" i="1"/>
  <c r="S2516" i="1"/>
  <c r="S1229" i="1"/>
  <c r="S1356" i="1"/>
  <c r="S2073" i="1"/>
  <c r="S1247" i="1"/>
  <c r="S1168" i="1"/>
  <c r="S2686" i="1"/>
  <c r="S2169" i="1"/>
  <c r="S1186" i="1"/>
  <c r="S2105" i="1"/>
  <c r="S851" i="1"/>
  <c r="S699" i="1"/>
  <c r="S1750" i="1"/>
  <c r="S1265" i="1"/>
  <c r="S2282" i="1"/>
  <c r="S1915" i="1"/>
  <c r="S2116" i="1"/>
  <c r="S1072" i="1"/>
  <c r="S1094" i="1"/>
  <c r="S1712" i="1"/>
  <c r="S1901" i="1"/>
  <c r="S795" i="1"/>
  <c r="S1592" i="1"/>
  <c r="S1693" i="1"/>
  <c r="S502" i="1"/>
  <c r="S1566" i="1"/>
  <c r="S1191" i="1"/>
  <c r="S1871" i="1"/>
  <c r="S2067" i="1"/>
  <c r="S2249" i="1"/>
  <c r="S1550" i="1"/>
  <c r="S938" i="1"/>
  <c r="S2800" i="1"/>
  <c r="S2687" i="1"/>
  <c r="S3090" i="1"/>
  <c r="S4064" i="1"/>
  <c r="S4065" i="1"/>
  <c r="S3364" i="1"/>
  <c r="S1286" i="1"/>
  <c r="S3304" i="1"/>
  <c r="S3546" i="1"/>
  <c r="S3693" i="1"/>
  <c r="S1100" i="1"/>
  <c r="S2337" i="1"/>
  <c r="S2760" i="1"/>
  <c r="S2417" i="1"/>
  <c r="S2737" i="1"/>
  <c r="S4066" i="1"/>
  <c r="S1742" i="1"/>
  <c r="S4067" i="1"/>
  <c r="S3612" i="1"/>
  <c r="S3594" i="1"/>
  <c r="S2713" i="1"/>
  <c r="S2373" i="1"/>
  <c r="S1881" i="1"/>
  <c r="S1962" i="1"/>
  <c r="S2445" i="1"/>
  <c r="S1791" i="1"/>
  <c r="S1821" i="1"/>
  <c r="S1830" i="1"/>
  <c r="S2362" i="1"/>
  <c r="S1972" i="1"/>
  <c r="S1808" i="1"/>
  <c r="S2620" i="1"/>
  <c r="S2303" i="1"/>
  <c r="S2733" i="1"/>
  <c r="S1378" i="1"/>
  <c r="S1076" i="1"/>
  <c r="S1639" i="1"/>
  <c r="S2883" i="1"/>
  <c r="S1119" i="1"/>
  <c r="S2513" i="1"/>
  <c r="S1223" i="1"/>
  <c r="S1187" i="1"/>
  <c r="S2675" i="1"/>
  <c r="S2939" i="1"/>
  <c r="S2649" i="1"/>
  <c r="S2202" i="1"/>
  <c r="S2133" i="1"/>
  <c r="S1467" i="1"/>
  <c r="S2824" i="1"/>
  <c r="S2405" i="1"/>
  <c r="S1867" i="1"/>
  <c r="S84" i="1"/>
  <c r="S1882" i="1"/>
  <c r="S3230" i="1"/>
  <c r="S2424" i="1"/>
  <c r="S2283" i="1"/>
  <c r="S2302" i="1"/>
  <c r="S1307" i="1"/>
  <c r="S2439" i="1"/>
  <c r="S2988" i="1"/>
  <c r="S2004" i="1"/>
  <c r="S1819" i="1"/>
  <c r="S1823" i="1"/>
  <c r="S3349" i="1"/>
  <c r="S2433" i="1"/>
  <c r="S3463" i="1"/>
  <c r="S3406" i="1"/>
  <c r="S1973" i="1"/>
  <c r="S3431" i="1"/>
  <c r="S3694" i="1"/>
  <c r="S2894" i="1"/>
  <c r="S3545" i="1"/>
  <c r="S3695" i="1"/>
  <c r="S2306" i="1"/>
  <c r="S3148" i="1"/>
  <c r="S3696" i="1"/>
  <c r="S4068" i="1"/>
  <c r="S3243" i="1"/>
  <c r="S2550" i="1"/>
  <c r="S3501" i="1"/>
  <c r="S2902" i="1"/>
  <c r="S3547" i="1"/>
  <c r="S2716" i="1"/>
  <c r="S2106" i="1"/>
  <c r="S3345" i="1"/>
  <c r="S4069" i="1"/>
  <c r="S4070" i="1"/>
  <c r="S4071" i="1"/>
  <c r="S4072" i="1"/>
  <c r="S1855" i="1"/>
  <c r="S2210" i="1"/>
  <c r="S3548" i="1"/>
  <c r="S4073" i="1"/>
  <c r="S2380" i="1"/>
  <c r="S3432" i="1"/>
  <c r="S4074" i="1"/>
  <c r="S4075" i="1"/>
  <c r="S4076" i="1"/>
  <c r="S4077" i="1"/>
  <c r="S4078" i="1"/>
  <c r="S3365" i="1"/>
  <c r="S2644" i="1"/>
  <c r="S3087" i="1"/>
  <c r="S1691" i="1"/>
  <c r="S2895" i="1"/>
  <c r="S4079" i="1"/>
  <c r="S667" i="1"/>
  <c r="S2663" i="1"/>
  <c r="S3305" i="1"/>
  <c r="S3009" i="1"/>
  <c r="S2723" i="1"/>
  <c r="S2452" i="1"/>
  <c r="S3074" i="1"/>
  <c r="S3047" i="1"/>
  <c r="S3433" i="1"/>
  <c r="S2114" i="1"/>
  <c r="S4080" i="1"/>
  <c r="S3613" i="1"/>
  <c r="S3005" i="1"/>
  <c r="S2347" i="1"/>
  <c r="S3020" i="1"/>
  <c r="S3231" i="1"/>
  <c r="S3048" i="1"/>
  <c r="S2993" i="1"/>
  <c r="S1568" i="1"/>
  <c r="S3698" i="1"/>
  <c r="S2374" i="1"/>
  <c r="S2399" i="1"/>
  <c r="S3595" i="1"/>
  <c r="S4081" i="1"/>
  <c r="S3549" i="1"/>
  <c r="S3085" i="1"/>
  <c r="S3168" i="1"/>
  <c r="S3049" i="1"/>
  <c r="S4082" i="1"/>
  <c r="S3238" i="1"/>
  <c r="S2141" i="1"/>
  <c r="S1765" i="1"/>
  <c r="S3485" i="1"/>
  <c r="S3486" i="1"/>
  <c r="S3434" i="1"/>
  <c r="S2544" i="1"/>
  <c r="S2714" i="1"/>
  <c r="S4083" i="1"/>
  <c r="S4084" i="1"/>
  <c r="S3699" i="1"/>
  <c r="S2277" i="1"/>
  <c r="S2639" i="1"/>
  <c r="S2174" i="1"/>
  <c r="S4085" i="1"/>
  <c r="S1715" i="1"/>
  <c r="S2769" i="1"/>
  <c r="S3596" i="1"/>
  <c r="S3502" i="1"/>
  <c r="S3306" i="1"/>
  <c r="S4086" i="1"/>
  <c r="S1976" i="1"/>
  <c r="S4087" i="1"/>
  <c r="S3597" i="1"/>
  <c r="S2984" i="1"/>
  <c r="S3126" i="1"/>
  <c r="S4088" i="1"/>
  <c r="S2045" i="1"/>
  <c r="S3435" i="1"/>
  <c r="S3700" i="1"/>
  <c r="S3436" i="1"/>
  <c r="S4089" i="1"/>
  <c r="S4090" i="1"/>
  <c r="S2742" i="1"/>
  <c r="S4091" i="1"/>
  <c r="S3562" i="1"/>
  <c r="S2555" i="1"/>
  <c r="S2854" i="1"/>
  <c r="S3325" i="1"/>
  <c r="S3450" i="1"/>
  <c r="S3326" i="1"/>
  <c r="S4092" i="1"/>
  <c r="S3067" i="1"/>
  <c r="S2860" i="1"/>
  <c r="S3327" i="1"/>
  <c r="S2753" i="1"/>
  <c r="S2654" i="1"/>
  <c r="S2954" i="1"/>
  <c r="S3503" i="1"/>
  <c r="S3046" i="1"/>
  <c r="S2955" i="1"/>
  <c r="S1346" i="1"/>
  <c r="S2825" i="1"/>
  <c r="S4093" i="1"/>
  <c r="S2582" i="1"/>
  <c r="S2177" i="1"/>
  <c r="S2950" i="1"/>
  <c r="S3101" i="1"/>
  <c r="S2719" i="1"/>
  <c r="S2214" i="1"/>
  <c r="S3010" i="1"/>
  <c r="S1350" i="1"/>
  <c r="S3155" i="1"/>
  <c r="S2556" i="1"/>
  <c r="S2691" i="1"/>
  <c r="S3026" i="1"/>
  <c r="S3371" i="1"/>
  <c r="S4094" i="1"/>
  <c r="S3221" i="1"/>
  <c r="S3149" i="1"/>
  <c r="S2645" i="1"/>
  <c r="S3614" i="1"/>
  <c r="S3598" i="1"/>
  <c r="S3218" i="1"/>
  <c r="S2688" i="1"/>
  <c r="S4095" i="1"/>
  <c r="S2514" i="1"/>
  <c r="S2246" i="1"/>
  <c r="S3550" i="1"/>
  <c r="S2715" i="1"/>
  <c r="S3441" i="1"/>
  <c r="S2970" i="1"/>
  <c r="S3701" i="1"/>
  <c r="S3346" i="1"/>
  <c r="S3633" i="1"/>
  <c r="S3599" i="1"/>
  <c r="S3244" i="1"/>
  <c r="S3204" i="1"/>
  <c r="S1991" i="1"/>
  <c r="S3466" i="1"/>
  <c r="S4096" i="1"/>
  <c r="S3407" i="1"/>
  <c r="S4097" i="1"/>
  <c r="S3702" i="1"/>
  <c r="S3219" i="1"/>
  <c r="S3119" i="1"/>
  <c r="S3061" i="1"/>
  <c r="S3391" i="1"/>
  <c r="S3150" i="1"/>
  <c r="S3075" i="1"/>
  <c r="S584" i="1"/>
  <c r="S4098" i="1"/>
  <c r="S3551" i="1"/>
  <c r="S2915" i="1"/>
  <c r="S4099" i="1"/>
  <c r="S2949" i="1"/>
  <c r="S2625" i="1"/>
  <c r="S4100" i="1"/>
  <c r="S2767" i="1"/>
  <c r="S4101" i="1"/>
  <c r="S2749" i="1"/>
  <c r="S984" i="1"/>
  <c r="S2978" i="1"/>
  <c r="S1373" i="1"/>
  <c r="S1603" i="1"/>
  <c r="S3188" i="1"/>
  <c r="S2840" i="1"/>
  <c r="S2851" i="1"/>
  <c r="S1713" i="1"/>
  <c r="S3451" i="1"/>
  <c r="S3452" i="1"/>
  <c r="S4102" i="1"/>
  <c r="S2940" i="1"/>
  <c r="S3703" i="1"/>
  <c r="S2712" i="1"/>
  <c r="S3102" i="1"/>
  <c r="S1557" i="1"/>
  <c r="S3472" i="1"/>
  <c r="S3704" i="1"/>
  <c r="S4103" i="1"/>
  <c r="S2265" i="1"/>
  <c r="S3103" i="1"/>
  <c r="S4104" i="1"/>
  <c r="S2418" i="1"/>
  <c r="S2473" i="1"/>
  <c r="S2481" i="1"/>
  <c r="S3156" i="1"/>
  <c r="S2916" i="1"/>
  <c r="S2861" i="1"/>
  <c r="S4105" i="1"/>
  <c r="S2690" i="1"/>
  <c r="S3050" i="1"/>
  <c r="S2773" i="1"/>
  <c r="S3394" i="1"/>
  <c r="S3437" i="1"/>
  <c r="S1534" i="1"/>
  <c r="S3366" i="1"/>
  <c r="S2734" i="1"/>
  <c r="S3012" i="1"/>
  <c r="S4106" i="1"/>
  <c r="S3604" i="1"/>
  <c r="S3350" i="1"/>
  <c r="S2498" i="1"/>
  <c r="S2615" i="1"/>
  <c r="S4107" i="1"/>
  <c r="S2163" i="1"/>
  <c r="S4108" i="1"/>
  <c r="S3600" i="1"/>
  <c r="S4109" i="1"/>
  <c r="S2804" i="1"/>
  <c r="S3615" i="1"/>
  <c r="S2489" i="1"/>
  <c r="S3552" i="1"/>
  <c r="S3553" i="1"/>
  <c r="S3311" i="1"/>
  <c r="S4110" i="1"/>
  <c r="S2946" i="1"/>
  <c r="S2923" i="1"/>
  <c r="S3372" i="1"/>
  <c r="S2964" i="1"/>
  <c r="S3464" i="1"/>
  <c r="S3245" i="1"/>
  <c r="S2503" i="1"/>
  <c r="S2468" i="1"/>
  <c r="S2768" i="1"/>
  <c r="S4111" i="1"/>
  <c r="S4112" i="1"/>
  <c r="S3307" i="1"/>
  <c r="S4113" i="1"/>
  <c r="S4114" i="1"/>
  <c r="S3045" i="1"/>
  <c r="S3151" i="1"/>
  <c r="S2557" i="1"/>
  <c r="S1760" i="1"/>
  <c r="S1397" i="1"/>
  <c r="S3333" i="1"/>
  <c r="S3247" i="1"/>
  <c r="S4115" i="1"/>
  <c r="S3170" i="1"/>
  <c r="S3158" i="1"/>
  <c r="S3705" i="1"/>
  <c r="S3616" i="1"/>
  <c r="S4116" i="1"/>
  <c r="S625" i="1"/>
  <c r="M531" i="1"/>
  <c r="M2655" i="1"/>
  <c r="M689" i="1"/>
  <c r="M145" i="1"/>
  <c r="M1252" i="1"/>
  <c r="M797" i="1"/>
  <c r="M764" i="1"/>
  <c r="M1403" i="1"/>
  <c r="M2573" i="1"/>
  <c r="M1549" i="1"/>
  <c r="M1008" i="1"/>
  <c r="M167" i="1"/>
  <c r="M1060" i="1"/>
  <c r="M999" i="1"/>
  <c r="M1815" i="1"/>
  <c r="M604" i="1"/>
  <c r="M2087" i="1"/>
  <c r="M257" i="1"/>
  <c r="M2211" i="1"/>
  <c r="M1902" i="1"/>
  <c r="M411" i="1"/>
  <c r="M2751" i="1"/>
  <c r="M1736" i="1"/>
  <c r="M220" i="1"/>
  <c r="M2463" i="1"/>
  <c r="M1929" i="1"/>
  <c r="M370" i="1"/>
  <c r="M602" i="1"/>
  <c r="M1371" i="1"/>
  <c r="M1311" i="1"/>
  <c r="M3489" i="1"/>
  <c r="M299" i="1"/>
  <c r="M1103" i="1"/>
  <c r="M1433" i="1"/>
  <c r="M2014" i="1"/>
  <c r="M796" i="1"/>
  <c r="M202" i="1"/>
  <c r="M1611" i="1"/>
  <c r="M251" i="1"/>
  <c r="M1877" i="1"/>
  <c r="M1908" i="1"/>
  <c r="M420" i="1"/>
  <c r="M269" i="1"/>
  <c r="M1909" i="1"/>
  <c r="M1016" i="1"/>
  <c r="M776" i="1"/>
  <c r="M1099" i="1"/>
  <c r="M1799" i="1"/>
  <c r="M607" i="1"/>
  <c r="M2598" i="1"/>
  <c r="M540" i="1"/>
  <c r="M626" i="1"/>
  <c r="M1462" i="1"/>
  <c r="M712" i="1"/>
  <c r="M654" i="1"/>
  <c r="M791" i="1"/>
  <c r="M517" i="1"/>
  <c r="M697" i="1"/>
  <c r="M417" i="1"/>
  <c r="M1215" i="1"/>
  <c r="M894" i="1"/>
  <c r="M1216" i="1"/>
  <c r="M1770" i="1"/>
  <c r="M1842" i="1"/>
  <c r="M886" i="1"/>
  <c r="M1735" i="1"/>
  <c r="M1753" i="1"/>
  <c r="M2485" i="1"/>
  <c r="M653" i="1"/>
  <c r="M2564" i="1"/>
  <c r="M1775" i="1"/>
  <c r="M1734" i="1"/>
  <c r="M2404" i="1"/>
  <c r="M2623" i="1"/>
  <c r="M1315" i="1"/>
  <c r="M2707" i="1"/>
  <c r="M2053" i="1"/>
  <c r="M2156" i="1"/>
  <c r="M2022" i="1"/>
  <c r="M572" i="1"/>
  <c r="M2109" i="1"/>
  <c r="M1329" i="1"/>
  <c r="M2958" i="1"/>
  <c r="M2676" i="1"/>
  <c r="M2091" i="1"/>
  <c r="M959" i="1"/>
  <c r="M1649" i="1"/>
  <c r="M1383" i="1"/>
  <c r="M925" i="1"/>
  <c r="M2674" i="1"/>
  <c r="M1384" i="1"/>
  <c r="M1122" i="1"/>
  <c r="M2275" i="1"/>
  <c r="M2889" i="1"/>
  <c r="M2708" i="1"/>
  <c r="M1994" i="1"/>
  <c r="M2738" i="1"/>
  <c r="M1428" i="1"/>
  <c r="M2042" i="1"/>
  <c r="M1183" i="1"/>
  <c r="M1404" i="1"/>
  <c r="M875" i="1"/>
  <c r="M2147" i="1"/>
  <c r="M2599" i="1"/>
  <c r="M1739" i="1"/>
  <c r="M1175" i="1"/>
  <c r="M873" i="1"/>
  <c r="M1372" i="1"/>
  <c r="M1788" i="1"/>
  <c r="M2001" i="1"/>
  <c r="M1093" i="1"/>
  <c r="M1139" i="1"/>
  <c r="M916" i="1"/>
  <c r="M1513" i="1"/>
  <c r="M2570" i="1"/>
  <c r="M1336" i="1"/>
  <c r="M1234" i="1"/>
  <c r="M1051" i="1"/>
  <c r="M1430" i="1"/>
  <c r="M3504" i="1"/>
  <c r="M3634" i="1"/>
  <c r="M3706" i="1"/>
  <c r="M3021" i="1"/>
  <c r="M3707" i="1"/>
  <c r="M3211" i="1"/>
  <c r="M2140" i="1"/>
  <c r="M2986" i="1"/>
  <c r="M1948" i="1"/>
  <c r="M3708" i="1"/>
  <c r="M3709" i="1"/>
  <c r="M3710" i="1"/>
  <c r="M876" i="1"/>
  <c r="M3711" i="1"/>
  <c r="M3712" i="1"/>
  <c r="M2757" i="1"/>
  <c r="M3713" i="1"/>
  <c r="M3714" i="1"/>
  <c r="M1207" i="1"/>
  <c r="M2677" i="1"/>
  <c r="M3715" i="1"/>
  <c r="M2185" i="1"/>
  <c r="M3505" i="1"/>
  <c r="M3716" i="1"/>
  <c r="M1848" i="1"/>
  <c r="M2810" i="1"/>
  <c r="M3091" i="1"/>
  <c r="M3717" i="1"/>
  <c r="M3334" i="1"/>
  <c r="M3160" i="1"/>
  <c r="M284" i="1"/>
  <c r="M3040" i="1"/>
  <c r="M3375" i="1"/>
  <c r="M2794" i="1"/>
  <c r="M3335" i="1"/>
  <c r="M3182" i="1"/>
  <c r="M1974" i="1"/>
  <c r="M3555" i="1"/>
  <c r="M3718" i="1"/>
  <c r="M3506" i="1"/>
  <c r="M3719" i="1"/>
  <c r="M3571" i="1"/>
  <c r="M2725" i="1"/>
  <c r="M3720" i="1"/>
  <c r="M2558" i="1"/>
  <c r="M3721" i="1"/>
  <c r="M1558" i="1"/>
  <c r="M3494" i="1"/>
  <c r="M2819" i="1"/>
  <c r="M2626" i="1"/>
  <c r="M2820" i="1"/>
  <c r="M3635" i="1"/>
  <c r="M3722" i="1"/>
  <c r="M3723" i="1"/>
  <c r="M3724" i="1"/>
  <c r="M2182" i="1"/>
  <c r="M3725" i="1"/>
  <c r="M2994" i="1"/>
  <c r="M3726" i="1"/>
  <c r="M2971" i="1"/>
  <c r="M2761" i="1"/>
  <c r="M2507" i="1"/>
  <c r="M3727" i="1"/>
  <c r="M1242" i="1"/>
  <c r="M3267" i="1"/>
  <c r="M1785" i="1"/>
  <c r="M3728" i="1"/>
  <c r="M2464" i="1"/>
  <c r="M3729" i="1"/>
  <c r="M2806" i="1"/>
  <c r="M3276" i="1"/>
  <c r="M2903" i="1"/>
  <c r="M3469" i="1"/>
  <c r="M3730" i="1"/>
  <c r="M3605" i="1"/>
  <c r="M3731" i="1"/>
  <c r="M2112" i="1"/>
  <c r="M2887" i="1"/>
  <c r="M2870" i="1"/>
  <c r="M3732" i="1"/>
  <c r="M2051" i="1"/>
  <c r="M2776" i="1"/>
  <c r="M3733" i="1"/>
  <c r="M2496" i="1"/>
  <c r="M52" i="1"/>
  <c r="M2180" i="1"/>
  <c r="M3734" i="1"/>
  <c r="M1817" i="1"/>
  <c r="M3735" i="1"/>
  <c r="M3736" i="1"/>
  <c r="M1541" i="1"/>
  <c r="M1777" i="1"/>
  <c r="M3636" i="1"/>
  <c r="M3453" i="1"/>
  <c r="M3637" i="1"/>
  <c r="M3507" i="1"/>
  <c r="M306" i="1"/>
  <c r="M612" i="1"/>
  <c r="M3127" i="1"/>
  <c r="M772" i="1"/>
  <c r="M2791" i="1"/>
  <c r="M3737" i="1"/>
  <c r="M3057" i="1"/>
  <c r="M3738" i="1"/>
  <c r="M3739" i="1"/>
  <c r="M3740" i="1"/>
  <c r="M2904" i="1"/>
  <c r="M3741" i="1"/>
  <c r="M3742" i="1"/>
  <c r="M3743" i="1"/>
  <c r="M3239" i="1"/>
  <c r="M3744" i="1"/>
  <c r="M3097" i="1"/>
  <c r="M3745" i="1"/>
  <c r="M2762" i="1"/>
  <c r="M3746" i="1"/>
  <c r="M3747" i="1"/>
  <c r="M3277" i="1"/>
  <c r="M3748" i="1"/>
  <c r="M2905" i="1"/>
  <c r="M483" i="1"/>
  <c r="M196" i="1"/>
  <c r="M530" i="1"/>
  <c r="M333" i="1"/>
  <c r="M1335" i="1"/>
  <c r="M1142" i="1"/>
  <c r="M519" i="1"/>
  <c r="M932" i="1"/>
  <c r="M96" i="1"/>
  <c r="M645" i="1"/>
  <c r="M261" i="1"/>
  <c r="M1251" i="1"/>
  <c r="M755" i="1"/>
  <c r="M2086" i="1"/>
  <c r="M305" i="1"/>
  <c r="M793" i="1"/>
  <c r="M444" i="1"/>
  <c r="M222" i="1"/>
  <c r="M137" i="1"/>
  <c r="M87" i="1"/>
  <c r="M675" i="1"/>
  <c r="M387" i="1"/>
  <c r="M1017" i="1"/>
  <c r="M291" i="1"/>
  <c r="M1024" i="1"/>
  <c r="M1066" i="1"/>
  <c r="M2117" i="1"/>
  <c r="M569" i="1"/>
  <c r="M1064" i="1"/>
  <c r="M54" i="1"/>
  <c r="M1400" i="1"/>
  <c r="M263" i="1"/>
  <c r="M1111" i="1"/>
  <c r="M1098" i="1"/>
  <c r="M973" i="1"/>
  <c r="M383" i="1"/>
  <c r="M1026" i="1"/>
  <c r="M118" i="1"/>
  <c r="M199" i="1"/>
  <c r="M314" i="1"/>
  <c r="M66" i="1"/>
  <c r="M942" i="1"/>
  <c r="M180" i="1"/>
  <c r="M402" i="1"/>
  <c r="M194" i="1"/>
  <c r="M255" i="1"/>
  <c r="M477" i="1"/>
  <c r="M320" i="1"/>
  <c r="M155" i="1"/>
  <c r="M493" i="1"/>
  <c r="M1202" i="1"/>
  <c r="M1014" i="1"/>
  <c r="M108" i="1"/>
  <c r="M322" i="1"/>
  <c r="M1184" i="1"/>
  <c r="M121" i="1"/>
  <c r="M289" i="1"/>
  <c r="M412" i="1"/>
  <c r="M56" i="1"/>
  <c r="M447" i="1"/>
  <c r="M337" i="1"/>
  <c r="M511" i="1"/>
  <c r="M721" i="1"/>
  <c r="M1296" i="1"/>
  <c r="M857" i="1"/>
  <c r="M736" i="1"/>
  <c r="M1580" i="1"/>
  <c r="M348" i="1"/>
  <c r="M580" i="1"/>
  <c r="M388" i="1"/>
  <c r="M2319" i="1"/>
  <c r="M398" i="1"/>
  <c r="M768" i="1"/>
  <c r="M449" i="1"/>
  <c r="M1352" i="1"/>
  <c r="M340" i="1"/>
  <c r="M466" i="1"/>
  <c r="M281" i="1"/>
  <c r="M539" i="1"/>
  <c r="M1054" i="1"/>
  <c r="M392" i="1"/>
  <c r="M225" i="1"/>
  <c r="M313" i="1"/>
  <c r="M939" i="1"/>
  <c r="M787" i="1"/>
  <c r="M153" i="1"/>
  <c r="M43" i="1"/>
  <c r="M1084" i="1"/>
  <c r="M105" i="1"/>
  <c r="M682" i="1"/>
  <c r="M227" i="1"/>
  <c r="M190" i="1"/>
  <c r="M70" i="1"/>
  <c r="M164" i="1"/>
  <c r="M710" i="1"/>
  <c r="M779" i="1"/>
  <c r="M292" i="1"/>
  <c r="M1536" i="1"/>
  <c r="M474" i="1"/>
  <c r="M956" i="1"/>
  <c r="M186" i="1"/>
  <c r="M1367" i="1"/>
  <c r="M144" i="1"/>
  <c r="M274" i="1"/>
  <c r="M238" i="1"/>
  <c r="M448" i="1"/>
  <c r="M467" i="1"/>
  <c r="M184" i="1"/>
  <c r="M694" i="1"/>
  <c r="M605" i="1"/>
  <c r="M297" i="1"/>
  <c r="M187" i="1"/>
  <c r="M623" i="1"/>
  <c r="M128" i="1"/>
  <c r="M1381" i="1"/>
  <c r="M198" i="1"/>
  <c r="M872" i="1"/>
  <c r="M328" i="1"/>
  <c r="M156" i="1"/>
  <c r="M339" i="1"/>
  <c r="M597" i="1"/>
  <c r="M217" i="1"/>
  <c r="M608" i="1"/>
  <c r="M765" i="1"/>
  <c r="M871" i="1"/>
  <c r="M503" i="1"/>
  <c r="M219" i="1"/>
  <c r="M693" i="1"/>
  <c r="M568" i="1"/>
  <c r="M911" i="1"/>
  <c r="M275" i="1"/>
  <c r="M39" i="1"/>
  <c r="M2780" i="1"/>
  <c r="M849" i="1"/>
  <c r="M860" i="1"/>
  <c r="M2600" i="1"/>
  <c r="M1660" i="1"/>
  <c r="M547" i="1"/>
  <c r="M1444" i="1"/>
  <c r="M457" i="1"/>
  <c r="M1049" i="1"/>
  <c r="M327" i="1"/>
  <c r="M2072" i="1"/>
  <c r="M1850" i="1"/>
  <c r="M368" i="1"/>
  <c r="M317" i="1"/>
  <c r="M2596" i="1"/>
  <c r="M100" i="1"/>
  <c r="M966" i="1"/>
  <c r="M63" i="1"/>
  <c r="M2363" i="1"/>
  <c r="M413" i="1"/>
  <c r="M436" i="1"/>
  <c r="M143" i="1"/>
  <c r="M1123" i="1"/>
  <c r="M664" i="1"/>
  <c r="M484" i="1"/>
  <c r="M570" i="1"/>
  <c r="M750" i="1"/>
  <c r="M390" i="1"/>
  <c r="M647" i="1"/>
  <c r="M154" i="1"/>
  <c r="M1600" i="1"/>
  <c r="M1120" i="1"/>
  <c r="M224" i="1"/>
  <c r="M1535" i="1"/>
  <c r="M1548" i="1"/>
  <c r="M1873" i="1"/>
  <c r="M992" i="1"/>
  <c r="M2525" i="1"/>
  <c r="M2189" i="1"/>
  <c r="M278" i="1"/>
  <c r="M1496" i="1"/>
  <c r="M556" i="1"/>
  <c r="M432" i="1"/>
  <c r="M2125" i="1"/>
  <c r="M2223" i="1"/>
  <c r="M683" i="1"/>
  <c r="M367" i="1"/>
  <c r="M843" i="1"/>
  <c r="M3487" i="1"/>
  <c r="M2836" i="1"/>
  <c r="M2729" i="1"/>
  <c r="M3018" i="1"/>
  <c r="M2965" i="1"/>
  <c r="M3563" i="1"/>
  <c r="M3051" i="1"/>
  <c r="M3749" i="1"/>
  <c r="M2532" i="1"/>
  <c r="M3750" i="1"/>
  <c r="M3438" i="1"/>
  <c r="M2748" i="1"/>
  <c r="M2616" i="1"/>
  <c r="M3751" i="1"/>
  <c r="M3068" i="1"/>
  <c r="M3606" i="1"/>
  <c r="M3752" i="1"/>
  <c r="M3753" i="1"/>
  <c r="M1943" i="1"/>
  <c r="M3754" i="1"/>
  <c r="M3572" i="1"/>
  <c r="M3755" i="1"/>
  <c r="M934" i="1"/>
  <c r="M3508" i="1"/>
  <c r="M3278" i="1"/>
  <c r="M3617" i="1"/>
  <c r="M2483" i="1"/>
  <c r="M3573" i="1"/>
  <c r="M3179" i="1"/>
  <c r="M3312" i="1"/>
  <c r="M2770" i="1"/>
  <c r="M3756" i="1"/>
  <c r="M2698" i="1"/>
  <c r="M3396" i="1"/>
  <c r="M3180" i="1"/>
  <c r="M3313" i="1"/>
  <c r="M3235" i="1"/>
  <c r="M3757" i="1"/>
  <c r="M2447" i="1"/>
  <c r="M3408" i="1"/>
  <c r="M3409" i="1"/>
  <c r="M3758" i="1"/>
  <c r="M3759" i="1"/>
  <c r="M2204" i="1"/>
  <c r="M3638" i="1"/>
  <c r="M3044" i="1"/>
  <c r="M3191" i="1"/>
  <c r="M1261" i="1"/>
  <c r="M3760" i="1"/>
  <c r="M3761" i="1"/>
  <c r="M3268" i="1"/>
  <c r="M948" i="1"/>
  <c r="M3038" i="1"/>
  <c r="M2427" i="1"/>
  <c r="M3639" i="1"/>
  <c r="M3762" i="1"/>
  <c r="M1193" i="1"/>
  <c r="M3763" i="1"/>
  <c r="M3764" i="1"/>
  <c r="M1196" i="1"/>
  <c r="M868" i="1"/>
  <c r="M1959" i="1"/>
  <c r="M3509" i="1"/>
  <c r="M885" i="1"/>
  <c r="M3032" i="1"/>
  <c r="M807" i="1"/>
  <c r="M3279" i="1"/>
  <c r="M3765" i="1"/>
  <c r="M3766" i="1"/>
  <c r="M2947" i="1"/>
  <c r="M3767" i="1"/>
  <c r="M3768" i="1"/>
  <c r="M3769" i="1"/>
  <c r="M3770" i="1"/>
  <c r="M3373" i="1"/>
  <c r="M3771" i="1"/>
  <c r="M3640" i="1"/>
  <c r="M3376" i="1"/>
  <c r="M1567" i="1"/>
  <c r="M1935" i="1"/>
  <c r="M2948" i="1"/>
  <c r="M3772" i="1"/>
  <c r="M2933" i="1"/>
  <c r="M3095" i="1"/>
  <c r="M2811" i="1"/>
  <c r="M3264" i="1"/>
  <c r="M2906" i="1"/>
  <c r="M2559" i="1"/>
  <c r="M2764" i="1"/>
  <c r="M3510" i="1"/>
  <c r="M3773" i="1"/>
  <c r="M3027" i="1"/>
  <c r="M3495" i="1"/>
  <c r="M923" i="1"/>
  <c r="M3280" i="1"/>
  <c r="M346" i="1"/>
  <c r="M3774" i="1"/>
  <c r="M2959" i="1"/>
  <c r="M3775" i="1"/>
  <c r="M1613" i="1"/>
  <c r="M1151" i="1"/>
  <c r="M1131" i="1"/>
  <c r="M1419" i="1"/>
  <c r="M1005" i="1"/>
  <c r="M1354" i="1"/>
  <c r="M609" i="1"/>
  <c r="M1996" i="1"/>
  <c r="M715" i="1"/>
  <c r="M2166" i="1"/>
  <c r="M2056" i="1"/>
  <c r="M1376" i="1"/>
  <c r="M1331" i="1"/>
  <c r="M591" i="1"/>
  <c r="M1903" i="1"/>
  <c r="M495" i="1"/>
  <c r="M1862" i="1"/>
  <c r="M1347" i="1"/>
  <c r="M1725" i="1"/>
  <c r="M526" i="1"/>
  <c r="M2672" i="1"/>
  <c r="M3641" i="1"/>
  <c r="M3410" i="1"/>
  <c r="M3642" i="1"/>
  <c r="M3212" i="1"/>
  <c r="M3564" i="1"/>
  <c r="M549" i="1"/>
  <c r="M3265" i="1"/>
  <c r="M3776" i="1"/>
  <c r="M3554" i="1"/>
  <c r="M3222" i="1"/>
  <c r="M3355" i="1"/>
  <c r="M1359" i="1"/>
  <c r="M3777" i="1"/>
  <c r="M3078" i="1"/>
  <c r="M2128" i="1"/>
  <c r="M3778" i="1"/>
  <c r="M2972" i="1"/>
  <c r="M2148" i="1"/>
  <c r="M3779" i="1"/>
  <c r="M3281" i="1"/>
  <c r="M3491" i="1"/>
  <c r="M3252" i="1"/>
  <c r="M3780" i="1"/>
  <c r="M3223" i="1"/>
  <c r="M3643" i="1"/>
  <c r="M3781" i="1"/>
  <c r="M3644" i="1"/>
  <c r="M3782" i="1"/>
  <c r="M2917" i="1"/>
  <c r="M3454" i="1"/>
  <c r="M3037" i="1"/>
  <c r="M3108" i="1"/>
  <c r="M3783" i="1"/>
  <c r="M2805" i="1"/>
  <c r="M3184" i="1"/>
  <c r="M2896" i="1"/>
  <c r="M3645" i="1"/>
  <c r="M3511" i="1"/>
  <c r="M3488" i="1"/>
  <c r="M3003" i="1"/>
  <c r="M3646" i="1"/>
  <c r="M3784" i="1"/>
  <c r="M3785" i="1"/>
  <c r="M3647" i="1"/>
  <c r="M3512" i="1"/>
  <c r="M3786" i="1"/>
  <c r="M3249" i="1"/>
  <c r="M1619" i="1"/>
  <c r="M2837" i="1"/>
  <c r="M3648" i="1"/>
  <c r="M2941" i="1"/>
  <c r="M3236" i="1"/>
  <c r="M2907" i="1"/>
  <c r="M3092" i="1"/>
  <c r="M3397" i="1"/>
  <c r="M2736" i="1"/>
  <c r="M3565" i="1"/>
  <c r="M3455" i="1"/>
  <c r="M2434" i="1"/>
  <c r="M3374" i="1"/>
  <c r="M3128" i="1"/>
  <c r="M3041" i="1"/>
  <c r="M3787" i="1"/>
  <c r="M2607" i="1"/>
  <c r="M3788" i="1"/>
  <c r="M3054" i="1"/>
  <c r="M3513" i="1"/>
  <c r="M3789" i="1"/>
  <c r="M2115" i="1"/>
  <c r="M3574" i="1"/>
  <c r="M3790" i="1"/>
  <c r="M3791" i="1"/>
  <c r="M3792" i="1"/>
  <c r="M573" i="1"/>
  <c r="M3793" i="1"/>
  <c r="M3794" i="1"/>
  <c r="M3795" i="1"/>
  <c r="M3240" i="1"/>
  <c r="M3796" i="1"/>
  <c r="M3649" i="1"/>
  <c r="M2841" i="1"/>
  <c r="M2888" i="1"/>
  <c r="M2808" i="1"/>
  <c r="M3797" i="1"/>
  <c r="M3798" i="1"/>
  <c r="M3799" i="1"/>
  <c r="M1256" i="1"/>
  <c r="M3162" i="1"/>
  <c r="M3800" i="1"/>
  <c r="M2801" i="1"/>
  <c r="M3514" i="1"/>
  <c r="M2524" i="1"/>
  <c r="M3801" i="1"/>
  <c r="M2208" i="1"/>
  <c r="M3650" i="1"/>
  <c r="M3618" i="1"/>
  <c r="M3601" i="1"/>
  <c r="M3802" i="1"/>
  <c r="M3467" i="1"/>
  <c r="M3651" i="1"/>
  <c r="M3123" i="1"/>
  <c r="M172" i="1"/>
  <c r="M22" i="1"/>
  <c r="M319" i="1"/>
  <c r="M112" i="1"/>
  <c r="M1063" i="1"/>
  <c r="M2309" i="1"/>
  <c r="M1812" i="1"/>
  <c r="M185" i="1"/>
  <c r="M1407" i="1"/>
  <c r="M2007" i="1"/>
  <c r="M342" i="1"/>
  <c r="M1551" i="1"/>
  <c r="M79" i="1"/>
  <c r="M254" i="1"/>
  <c r="M617" i="1"/>
  <c r="M673" i="1"/>
  <c r="M433" i="1"/>
  <c r="M283" i="1"/>
  <c r="M1546" i="1"/>
  <c r="M2077" i="1"/>
  <c r="M3153" i="1"/>
  <c r="M3016" i="1"/>
  <c r="M2521" i="1"/>
  <c r="M2402" i="1"/>
  <c r="M1950" i="1"/>
  <c r="M3556" i="1"/>
  <c r="M1179" i="1"/>
  <c r="M2526" i="1"/>
  <c r="M189" i="1"/>
  <c r="M323" i="1"/>
  <c r="M615" i="1"/>
  <c r="M663" i="1"/>
  <c r="M2960" i="1"/>
  <c r="M3473" i="1"/>
  <c r="M2409" i="1"/>
  <c r="M2110" i="1"/>
  <c r="M577" i="1"/>
  <c r="M2274" i="1"/>
  <c r="M771" i="1"/>
  <c r="M426" i="1"/>
  <c r="M3652" i="1"/>
  <c r="M3260" i="1"/>
  <c r="M2852" i="1"/>
  <c r="M355" i="1"/>
  <c r="M2632" i="1"/>
  <c r="M3803" i="1"/>
  <c r="M1391" i="1"/>
  <c r="M532" i="1"/>
  <c r="M68" i="1"/>
  <c r="M1719" i="1"/>
  <c r="M2890" i="1"/>
  <c r="M2176" i="1"/>
  <c r="M229" i="1"/>
  <c r="M2608" i="1"/>
  <c r="M2565" i="1"/>
  <c r="M3653" i="1"/>
  <c r="M1756" i="1"/>
  <c r="M512" i="1"/>
  <c r="M76" i="1"/>
  <c r="M2758" i="1"/>
  <c r="M987" i="1"/>
  <c r="M1220" i="1"/>
  <c r="M2441" i="1"/>
  <c r="M2696" i="1"/>
  <c r="M2382" i="1"/>
  <c r="M3804" i="1"/>
  <c r="M149" i="1"/>
  <c r="M769" i="1"/>
  <c r="M3237" i="1"/>
  <c r="M3805" i="1"/>
  <c r="M241" i="1"/>
  <c r="M3114" i="1"/>
  <c r="M2979" i="1"/>
  <c r="M1773" i="1"/>
  <c r="M2139" i="1"/>
  <c r="M2511" i="1"/>
  <c r="M2834" i="1"/>
  <c r="M3163" i="1"/>
  <c r="M2985" i="1"/>
  <c r="M1615" i="1"/>
  <c r="M730" i="1"/>
  <c r="M248" i="1"/>
  <c r="M1081" i="1"/>
  <c r="M897" i="1"/>
  <c r="M415" i="1"/>
  <c r="M1686" i="1"/>
  <c r="M1086" i="1"/>
  <c r="M853" i="1"/>
  <c r="M1132" i="1"/>
  <c r="M321" i="1"/>
  <c r="M969" i="1"/>
  <c r="M3232" i="1"/>
  <c r="M1552" i="1"/>
  <c r="M674" i="1"/>
  <c r="M146" i="1"/>
  <c r="M642" i="1"/>
  <c r="M986" i="1"/>
  <c r="M2040" i="1"/>
  <c r="M742" i="1"/>
  <c r="M1480" i="1"/>
  <c r="M560" i="1"/>
  <c r="M2065" i="1"/>
  <c r="M2451" i="1"/>
  <c r="M1150" i="1"/>
  <c r="M1337" i="1"/>
  <c r="M1454" i="1"/>
  <c r="M921" i="1"/>
  <c r="M1898" i="1"/>
  <c r="M678" i="1"/>
  <c r="M1228" i="1"/>
  <c r="M1390" i="1"/>
  <c r="M1061" i="1"/>
  <c r="M575" i="1"/>
  <c r="M1845" i="1"/>
  <c r="M1682" i="1"/>
  <c r="M2446" i="1"/>
  <c r="M2603" i="1"/>
  <c r="M1678" i="1"/>
  <c r="M1155" i="1"/>
  <c r="M3806" i="1"/>
  <c r="M2927" i="1"/>
  <c r="M3807" i="1"/>
  <c r="M3575" i="1"/>
  <c r="M3808" i="1"/>
  <c r="M1692" i="1"/>
  <c r="M3809" i="1"/>
  <c r="M3001" i="1"/>
  <c r="M3810" i="1"/>
  <c r="M2019" i="1"/>
  <c r="M3811" i="1"/>
  <c r="M3515" i="1"/>
  <c r="M3282" i="1"/>
  <c r="M3370" i="1"/>
  <c r="M2799" i="1"/>
  <c r="M3006" i="1"/>
  <c r="M1385" i="1"/>
  <c r="M3444" i="1"/>
  <c r="M3619" i="1"/>
  <c r="M2765" i="1"/>
  <c r="M2320" i="1"/>
  <c r="M2301" i="1"/>
  <c r="M2522" i="1"/>
  <c r="M1778" i="1"/>
  <c r="M2335" i="1"/>
  <c r="M2403" i="1"/>
  <c r="M912" i="1"/>
  <c r="M2146" i="1"/>
  <c r="M1869" i="1"/>
  <c r="M1952" i="1"/>
  <c r="M535" i="1"/>
  <c r="M866" i="1"/>
  <c r="M1697" i="1"/>
  <c r="M1602" i="1"/>
  <c r="M800" i="1"/>
  <c r="M500" i="1"/>
  <c r="M708" i="1"/>
  <c r="M1476" i="1"/>
  <c r="M1322" i="1"/>
  <c r="M1181" i="1"/>
  <c r="M1768" i="1"/>
  <c r="M1776" i="1"/>
  <c r="M993" i="1"/>
  <c r="M1599" i="1"/>
  <c r="M1077" i="1"/>
  <c r="M1501" i="1"/>
  <c r="M803" i="1"/>
  <c r="M1280" i="1"/>
  <c r="M1240" i="1"/>
  <c r="M1289" i="1"/>
  <c r="M2047" i="1"/>
  <c r="M2321" i="1"/>
  <c r="M2395" i="1"/>
  <c r="M1731" i="1"/>
  <c r="M2194" i="1"/>
  <c r="M1269" i="1"/>
  <c r="M841" i="1"/>
  <c r="M1856" i="1"/>
  <c r="M2641" i="1"/>
  <c r="M2726" i="1"/>
  <c r="M1632" i="1"/>
  <c r="M455" i="1"/>
  <c r="M1387" i="1"/>
  <c r="M2122" i="1"/>
  <c r="M1805" i="1"/>
  <c r="M583" i="1"/>
  <c r="M1062" i="1"/>
  <c r="M2830" i="1"/>
  <c r="M2137" i="1"/>
  <c r="M2659" i="1"/>
  <c r="M1928" i="1"/>
  <c r="M1405" i="1"/>
  <c r="M527" i="1"/>
  <c r="M990" i="1"/>
  <c r="M907" i="1"/>
  <c r="M1746" i="1"/>
  <c r="M1170" i="1"/>
  <c r="M1532" i="1"/>
  <c r="M1583" i="1"/>
  <c r="M1034" i="1"/>
  <c r="M603" i="1"/>
  <c r="M1162" i="1"/>
  <c r="M1651" i="1"/>
  <c r="M845" i="1"/>
  <c r="M1035" i="1"/>
  <c r="M1011" i="1"/>
  <c r="M2161" i="1"/>
  <c r="M3516" i="1"/>
  <c r="M2842" i="1"/>
  <c r="M1203" i="1"/>
  <c r="M980" i="1"/>
  <c r="M1650" i="1"/>
  <c r="M1375" i="1"/>
  <c r="M2843" i="1"/>
  <c r="M250" i="1"/>
  <c r="M2099" i="1"/>
  <c r="M2642" i="1"/>
  <c r="M2225" i="1"/>
  <c r="M1993" i="1"/>
  <c r="M1282" i="1"/>
  <c r="M1684" i="1"/>
  <c r="M3124" i="1"/>
  <c r="M3007" i="1"/>
  <c r="M3164" i="1"/>
  <c r="M1626" i="1"/>
  <c r="M3314" i="1"/>
  <c r="M2560" i="1"/>
  <c r="M2224" i="1"/>
  <c r="M3283" i="1"/>
  <c r="M2322" i="1"/>
  <c r="M3234" i="1"/>
  <c r="M2821" i="1"/>
  <c r="M3225" i="1"/>
  <c r="M3315" i="1"/>
  <c r="M2501" i="1"/>
  <c r="M3812" i="1"/>
  <c r="M2187" i="1"/>
  <c r="M2157" i="1"/>
  <c r="M3226" i="1"/>
  <c r="M2553" i="1"/>
  <c r="M3096" i="1"/>
  <c r="M3377" i="1"/>
  <c r="M2835" i="1"/>
  <c r="M1905" i="1"/>
  <c r="M3456" i="1"/>
  <c r="M2493" i="1"/>
  <c r="M2961" i="1"/>
  <c r="M3813" i="1"/>
  <c r="M3207" i="1"/>
  <c r="M1741" i="1"/>
  <c r="M3069" i="1"/>
  <c r="M2891" i="1"/>
  <c r="M1722" i="1"/>
  <c r="M2973" i="1"/>
  <c r="M861" i="1"/>
  <c r="M2982" i="1"/>
  <c r="M1487" i="1"/>
  <c r="M3814" i="1"/>
  <c r="M3213" i="1"/>
  <c r="M2864" i="1"/>
  <c r="M3445" i="1"/>
  <c r="M3815" i="1"/>
  <c r="M3165" i="1"/>
  <c r="M3014" i="1"/>
  <c r="M3022" i="1"/>
  <c r="M2980" i="1"/>
  <c r="M3816" i="1"/>
  <c r="M3817" i="1"/>
  <c r="M3818" i="1"/>
  <c r="M2660" i="1"/>
  <c r="M3079" i="1"/>
  <c r="M3819" i="1"/>
  <c r="M3378" i="1"/>
  <c r="M1923" i="1"/>
  <c r="M3820" i="1"/>
  <c r="M2782" i="1"/>
  <c r="M3821" i="1"/>
  <c r="M3379" i="1"/>
  <c r="M2981" i="1"/>
  <c r="M3129" i="1"/>
  <c r="M3822" i="1"/>
  <c r="M1218" i="1"/>
  <c r="M1044" i="1"/>
  <c r="M2816" i="1"/>
  <c r="M2817" i="1"/>
  <c r="M3015" i="1"/>
  <c r="M3823" i="1"/>
  <c r="M3824" i="1"/>
  <c r="M2048" i="1"/>
  <c r="M3825" i="1"/>
  <c r="M2807" i="1"/>
  <c r="M3055" i="1"/>
  <c r="M2143" i="1"/>
  <c r="M3080" i="1"/>
  <c r="M2083" i="1"/>
  <c r="M3284" i="1"/>
  <c r="M3826" i="1"/>
  <c r="M3336" i="1"/>
  <c r="M3411" i="1"/>
  <c r="M3337" i="1"/>
  <c r="M2068" i="1"/>
  <c r="M2245" i="1"/>
  <c r="M2536" i="1"/>
  <c r="M2856" i="1"/>
  <c r="M937" i="1"/>
  <c r="M1716" i="1"/>
  <c r="M2859" i="1"/>
  <c r="M3827" i="1"/>
  <c r="M2699" i="1"/>
  <c r="M2875" i="1"/>
  <c r="M2132" i="1"/>
  <c r="M430" i="1"/>
  <c r="M423" i="1"/>
  <c r="M3065" i="1"/>
  <c r="M951" i="1"/>
  <c r="M468" i="1"/>
  <c r="M2428" i="1"/>
  <c r="M2931" i="1"/>
  <c r="M2416" i="1"/>
  <c r="M427" i="1"/>
  <c r="M332" i="1"/>
  <c r="M206" i="1"/>
  <c r="M2517" i="1"/>
  <c r="M2779" i="1"/>
  <c r="M2420" i="1"/>
  <c r="M2853" i="1"/>
  <c r="M1977" i="1"/>
  <c r="M1389" i="1"/>
  <c r="M3109" i="1"/>
  <c r="M542" i="1"/>
  <c r="M1763" i="1"/>
  <c r="M2935" i="1"/>
  <c r="M924" i="1"/>
  <c r="M2750" i="1"/>
  <c r="M2865" i="1"/>
  <c r="M1653" i="1"/>
  <c r="M1584" i="1"/>
  <c r="M2398" i="1"/>
  <c r="M88" i="1"/>
  <c r="M294" i="1"/>
  <c r="M2108" i="1"/>
  <c r="M3496" i="1"/>
  <c r="M3607" i="1"/>
  <c r="M271" i="1"/>
  <c r="M3110" i="1"/>
  <c r="M1938" i="1"/>
  <c r="M1679" i="1"/>
  <c r="M944" i="1"/>
  <c r="M3828" i="1"/>
  <c r="M2010" i="1"/>
  <c r="M3398" i="1"/>
  <c r="M2951" i="1"/>
  <c r="M2703" i="1"/>
  <c r="M453" i="1"/>
  <c r="M1211" i="1"/>
  <c r="M2505" i="1"/>
  <c r="M3227" i="1"/>
  <c r="M3228" i="1"/>
  <c r="M233" i="1"/>
  <c r="M622" i="1"/>
  <c r="M421" i="1"/>
  <c r="M1140" i="1"/>
  <c r="M1572" i="1"/>
  <c r="M1482" i="1"/>
  <c r="M403" i="1"/>
  <c r="M53" i="1"/>
  <c r="M2928" i="1"/>
  <c r="M559" i="1"/>
  <c r="M2908" i="1"/>
  <c r="M946" i="1"/>
  <c r="M2943" i="1"/>
  <c r="M3193" i="1"/>
  <c r="M3" i="1"/>
  <c r="M788" i="1"/>
  <c r="M1526" i="1"/>
  <c r="M2922" i="1"/>
  <c r="M1595" i="1"/>
  <c r="M138" i="1"/>
  <c r="M2578" i="1"/>
  <c r="M393" i="1"/>
  <c r="M1491" i="1"/>
  <c r="M681" i="1"/>
  <c r="M1762" i="1"/>
  <c r="M1206" i="1"/>
  <c r="M356" i="1"/>
  <c r="M106" i="1"/>
  <c r="M922" i="1"/>
  <c r="M870" i="1"/>
  <c r="M621" i="1"/>
  <c r="M650" i="1"/>
  <c r="M928" i="1"/>
  <c r="M668" i="1"/>
  <c r="M1030" i="1"/>
  <c r="M2149" i="1"/>
  <c r="M954" i="1"/>
  <c r="M1188" i="1"/>
  <c r="M1163" i="1"/>
  <c r="M2338" i="1"/>
  <c r="M1794" i="1"/>
  <c r="M2554" i="1"/>
  <c r="M2909" i="1"/>
  <c r="M3829" i="1"/>
  <c r="M3517" i="1"/>
  <c r="M794" i="1"/>
  <c r="M3566" i="1"/>
  <c r="M2884" i="1"/>
  <c r="M3830" i="1"/>
  <c r="M3654" i="1"/>
  <c r="M2952" i="1"/>
  <c r="M3831" i="1"/>
  <c r="M3832" i="1"/>
  <c r="M3833" i="1"/>
  <c r="M3834" i="1"/>
  <c r="M3474" i="1"/>
  <c r="M3835" i="1"/>
  <c r="M3836" i="1"/>
  <c r="M3837" i="1"/>
  <c r="M3838" i="1"/>
  <c r="M3839" i="1"/>
  <c r="M3840" i="1"/>
  <c r="M3285" i="1"/>
  <c r="M3841" i="1"/>
  <c r="M2987" i="1"/>
  <c r="M3842" i="1"/>
  <c r="M837" i="1"/>
  <c r="M3183" i="1"/>
  <c r="M1166" i="1"/>
  <c r="M3058" i="1"/>
  <c r="M3316" i="1"/>
  <c r="M2435" i="1"/>
  <c r="M3214" i="1"/>
  <c r="M3843" i="1"/>
  <c r="M3269" i="1"/>
  <c r="M3518" i="1"/>
  <c r="M1425" i="1"/>
  <c r="M3317" i="1"/>
  <c r="M175" i="1"/>
  <c r="M899" i="1"/>
  <c r="M3318" i="1"/>
  <c r="M2530" i="1"/>
  <c r="M1964" i="1"/>
  <c r="M3492" i="1"/>
  <c r="M3250" i="1"/>
  <c r="M2752" i="1"/>
  <c r="M3844" i="1"/>
  <c r="M2332" i="1"/>
  <c r="M3475" i="1"/>
  <c r="M3845" i="1"/>
  <c r="M961" i="1"/>
  <c r="M2241" i="1"/>
  <c r="M3576" i="1"/>
  <c r="M3412" i="1"/>
  <c r="M3446" i="1"/>
  <c r="M3328" i="1"/>
  <c r="M1460" i="1"/>
  <c r="M341" i="1"/>
  <c r="M1803" i="1"/>
  <c r="M3310" i="1"/>
  <c r="M1968" i="1"/>
  <c r="M3413" i="1"/>
  <c r="M3130" i="1"/>
  <c r="M3331" i="1"/>
  <c r="M2739" i="1"/>
  <c r="M2918" i="1"/>
  <c r="M1570" i="1"/>
  <c r="M2124" i="1"/>
  <c r="M3011" i="1"/>
  <c r="M3846" i="1"/>
  <c r="M2499" i="1"/>
  <c r="M3319" i="1"/>
  <c r="M2898" i="1"/>
  <c r="M3655" i="1"/>
  <c r="M267" i="1"/>
  <c r="M3577" i="1"/>
  <c r="M3519" i="1"/>
  <c r="M3261" i="1"/>
  <c r="M2999" i="1"/>
  <c r="M3178" i="1"/>
  <c r="M3104" i="1"/>
  <c r="M3578" i="1"/>
  <c r="M3847" i="1"/>
  <c r="M3388" i="1"/>
  <c r="M3848" i="1"/>
  <c r="M3497" i="1"/>
  <c r="M2740" i="1"/>
  <c r="M3849" i="1"/>
  <c r="M3520" i="1"/>
  <c r="M2612" i="1"/>
  <c r="M3656" i="1"/>
  <c r="M3447" i="1"/>
  <c r="M3498" i="1"/>
  <c r="M3850" i="1"/>
  <c r="M2120" i="1"/>
  <c r="M3457" i="1"/>
  <c r="M3657" i="1"/>
  <c r="M3286" i="1"/>
  <c r="M2880" i="1"/>
  <c r="M733" i="1"/>
  <c r="M3070" i="1"/>
  <c r="M3579" i="1"/>
  <c r="M3851" i="1"/>
  <c r="M3852" i="1"/>
  <c r="M3853" i="1"/>
  <c r="M2991" i="1"/>
  <c r="M3854" i="1"/>
  <c r="M3131" i="1"/>
  <c r="M2650" i="1"/>
  <c r="M3855" i="1"/>
  <c r="M3206" i="1"/>
  <c r="M3194" i="1"/>
  <c r="M2899" i="1"/>
  <c r="M3856" i="1"/>
  <c r="M2396" i="1"/>
  <c r="M3287" i="1"/>
  <c r="M2822" i="1"/>
  <c r="M2989" i="1"/>
  <c r="M3857" i="1"/>
  <c r="M3023" i="1"/>
  <c r="M3356" i="1"/>
  <c r="M3858" i="1"/>
  <c r="M2247" i="1"/>
  <c r="M3859" i="1"/>
  <c r="M3357" i="1"/>
  <c r="M3860" i="1"/>
  <c r="M3861" i="1"/>
  <c r="M1847" i="1"/>
  <c r="M1589" i="1"/>
  <c r="M2381" i="1"/>
  <c r="M2339" i="1"/>
  <c r="M3470" i="1"/>
  <c r="M3132" i="1"/>
  <c r="M3414" i="1"/>
  <c r="M3862" i="1"/>
  <c r="M3380" i="1"/>
  <c r="M2412" i="1"/>
  <c r="M2613" i="1"/>
  <c r="M3521" i="1"/>
  <c r="M3863" i="1"/>
  <c r="M3580" i="1"/>
  <c r="M1488" i="1"/>
  <c r="M1029" i="1"/>
  <c r="M3602" i="1"/>
  <c r="M3329" i="1"/>
  <c r="M3133" i="1"/>
  <c r="M362" i="1"/>
  <c r="M563" i="1"/>
  <c r="M847" i="1"/>
  <c r="M763" i="1"/>
  <c r="M1483" i="1"/>
  <c r="M738" i="1"/>
  <c r="M2533" i="1"/>
  <c r="M1575" i="1"/>
  <c r="M2855" i="1"/>
  <c r="M380" i="1"/>
  <c r="M203" i="1"/>
  <c r="M554" i="1"/>
  <c r="M215" i="1"/>
  <c r="M221" i="1"/>
  <c r="M762" i="1"/>
  <c r="M1629" i="1"/>
  <c r="M1006" i="1"/>
  <c r="M983" i="1"/>
  <c r="M166" i="1"/>
  <c r="M471" i="1"/>
  <c r="M557" i="1"/>
  <c r="M567" i="1"/>
  <c r="M2325" i="1"/>
  <c r="M458" i="1"/>
  <c r="M507" i="1"/>
  <c r="M964" i="1"/>
  <c r="M160" i="1"/>
  <c r="M2345" i="1"/>
  <c r="M1477" i="1"/>
  <c r="M940" i="1"/>
  <c r="M1641" i="1"/>
  <c r="M213" i="1"/>
  <c r="M407" i="1"/>
  <c r="M312" i="1"/>
  <c r="M508" i="1"/>
  <c r="M329" i="1"/>
  <c r="M505" i="1"/>
  <c r="M1721" i="1"/>
  <c r="M649" i="1"/>
  <c r="M373" i="1"/>
  <c r="M2305" i="1"/>
  <c r="M3052" i="1"/>
  <c r="M1930" i="1"/>
  <c r="M3864" i="1"/>
  <c r="M2113" i="1"/>
  <c r="M3415" i="1"/>
  <c r="M3865" i="1"/>
  <c r="M3866" i="1"/>
  <c r="M3338" i="1"/>
  <c r="M3088" i="1"/>
  <c r="M3867" i="1"/>
  <c r="M2956" i="1"/>
  <c r="M3868" i="1"/>
  <c r="M3869" i="1"/>
  <c r="M3000" i="1"/>
  <c r="M3870" i="1"/>
  <c r="M2919" i="1"/>
  <c r="M1685" i="1"/>
  <c r="M3581" i="1"/>
  <c r="M2005" i="1"/>
  <c r="M1843" i="1"/>
  <c r="M1726" i="1"/>
  <c r="M1747" i="1"/>
  <c r="M1271" i="1"/>
  <c r="M1357" i="1"/>
  <c r="M1134" i="1"/>
  <c r="M133" i="1"/>
  <c r="M989" i="1"/>
  <c r="M1200" i="1"/>
  <c r="M276" i="1"/>
  <c r="M558" i="1"/>
  <c r="M996" i="1"/>
  <c r="M228" i="1"/>
  <c r="M480" i="1"/>
  <c r="M334" i="1"/>
  <c r="M1654" i="1"/>
  <c r="M1363" i="1"/>
  <c r="M1879" i="1"/>
  <c r="M825" i="1"/>
  <c r="M1975" i="1"/>
  <c r="M2289" i="1"/>
  <c r="M1287" i="1"/>
  <c r="M739" i="1"/>
  <c r="M369" i="1"/>
  <c r="M543" i="1"/>
  <c r="M406" i="1"/>
  <c r="M633" i="1"/>
  <c r="M877" i="1"/>
  <c r="M1114" i="1"/>
  <c r="M1292" i="1"/>
  <c r="M218" i="1"/>
  <c r="M350" i="1"/>
  <c r="M1506" i="1"/>
  <c r="M487" i="1"/>
  <c r="M718" i="1"/>
  <c r="M544" i="1"/>
  <c r="M472" i="1"/>
  <c r="M869" i="1"/>
  <c r="M439" i="1"/>
  <c r="M1825" i="1"/>
  <c r="M1883" i="1"/>
  <c r="M1872" i="1"/>
  <c r="M2029" i="1"/>
  <c r="M2593" i="1"/>
  <c r="M1323" i="1"/>
  <c r="M1944" i="1"/>
  <c r="M1355" i="1"/>
  <c r="M1255" i="1"/>
  <c r="M1947" i="1"/>
  <c r="M513" i="1"/>
  <c r="M2586" i="1"/>
  <c r="M1681" i="1"/>
  <c r="M2226" i="1"/>
  <c r="M376" i="1"/>
  <c r="M1838" i="1"/>
  <c r="M1259" i="1"/>
  <c r="M1312" i="1"/>
  <c r="M1857" i="1"/>
  <c r="M1706" i="1"/>
  <c r="M1227" i="1"/>
  <c r="M489" i="1"/>
  <c r="M865" i="1"/>
  <c r="M117" i="1"/>
  <c r="M1039" i="1"/>
  <c r="M2259" i="1"/>
  <c r="M571" i="1"/>
  <c r="M1514" i="1"/>
  <c r="M101" i="1"/>
  <c r="M3392" i="1"/>
  <c r="M585" i="1"/>
  <c r="M1876" i="1"/>
  <c r="M201" i="1"/>
  <c r="M3658" i="1"/>
  <c r="M634" i="1"/>
  <c r="M985" i="1"/>
  <c r="M2421" i="1"/>
  <c r="M2673" i="1"/>
  <c r="M1012" i="1"/>
  <c r="M3111" i="1"/>
  <c r="M2165" i="1"/>
  <c r="M1192" i="1"/>
  <c r="M2693" i="1"/>
  <c r="M2260" i="1"/>
  <c r="M1999" i="1"/>
  <c r="M1990" i="1"/>
  <c r="M2755" i="1"/>
  <c r="M858" i="1"/>
  <c r="M1422" i="1"/>
  <c r="M3871" i="1"/>
  <c r="M3872" i="1"/>
  <c r="M536" i="1"/>
  <c r="M1189" i="1"/>
  <c r="M98" i="1"/>
  <c r="M345" i="1"/>
  <c r="M2377" i="1"/>
  <c r="M1455" i="1"/>
  <c r="M3873" i="1"/>
  <c r="M452" i="1"/>
  <c r="M3134" i="1"/>
  <c r="M159" i="1"/>
  <c r="M1047" i="1"/>
  <c r="M2783" i="1"/>
  <c r="M906" i="1"/>
  <c r="M1676" i="1"/>
  <c r="M1021" i="1"/>
  <c r="M702" i="1"/>
  <c r="M1138" i="1"/>
  <c r="M410" i="1"/>
  <c r="M551" i="1"/>
  <c r="M2162" i="1"/>
  <c r="M2058" i="1"/>
  <c r="M1522" i="1"/>
  <c r="M976" i="1"/>
  <c r="M1698" i="1"/>
  <c r="M1445" i="1"/>
  <c r="M2484" i="1"/>
  <c r="M1659" i="1"/>
  <c r="M882" i="1"/>
  <c r="M2285" i="1"/>
  <c r="M2974" i="1"/>
  <c r="M165" i="1"/>
  <c r="M888" i="1"/>
  <c r="M743" i="1"/>
  <c r="M1041" i="1"/>
  <c r="M1068" i="1"/>
  <c r="M239" i="1"/>
  <c r="M2062" i="1"/>
  <c r="M891" i="1"/>
  <c r="M2579" i="1"/>
  <c r="M684" i="1"/>
  <c r="M1596" i="1"/>
  <c r="M927" i="1"/>
  <c r="M752" i="1"/>
  <c r="M2088" i="1"/>
  <c r="M1306" i="1"/>
  <c r="M651" i="1"/>
  <c r="M3112" i="1"/>
  <c r="M1106" i="1"/>
  <c r="M804" i="1"/>
  <c r="M1210" i="1"/>
  <c r="M1257" i="1"/>
  <c r="M770" i="1"/>
  <c r="M2422" i="1"/>
  <c r="M1082" i="1"/>
  <c r="M931" i="1"/>
  <c r="M2504" i="1"/>
  <c r="M1528" i="1"/>
  <c r="M2634" i="1"/>
  <c r="M1597" i="1"/>
  <c r="M700" i="1"/>
  <c r="M2394" i="1"/>
  <c r="M1342" i="1"/>
  <c r="M957" i="1"/>
  <c r="M638" i="1"/>
  <c r="M1199" i="1"/>
  <c r="M641" i="1"/>
  <c r="M2611" i="1"/>
  <c r="M586" i="1"/>
  <c r="M1617" i="1"/>
  <c r="M1298" i="1"/>
  <c r="M2920" i="1"/>
  <c r="M3115" i="1"/>
  <c r="M3476" i="1"/>
  <c r="M3477" i="1"/>
  <c r="M3208" i="1"/>
  <c r="M3874" i="1"/>
  <c r="M3659" i="1"/>
  <c r="M3560" i="1"/>
  <c r="M2823" i="1"/>
  <c r="M3135" i="1"/>
  <c r="M3660" i="1"/>
  <c r="M2465" i="1"/>
  <c r="M3875" i="1"/>
  <c r="M3253" i="1"/>
  <c r="M3567" i="1"/>
  <c r="M2720" i="1"/>
  <c r="M3608" i="1"/>
  <c r="M2975" i="1"/>
  <c r="M3399" i="1"/>
  <c r="M3136" i="1"/>
  <c r="M2079" i="1"/>
  <c r="M3876" i="1"/>
  <c r="M3877" i="1"/>
  <c r="M2745" i="1"/>
  <c r="M3320" i="1"/>
  <c r="M3878" i="1"/>
  <c r="M2759" i="1"/>
  <c r="M1089" i="1"/>
  <c r="M3879" i="1"/>
  <c r="M2459" i="1"/>
  <c r="M821" i="1"/>
  <c r="M3478" i="1"/>
  <c r="M3190" i="1"/>
  <c r="M2457" i="1"/>
  <c r="M2601" i="1"/>
  <c r="M2995" i="1"/>
  <c r="M3661" i="1"/>
  <c r="M1884" i="1"/>
  <c r="M3880" i="1"/>
  <c r="M3881" i="1"/>
  <c r="M3882" i="1"/>
  <c r="M3883" i="1"/>
  <c r="M3884" i="1"/>
  <c r="M3195" i="1"/>
  <c r="M3885" i="1"/>
  <c r="M3886" i="1"/>
  <c r="M3662" i="1"/>
  <c r="M3620" i="1"/>
  <c r="M3887" i="1"/>
  <c r="M3888" i="1"/>
  <c r="M3479" i="1"/>
  <c r="M2049" i="1"/>
  <c r="M3034" i="1"/>
  <c r="M3889" i="1"/>
  <c r="M3890" i="1"/>
  <c r="M3891" i="1"/>
  <c r="M3892" i="1"/>
  <c r="M523" i="1"/>
  <c r="M1258" i="1"/>
  <c r="M2413" i="1"/>
  <c r="M824" i="1"/>
  <c r="M57" i="1"/>
  <c r="M462" i="1"/>
  <c r="M178" i="1"/>
  <c r="M737" i="1"/>
  <c r="M171" i="1"/>
  <c r="M1941" i="1"/>
  <c r="M247" i="1"/>
  <c r="M236" i="1"/>
  <c r="M1966" i="1"/>
  <c r="M1440" i="1"/>
  <c r="M301" i="1"/>
  <c r="M210" i="1"/>
  <c r="M245" i="1"/>
  <c r="M8" i="1"/>
  <c r="M1786" i="1"/>
  <c r="M134" i="1"/>
  <c r="M3116" i="1"/>
  <c r="M3582" i="1"/>
  <c r="M3288" i="1"/>
  <c r="M3893" i="1"/>
  <c r="M3028" i="1"/>
  <c r="M3308" i="1"/>
  <c r="M3894" i="1"/>
  <c r="M2792" i="1"/>
  <c r="M3895" i="1"/>
  <c r="M2407" i="1"/>
  <c r="M3137" i="1"/>
  <c r="M3381" i="1"/>
  <c r="M3896" i="1"/>
  <c r="M2721" i="1"/>
  <c r="M3897" i="1"/>
  <c r="M3898" i="1"/>
  <c r="M3663" i="1"/>
  <c r="M3248" i="1"/>
  <c r="M3583" i="1"/>
  <c r="M2520" i="1"/>
  <c r="M95" i="1"/>
  <c r="M371" i="1"/>
  <c r="M1314" i="1"/>
  <c r="M445" i="1"/>
  <c r="M473" i="1"/>
  <c r="M2011" i="1"/>
  <c r="M1664" i="1"/>
  <c r="M404" i="1"/>
  <c r="M384" i="1"/>
  <c r="M482" i="1"/>
  <c r="M499" i="1"/>
  <c r="M424" i="1"/>
  <c r="M606" i="1"/>
  <c r="M315" i="1"/>
  <c r="M12" i="1"/>
  <c r="M440" i="1"/>
  <c r="M352" i="1"/>
  <c r="M270" i="1"/>
  <c r="M753" i="1"/>
  <c r="M438" i="1"/>
  <c r="M207" i="1"/>
  <c r="M129" i="1"/>
  <c r="M361" i="1"/>
  <c r="M978" i="1"/>
  <c r="M1233" i="1"/>
  <c r="M307" i="1"/>
  <c r="M1351" i="1"/>
  <c r="M799" i="1"/>
  <c r="M431" i="1"/>
  <c r="M174" i="1"/>
  <c r="M1294" i="1"/>
  <c r="M353" i="1"/>
  <c r="M124" i="1"/>
  <c r="M264" i="1"/>
  <c r="M1115" i="1"/>
  <c r="M286" i="1"/>
  <c r="M385" i="1"/>
  <c r="M908" i="1"/>
  <c r="M310" i="1"/>
  <c r="M451" i="1"/>
  <c r="M3568" i="1"/>
  <c r="M3458" i="1"/>
  <c r="M3522" i="1"/>
  <c r="M3899" i="1"/>
  <c r="M3664" i="1"/>
  <c r="M2857" i="1"/>
  <c r="M3900" i="1"/>
  <c r="M3241" i="1"/>
  <c r="M3008" i="1"/>
  <c r="M3125" i="1"/>
  <c r="M3901" i="1"/>
  <c r="M1822" i="1"/>
  <c r="M3902" i="1"/>
  <c r="M3903" i="1"/>
  <c r="M3904" i="1"/>
  <c r="M2531" i="1"/>
  <c r="M3138" i="1"/>
  <c r="M3358" i="1"/>
  <c r="M3289" i="1"/>
  <c r="M3157" i="1"/>
  <c r="M3224" i="1"/>
  <c r="M3905" i="1"/>
  <c r="M3171" i="1"/>
  <c r="M3523" i="1"/>
  <c r="M3139" i="1"/>
  <c r="M962" i="1"/>
  <c r="M2802" i="1"/>
  <c r="M1424" i="1"/>
  <c r="M3906" i="1"/>
  <c r="M1717" i="1"/>
  <c r="M3185" i="1"/>
  <c r="M3071" i="1"/>
  <c r="M2942" i="1"/>
  <c r="M2668" i="1"/>
  <c r="M1764" i="1"/>
  <c r="M2545" i="1"/>
  <c r="M3254" i="1"/>
  <c r="M2962" i="1"/>
  <c r="M3393" i="1"/>
  <c r="M3907" i="1"/>
  <c r="M3584" i="1"/>
  <c r="M3159" i="1"/>
  <c r="M3480" i="1"/>
  <c r="M3908" i="1"/>
  <c r="M2044" i="1"/>
  <c r="M3909" i="1"/>
  <c r="M3665" i="1"/>
  <c r="M3910" i="1"/>
  <c r="M3911" i="1"/>
  <c r="M2340" i="1"/>
  <c r="M1299" i="1"/>
  <c r="M3912" i="1"/>
  <c r="M3609" i="1"/>
  <c r="M2963" i="1"/>
  <c r="M2866" i="1"/>
  <c r="M3196" i="1"/>
  <c r="M3913" i="1"/>
  <c r="M3666" i="1"/>
  <c r="M3914" i="1"/>
  <c r="M2788" i="1"/>
  <c r="M1624" i="1"/>
  <c r="M2095" i="1"/>
  <c r="M1907" i="1"/>
  <c r="M1421" i="1"/>
  <c r="M1002" i="1"/>
  <c r="M836" i="1"/>
  <c r="M533" i="1"/>
  <c r="M2222" i="1"/>
  <c r="M1980" i="1"/>
  <c r="M1087" i="1"/>
  <c r="M2356" i="1"/>
  <c r="M2635" i="1"/>
  <c r="M2343" i="1"/>
  <c r="M1148" i="1"/>
  <c r="M760" i="1"/>
  <c r="M688" i="1"/>
  <c r="M703" i="1"/>
  <c r="M2046" i="1"/>
  <c r="M1910" i="1"/>
  <c r="M2261" i="1"/>
  <c r="M998" i="1"/>
  <c r="M918" i="1"/>
  <c r="M2490" i="1"/>
  <c r="M2238" i="1"/>
  <c r="M624" i="1"/>
  <c r="M833" i="1"/>
  <c r="M1748" i="1"/>
  <c r="M1317" i="1"/>
  <c r="M975" i="1"/>
  <c r="M676" i="1"/>
  <c r="M504" i="1"/>
  <c r="M1308" i="1"/>
  <c r="M731" i="1"/>
  <c r="M1895" i="1"/>
  <c r="M1699" i="1"/>
  <c r="M1213" i="1"/>
  <c r="M2664" i="1"/>
  <c r="M2312" i="1"/>
  <c r="M1969" i="1"/>
  <c r="M2529" i="1"/>
  <c r="M1687" i="1"/>
  <c r="M2227" i="1"/>
  <c r="M974" i="1"/>
  <c r="M660" i="1"/>
  <c r="M1067" i="1"/>
  <c r="M1783" i="1"/>
  <c r="M1127" i="1"/>
  <c r="M1586" i="1"/>
  <c r="M1353" i="1"/>
  <c r="M1601" i="1"/>
  <c r="M1889" i="1"/>
  <c r="M1232" i="1"/>
  <c r="M783" i="1"/>
  <c r="M2172" i="1"/>
  <c r="M1810" i="1"/>
  <c r="M887" i="1"/>
  <c r="M326" i="1"/>
  <c r="M852" i="1"/>
  <c r="M2624" i="1"/>
  <c r="M2352" i="1"/>
  <c r="M832" i="1"/>
  <c r="M817" i="1"/>
  <c r="M2292" i="1"/>
  <c r="M1525" i="1"/>
  <c r="M1283" i="1"/>
  <c r="M1321" i="1"/>
  <c r="M1262" i="1"/>
  <c r="M818" i="1"/>
  <c r="M1608" i="1"/>
  <c r="M2333" i="1"/>
  <c r="M1894" i="1"/>
  <c r="M1931" i="1"/>
  <c r="M1630" i="1"/>
  <c r="M716" i="1"/>
  <c r="M2144" i="1"/>
  <c r="M1415" i="1"/>
  <c r="M933" i="1"/>
  <c r="M1978" i="1"/>
  <c r="M1406" i="1"/>
  <c r="M2239" i="1"/>
  <c r="M123" i="1"/>
  <c r="M3915" i="1"/>
  <c r="M2486" i="1"/>
  <c r="M780" i="1"/>
  <c r="M2793" i="1"/>
  <c r="M3468" i="1"/>
  <c r="M1507" i="1"/>
  <c r="M1982" i="1"/>
  <c r="M1729" i="1"/>
  <c r="M2567" i="1"/>
  <c r="M723" i="1"/>
  <c r="M1732" i="1"/>
  <c r="M2867" i="1"/>
  <c r="M3585" i="1"/>
  <c r="M2130" i="1"/>
  <c r="M3916" i="1"/>
  <c r="M1689" i="1"/>
  <c r="M3917" i="1"/>
  <c r="M2944" i="1"/>
  <c r="M1137" i="1"/>
  <c r="M3524" i="1"/>
  <c r="M3667" i="1"/>
  <c r="M3270" i="1"/>
  <c r="M2178" i="1"/>
  <c r="M3918" i="1"/>
  <c r="M3919" i="1"/>
  <c r="M2692" i="1"/>
  <c r="M3920" i="1"/>
  <c r="M3172" i="1"/>
  <c r="M3367" i="1"/>
  <c r="M2313" i="1"/>
  <c r="M3921" i="1"/>
  <c r="M3290" i="1"/>
  <c r="M1925" i="1"/>
  <c r="M3499" i="1"/>
  <c r="M3029" i="1"/>
  <c r="M2135" i="1"/>
  <c r="M3197" i="1"/>
  <c r="M3359" i="1"/>
  <c r="M2936" i="1"/>
  <c r="M3922" i="1"/>
  <c r="M3668" i="1"/>
  <c r="M2546" i="1"/>
  <c r="M3360" i="1"/>
  <c r="M2627" i="1"/>
  <c r="M1787" i="1"/>
  <c r="M3669" i="1"/>
  <c r="M2431" i="1"/>
  <c r="M3923" i="1"/>
  <c r="M3924" i="1"/>
  <c r="M3925" i="1"/>
  <c r="M3926" i="1"/>
  <c r="M3927" i="1"/>
  <c r="M3670" i="1"/>
  <c r="M3098" i="1"/>
  <c r="M3442" i="1"/>
  <c r="M2436" i="1"/>
  <c r="M3459" i="1"/>
  <c r="M3671" i="1"/>
  <c r="M3928" i="1"/>
  <c r="M2167" i="1"/>
  <c r="M1795" i="1"/>
  <c r="M1009" i="1"/>
  <c r="M950" i="1"/>
  <c r="M850" i="1"/>
  <c r="M372" i="1"/>
  <c r="M746" i="1"/>
  <c r="M125" i="1"/>
  <c r="M587" i="1"/>
  <c r="M717" i="1"/>
  <c r="M698" i="1"/>
  <c r="M1508" i="1"/>
  <c r="M481" i="1"/>
  <c r="M749" i="1"/>
  <c r="M3382" i="1"/>
  <c r="M1050" i="1"/>
  <c r="M1037" i="1"/>
  <c r="M2251" i="1"/>
  <c r="M1109" i="1"/>
  <c r="M811" i="1"/>
  <c r="M3017" i="1"/>
  <c r="M2414" i="1"/>
  <c r="M595" i="1"/>
  <c r="M1800" i="1"/>
  <c r="M893" i="1"/>
  <c r="M3929" i="1"/>
  <c r="M1767" i="1"/>
  <c r="M2990" i="1"/>
  <c r="M2291" i="1"/>
  <c r="M546" i="1"/>
  <c r="M2408" i="1"/>
  <c r="M2430" i="1"/>
  <c r="M1942" i="1"/>
  <c r="M2250" i="1"/>
  <c r="M394" i="1"/>
  <c r="M2812" i="1"/>
  <c r="M2543" i="1"/>
  <c r="M2376" i="1"/>
  <c r="M1334" i="1"/>
  <c r="M613" i="1"/>
  <c r="M2127" i="1"/>
  <c r="M1091" i="1"/>
  <c r="M744" i="1"/>
  <c r="M1922" i="1"/>
  <c r="M1198" i="1"/>
  <c r="M2400" i="1"/>
  <c r="M2075" i="1"/>
  <c r="M3192" i="1"/>
  <c r="M3339" i="1"/>
  <c r="M2026" i="1"/>
  <c r="M3107" i="1"/>
  <c r="M518" i="1"/>
  <c r="M3340" i="1"/>
  <c r="M2375" i="1"/>
  <c r="M661" i="1"/>
  <c r="M1281" i="1"/>
  <c r="M930" i="1"/>
  <c r="M1792" i="1"/>
  <c r="M3220" i="1"/>
  <c r="M745" i="1"/>
  <c r="M1743" i="1"/>
  <c r="M2003" i="1"/>
  <c r="M1097" i="1"/>
  <c r="M1085" i="1"/>
  <c r="M820" i="1"/>
  <c r="M2606" i="1"/>
  <c r="M2633" i="1"/>
  <c r="M627" i="1"/>
  <c r="M2777" i="1"/>
  <c r="M3481" i="1"/>
  <c r="M3341" i="1"/>
  <c r="M2426" i="1"/>
  <c r="M3930" i="1"/>
  <c r="M1027" i="1"/>
  <c r="M3931" i="1"/>
  <c r="M2666" i="1"/>
  <c r="M748" i="1"/>
  <c r="M3932" i="1"/>
  <c r="M3416" i="1"/>
  <c r="M1997" i="1"/>
  <c r="M1439" i="1"/>
  <c r="M2844" i="1"/>
  <c r="M2454" i="1"/>
  <c r="M1556" i="1"/>
  <c r="M1831" i="1"/>
  <c r="M1885" i="1"/>
  <c r="M842" i="1"/>
  <c r="M416" i="1"/>
  <c r="M1705" i="1"/>
  <c r="M522" i="1"/>
  <c r="M2330" i="1"/>
  <c r="M2678" i="1"/>
  <c r="M2314" i="1"/>
  <c r="M616" i="1"/>
  <c r="M2661" i="1"/>
  <c r="M729" i="1"/>
  <c r="M1955" i="1"/>
  <c r="M2355" i="1"/>
  <c r="M1859" i="1"/>
  <c r="M2379" i="1"/>
  <c r="M1870" i="1"/>
  <c r="M1700" i="1"/>
  <c r="M588" i="1"/>
  <c r="M2081" i="1"/>
  <c r="M2364" i="1"/>
  <c r="M400" i="1"/>
  <c r="M1545" i="1"/>
  <c r="M1481" i="1"/>
  <c r="M2838" i="1"/>
  <c r="M759" i="1"/>
  <c r="M2179" i="1"/>
  <c r="M454" i="1"/>
  <c r="M2450" i="1"/>
  <c r="M515" i="1"/>
  <c r="M555" i="1"/>
  <c r="M1880" i="1"/>
  <c r="M1559" i="1"/>
  <c r="M1003" i="1"/>
  <c r="M1339" i="1"/>
  <c r="M2357" i="1"/>
  <c r="M3933" i="1"/>
  <c r="M2118" i="1"/>
  <c r="M3525" i="1"/>
  <c r="M1609" i="1"/>
  <c r="M3603" i="1"/>
  <c r="M3072" i="1"/>
  <c r="M3526" i="1"/>
  <c r="M2219" i="1"/>
  <c r="M3934" i="1"/>
  <c r="M2790" i="1"/>
  <c r="M1212" i="1"/>
  <c r="M2953" i="1"/>
  <c r="M3351" i="1"/>
  <c r="M3400" i="1"/>
  <c r="M3271" i="1"/>
  <c r="M3935" i="1"/>
  <c r="M3936" i="1"/>
  <c r="M3937" i="1"/>
  <c r="M3569" i="1"/>
  <c r="M2351" i="1"/>
  <c r="M1416" i="1"/>
  <c r="M1438" i="1"/>
  <c r="M2316" i="1"/>
  <c r="M2158" i="1"/>
  <c r="M1112" i="1"/>
  <c r="M2212" i="1"/>
  <c r="M1448" i="1"/>
  <c r="M1288" i="1"/>
  <c r="M1816" i="1"/>
  <c r="M460" i="1"/>
  <c r="M679" i="1"/>
  <c r="M2527" i="1"/>
  <c r="M1656" i="1"/>
  <c r="M2252" i="1"/>
  <c r="M756" i="1"/>
  <c r="M2629" i="1"/>
  <c r="M952" i="1"/>
  <c r="M2119" i="1"/>
  <c r="M2228" i="1"/>
  <c r="M1616" i="1"/>
  <c r="M1634" i="1"/>
  <c r="M3493" i="1"/>
  <c r="M2134" i="1"/>
  <c r="M3291" i="1"/>
  <c r="M3330" i="1"/>
  <c r="M389" i="1"/>
  <c r="M3173" i="1"/>
  <c r="M2728" i="1"/>
  <c r="M1190" i="1"/>
  <c r="M243" i="1"/>
  <c r="M3527" i="1"/>
  <c r="M1571" i="1"/>
  <c r="M2563" i="1"/>
  <c r="M3242" i="1"/>
  <c r="M3557" i="1"/>
  <c r="M3121" i="1"/>
  <c r="M29" i="1"/>
  <c r="M2892" i="1"/>
  <c r="M2924" i="1"/>
  <c r="M1266" i="1"/>
  <c r="M1861" i="1"/>
  <c r="M1757" i="1"/>
  <c r="M2839" i="1"/>
  <c r="M1420" i="1"/>
  <c r="M2020" i="1"/>
  <c r="M1578" i="1"/>
  <c r="M2580" i="1"/>
  <c r="M1643" i="1"/>
  <c r="M1484" i="1"/>
  <c r="M2197" i="1"/>
  <c r="M1724" i="1"/>
  <c r="M1057" i="1"/>
  <c r="M691" i="1"/>
  <c r="M981" i="1"/>
  <c r="M1623" i="1"/>
  <c r="M778" i="1"/>
  <c r="M2267" i="1"/>
  <c r="M459" i="1"/>
  <c r="M655" i="1"/>
  <c r="M2272" i="1"/>
  <c r="M18" i="1"/>
  <c r="M808" i="1"/>
  <c r="M40" i="1"/>
  <c r="M19" i="1"/>
  <c r="M16" i="1"/>
  <c r="M646" i="1"/>
  <c r="M2458" i="1"/>
  <c r="M6" i="1"/>
  <c r="M151" i="1"/>
  <c r="M89" i="1"/>
  <c r="M78" i="1"/>
  <c r="M119" i="1"/>
  <c r="M240" i="1"/>
  <c r="M15" i="1"/>
  <c r="M46" i="1"/>
  <c r="M38" i="1"/>
  <c r="M163" i="1"/>
  <c r="M85" i="1"/>
  <c r="M498" i="1"/>
  <c r="M99" i="1"/>
  <c r="M72" i="1"/>
  <c r="M429" i="1"/>
  <c r="M354" i="1"/>
  <c r="M25" i="1"/>
  <c r="M566" i="1"/>
  <c r="M28" i="1"/>
  <c r="M114" i="1"/>
  <c r="M55" i="1"/>
  <c r="M67" i="1"/>
  <c r="M140" i="1"/>
  <c r="M4" i="1"/>
  <c r="M469" i="1"/>
  <c r="M10" i="1"/>
  <c r="M111" i="1"/>
  <c r="M244" i="1"/>
  <c r="M545" i="1"/>
  <c r="M31" i="1"/>
  <c r="M9" i="1"/>
  <c r="M26" i="1"/>
  <c r="M36" i="1"/>
  <c r="M2774" i="1"/>
  <c r="M3938" i="1"/>
  <c r="M2126" i="1"/>
  <c r="M1495" i="1"/>
  <c r="M3272" i="1"/>
  <c r="M3672" i="1"/>
  <c r="M1749" i="1"/>
  <c r="M3417" i="1"/>
  <c r="M3292" i="1"/>
  <c r="M2667" i="1"/>
  <c r="M3042" i="1"/>
  <c r="M3621" i="1"/>
  <c r="M3939" i="1"/>
  <c r="M3940" i="1"/>
  <c r="M3189" i="1"/>
  <c r="M3941" i="1"/>
  <c r="M3942" i="1"/>
  <c r="M2542" i="1"/>
  <c r="M2925" i="1"/>
  <c r="M2575" i="1"/>
  <c r="M27" i="1"/>
  <c r="M74" i="1"/>
  <c r="M2060" i="1"/>
  <c r="M65" i="1"/>
  <c r="M223" i="1"/>
  <c r="M62" i="1"/>
  <c r="M628" i="1"/>
  <c r="M1956" i="1"/>
  <c r="M51" i="1"/>
  <c r="M90" i="1"/>
  <c r="M13" i="1"/>
  <c r="M619" i="1"/>
  <c r="M7" i="1"/>
  <c r="M2" i="1"/>
  <c r="M826" i="1"/>
  <c r="M94" i="1"/>
  <c r="M266" i="1"/>
  <c r="M122" i="1"/>
  <c r="M33" i="1"/>
  <c r="M1585" i="1"/>
  <c r="M541" i="1"/>
  <c r="M61" i="1"/>
  <c r="M47" i="1"/>
  <c r="M359" i="1"/>
  <c r="M48" i="1"/>
  <c r="M246" i="1"/>
  <c r="M64" i="1"/>
  <c r="M1358" i="1"/>
  <c r="M766" i="1"/>
  <c r="M113" i="1"/>
  <c r="M131" i="1"/>
  <c r="M110" i="1"/>
  <c r="M183" i="1"/>
  <c r="M21" i="1"/>
  <c r="M44" i="1"/>
  <c r="M212" i="1"/>
  <c r="M285" i="1"/>
  <c r="M242" i="1"/>
  <c r="M41" i="1"/>
  <c r="M892" i="1"/>
  <c r="M461" i="1"/>
  <c r="M589" i="1"/>
  <c r="M920" i="1"/>
  <c r="M479" i="1"/>
  <c r="M205" i="1"/>
  <c r="M599" i="1"/>
  <c r="M83" i="1"/>
  <c r="M60" i="1"/>
  <c r="M132" i="1"/>
  <c r="M173" i="1"/>
  <c r="M687" i="1"/>
  <c r="M37" i="1"/>
  <c r="M1167" i="1"/>
  <c r="M209" i="1"/>
  <c r="M722" i="1"/>
  <c r="M107" i="1"/>
  <c r="M277" i="1"/>
  <c r="M1264" i="1"/>
  <c r="M188" i="1"/>
  <c r="M169" i="1"/>
  <c r="M1096" i="1"/>
  <c r="M69" i="1"/>
  <c r="M1023" i="1"/>
  <c r="M11" i="1"/>
  <c r="M102" i="1"/>
  <c r="M1254" i="1"/>
  <c r="M2574" i="1"/>
  <c r="M324" i="1"/>
  <c r="M126" i="1"/>
  <c r="M14" i="1"/>
  <c r="M141" i="1"/>
  <c r="M104" i="1"/>
  <c r="M50" i="1"/>
  <c r="M2584" i="1"/>
  <c r="M45" i="1"/>
  <c r="M5" i="1"/>
  <c r="M136" i="1"/>
  <c r="M325" i="1"/>
  <c r="M295" i="1"/>
  <c r="M1159" i="1"/>
  <c r="M1325" i="1"/>
  <c r="M2015" i="1"/>
  <c r="M2437" i="1"/>
  <c r="M1473" i="1"/>
  <c r="M895" i="1"/>
  <c r="M1320" i="1"/>
  <c r="M2064" i="1"/>
  <c r="M1413" i="1"/>
  <c r="M1553" i="1"/>
  <c r="M757" i="1"/>
  <c r="M382" i="1"/>
  <c r="M995" i="1"/>
  <c r="M2070" i="1"/>
  <c r="M1278" i="1"/>
  <c r="M1707" i="1"/>
  <c r="M2587" i="1"/>
  <c r="M1560" i="1"/>
  <c r="M1010" i="1"/>
  <c r="M1338" i="1"/>
  <c r="M2449" i="1"/>
  <c r="M1771" i="1"/>
  <c r="M2154" i="1"/>
  <c r="M639" i="1"/>
  <c r="M2324" i="1"/>
  <c r="M1158" i="1"/>
  <c r="M1744" i="1"/>
  <c r="M1802" i="1"/>
  <c r="M464" i="1"/>
  <c r="M1272" i="1"/>
  <c r="M1897" i="1"/>
  <c r="M1818" i="1"/>
  <c r="M2845" i="1"/>
  <c r="M900" i="1"/>
  <c r="M1128" i="1"/>
  <c r="M1435" i="1"/>
  <c r="M170" i="1"/>
  <c r="M1981" i="1"/>
  <c r="M2159" i="1"/>
  <c r="M1890" i="1"/>
  <c r="M839" i="1"/>
  <c r="M2862" i="1"/>
  <c r="M2831" i="1"/>
  <c r="M3293" i="1"/>
  <c r="M3093" i="1"/>
  <c r="M2432" i="1"/>
  <c r="M3528" i="1"/>
  <c r="M838" i="1"/>
  <c r="M3418" i="1"/>
  <c r="M2926" i="1"/>
  <c r="M3174" i="1"/>
  <c r="M3419" i="1"/>
  <c r="M1824" i="1"/>
  <c r="M3471" i="1"/>
  <c r="M3120" i="1"/>
  <c r="M2700" i="1"/>
  <c r="M3309" i="1"/>
  <c r="M537" i="1"/>
  <c r="M3063" i="1"/>
  <c r="M2028" i="1"/>
  <c r="M2628" i="1"/>
  <c r="M3943" i="1"/>
  <c r="M2597" i="1"/>
  <c r="M2937" i="1"/>
  <c r="M2590" i="1"/>
  <c r="M1225" i="1"/>
  <c r="M3673" i="1"/>
  <c r="M1621" i="1"/>
  <c r="M3622" i="1"/>
  <c r="M3944" i="1"/>
  <c r="M2756" i="1"/>
  <c r="M3086" i="1"/>
  <c r="M3294" i="1"/>
  <c r="M3368" i="1"/>
  <c r="M3623" i="1"/>
  <c r="M3094" i="1"/>
  <c r="M2107" i="1"/>
  <c r="M395" i="1"/>
  <c r="M422" i="1"/>
  <c r="M3401" i="1"/>
  <c r="M3175" i="1"/>
  <c r="M2705" i="1"/>
  <c r="M1165" i="1"/>
  <c r="M1459" i="1"/>
  <c r="M1052" i="1"/>
  <c r="M1411" i="1"/>
  <c r="M1577" i="1"/>
  <c r="M2996" i="1"/>
  <c r="M378" i="1"/>
  <c r="M3019" i="1"/>
  <c r="M2568" i="1"/>
  <c r="M1275" i="1"/>
  <c r="M2365" i="1"/>
  <c r="M1108" i="1"/>
  <c r="M1297" i="1"/>
  <c r="M1989" i="1"/>
  <c r="M968" i="1"/>
  <c r="M1701" i="1"/>
  <c r="M237" i="1"/>
  <c r="M2034" i="1"/>
  <c r="M1104" i="1"/>
  <c r="M1523" i="1"/>
  <c r="M492" i="1"/>
  <c r="M773" i="1"/>
  <c r="M300" i="1"/>
  <c r="M92" i="1"/>
  <c r="M375" i="1"/>
  <c r="M30" i="1"/>
  <c r="M365" i="1"/>
  <c r="M1004" i="1"/>
  <c r="M235" i="1"/>
  <c r="M2406" i="1"/>
  <c r="M59" i="1"/>
  <c r="M120" i="1"/>
  <c r="M148" i="1"/>
  <c r="M1069" i="1"/>
  <c r="M485" i="1"/>
  <c r="M23" i="1"/>
  <c r="M150" i="1"/>
  <c r="M562" i="1"/>
  <c r="M662" i="1"/>
  <c r="M2743" i="1"/>
  <c r="M303" i="1"/>
  <c r="M1790" i="1"/>
  <c r="M1921" i="1"/>
  <c r="M2258" i="1"/>
  <c r="M2262" i="1"/>
  <c r="M1911" i="1"/>
  <c r="M2342" i="1"/>
  <c r="M2491" i="1"/>
  <c r="M1243" i="1"/>
  <c r="M1195" i="1"/>
  <c r="M926" i="1"/>
  <c r="M3529" i="1"/>
  <c r="M1987" i="1"/>
  <c r="M2429" i="1"/>
  <c r="M2826" i="1"/>
  <c r="M2741" i="1"/>
  <c r="M1720" i="1"/>
  <c r="M2344" i="1"/>
  <c r="M1393" i="1"/>
  <c r="M830" i="1"/>
  <c r="M2453" i="1"/>
  <c r="M401" i="1"/>
  <c r="M351" i="1"/>
  <c r="M32" i="1"/>
  <c r="M425" i="1"/>
  <c r="M405" i="1"/>
  <c r="M620" i="1"/>
  <c r="M548" i="1"/>
  <c r="M670" i="1"/>
  <c r="M279" i="1"/>
  <c r="M344" i="1"/>
  <c r="M809" i="1"/>
  <c r="M2244" i="1"/>
  <c r="M419" i="1"/>
  <c r="M529" i="1"/>
  <c r="M127" i="1"/>
  <c r="M1078" i="1"/>
  <c r="M256" i="1"/>
  <c r="M553" i="1"/>
  <c r="M840" i="1"/>
  <c r="M58" i="1"/>
  <c r="M754" i="1"/>
  <c r="M434" i="1"/>
  <c r="M80" i="1"/>
  <c r="M1702" i="1"/>
  <c r="M428" i="1"/>
  <c r="M889" i="1"/>
  <c r="M1025" i="1"/>
  <c r="M24" i="1"/>
  <c r="M637" i="1"/>
  <c r="M347" i="1"/>
  <c r="M767" i="1"/>
  <c r="M1761" i="1"/>
  <c r="M644" i="1"/>
  <c r="M2297" i="1"/>
  <c r="M488" i="1"/>
  <c r="M1479" i="1"/>
  <c r="M435" i="1"/>
  <c r="M822" i="1"/>
  <c r="M864" i="1"/>
  <c r="M1156" i="1"/>
  <c r="M785" i="1"/>
  <c r="M665" i="1"/>
  <c r="M2602" i="1"/>
  <c r="M1201" i="1"/>
  <c r="M109" i="1"/>
  <c r="M296" i="1"/>
  <c r="M182" i="1"/>
  <c r="M35" i="1"/>
  <c r="M139" i="1"/>
  <c r="M552" i="1"/>
  <c r="M1073" i="1"/>
  <c r="M1569" i="1"/>
  <c r="M1638" i="1"/>
  <c r="M1197" i="1"/>
  <c r="M611" i="1"/>
  <c r="M1092" i="1"/>
  <c r="M2069" i="1"/>
  <c r="M211" i="1"/>
  <c r="M2631" i="1"/>
  <c r="M2138" i="1"/>
  <c r="M1544" i="1"/>
  <c r="M963" i="1"/>
  <c r="M1380" i="1"/>
  <c r="M2096" i="1"/>
  <c r="M1095" i="1"/>
  <c r="M2358" i="1"/>
  <c r="M2036" i="1"/>
  <c r="M2059" i="1"/>
  <c r="M1260" i="1"/>
  <c r="M1807" i="1"/>
  <c r="M2392" i="1"/>
  <c r="M903" i="1"/>
  <c r="M2094" i="1"/>
  <c r="M686" i="1"/>
  <c r="M2348" i="1"/>
  <c r="M262" i="1"/>
  <c r="M2311" i="1"/>
  <c r="M2455" i="1"/>
  <c r="M936" i="1"/>
  <c r="M1341" i="1"/>
  <c r="M915" i="1"/>
  <c r="M1001" i="1"/>
  <c r="M441" i="1"/>
  <c r="M1366" i="1"/>
  <c r="M1836" i="1"/>
  <c r="M162" i="1"/>
  <c r="M958" i="1"/>
  <c r="M103" i="1"/>
  <c r="M751" i="1"/>
  <c r="M1474" i="1"/>
  <c r="M774" i="1"/>
  <c r="M1940" i="1"/>
  <c r="M1669" i="1"/>
  <c r="M501" i="1"/>
  <c r="M2747" i="1"/>
  <c r="M1000" i="1"/>
  <c r="M1475" i="1"/>
  <c r="M1088" i="1"/>
  <c r="M1295" i="1"/>
  <c r="M3176" i="1"/>
  <c r="M3081" i="1"/>
  <c r="M2063" i="1"/>
  <c r="M3186" i="1"/>
  <c r="M3105" i="1"/>
  <c r="M34" i="1"/>
  <c r="M336" i="1"/>
  <c r="M318" i="1"/>
  <c r="M226" i="1"/>
  <c r="M629" i="1"/>
  <c r="M316" i="1"/>
  <c r="M2195" i="1"/>
  <c r="M1304" i="1"/>
  <c r="M335" i="1"/>
  <c r="M82" i="1"/>
  <c r="M561" i="1"/>
  <c r="M524" i="1"/>
  <c r="M116" i="1"/>
  <c r="M191" i="1"/>
  <c r="M3945" i="1"/>
  <c r="M3946" i="1"/>
  <c r="M2846" i="1"/>
  <c r="M3674" i="1"/>
  <c r="M3947" i="1"/>
  <c r="M3347" i="1"/>
  <c r="M3482" i="1"/>
  <c r="M2881" i="1"/>
  <c r="M3948" i="1"/>
  <c r="M3949" i="1"/>
  <c r="M3106" i="1"/>
  <c r="M3950" i="1"/>
  <c r="M3951" i="1"/>
  <c r="M3420" i="1"/>
  <c r="M3255" i="1"/>
  <c r="M3952" i="1"/>
  <c r="M3953" i="1"/>
  <c r="M3954" i="1"/>
  <c r="M2278" i="1"/>
  <c r="M3624" i="1"/>
  <c r="M3955" i="1"/>
  <c r="M3082" i="1"/>
  <c r="M3956" i="1"/>
  <c r="M3957" i="1"/>
  <c r="M3958" i="1"/>
  <c r="M1644" i="1"/>
  <c r="M2535" i="1"/>
  <c r="M3140" i="1"/>
  <c r="M3959" i="1"/>
  <c r="M3181" i="1"/>
  <c r="M3960" i="1"/>
  <c r="M2997" i="1"/>
  <c r="M3295" i="1"/>
  <c r="M3530" i="1"/>
  <c r="M3961" i="1"/>
  <c r="M2818" i="1"/>
  <c r="M3962" i="1"/>
  <c r="M3963" i="1"/>
  <c r="M3964" i="1"/>
  <c r="M3256" i="1"/>
  <c r="M2052" i="1"/>
  <c r="M3198" i="1"/>
  <c r="M2727" i="1"/>
  <c r="M3558" i="1"/>
  <c r="M2475" i="1"/>
  <c r="M3965" i="1"/>
  <c r="M2334" i="1"/>
  <c r="M2706" i="1"/>
  <c r="M3383" i="1"/>
  <c r="M3966" i="1"/>
  <c r="M3421" i="1"/>
  <c r="M3967" i="1"/>
  <c r="M3296" i="1"/>
  <c r="M3610" i="1"/>
  <c r="M3968" i="1"/>
  <c r="M3531" i="1"/>
  <c r="M3969" i="1"/>
  <c r="M3970" i="1"/>
  <c r="M3971" i="1"/>
  <c r="M3972" i="1"/>
  <c r="M2968" i="1"/>
  <c r="M3266" i="1"/>
  <c r="M2966" i="1"/>
  <c r="M3973" i="1"/>
  <c r="M2264" i="1"/>
  <c r="M2160" i="1"/>
  <c r="M1065" i="1"/>
  <c r="M3384" i="1"/>
  <c r="M2709" i="1"/>
  <c r="M3974" i="1"/>
  <c r="M3024" i="1"/>
  <c r="M3975" i="1"/>
  <c r="M3422" i="1"/>
  <c r="M2710" i="1"/>
  <c r="M2813" i="1"/>
  <c r="M3586" i="1"/>
  <c r="M3976" i="1"/>
  <c r="M3587" i="1"/>
  <c r="M3977" i="1"/>
  <c r="M1703" i="1"/>
  <c r="M3675" i="1"/>
  <c r="M3676" i="1"/>
  <c r="M3559" i="1"/>
  <c r="M2832" i="1"/>
  <c r="M3677" i="1"/>
  <c r="M3978" i="1"/>
  <c r="M3678" i="1"/>
  <c r="M3679" i="1"/>
  <c r="M1899" i="1"/>
  <c r="M3448" i="1"/>
  <c r="M3625" i="1"/>
  <c r="M3626" i="1"/>
  <c r="M3979" i="1"/>
  <c r="M3402" i="1"/>
  <c r="M2215" i="1"/>
  <c r="M3321" i="1"/>
  <c r="M3980" i="1"/>
  <c r="M3297" i="1"/>
  <c r="M3981" i="1"/>
  <c r="M3532" i="1"/>
  <c r="M834" i="1"/>
  <c r="M282" i="1"/>
  <c r="M200" i="1"/>
  <c r="M1469" i="1"/>
  <c r="M786" i="1"/>
  <c r="M802" i="1"/>
  <c r="M672" i="1"/>
  <c r="M2730" i="1"/>
  <c r="M666" i="1"/>
  <c r="M521" i="1"/>
  <c r="M630" i="1"/>
  <c r="M2461" i="1"/>
  <c r="M1217" i="1"/>
  <c r="M231" i="1"/>
  <c r="M2640" i="1"/>
  <c r="M1622" i="1"/>
  <c r="M357" i="1"/>
  <c r="M1074" i="1"/>
  <c r="M272" i="1"/>
  <c r="M792" i="1"/>
  <c r="M867" i="1"/>
  <c r="M1450" i="1"/>
  <c r="M1754" i="1"/>
  <c r="M1779" i="1"/>
  <c r="M2198" i="1"/>
  <c r="M1708" i="1"/>
  <c r="M2234" i="1"/>
  <c r="M1809" i="1"/>
  <c r="M2151" i="1"/>
  <c r="M2329" i="1"/>
  <c r="M2561" i="1"/>
  <c r="M705" i="1"/>
  <c r="M1912" i="1"/>
  <c r="M1182" i="1"/>
  <c r="M1647" i="1"/>
  <c r="M1443" i="1"/>
  <c r="M2188" i="1"/>
  <c r="M704" i="1"/>
  <c r="M2763" i="1"/>
  <c r="M1913" i="1"/>
  <c r="M1237" i="1"/>
  <c r="M2359" i="1"/>
  <c r="M2203" i="1"/>
  <c r="M1284" i="1"/>
  <c r="M1851" i="1"/>
  <c r="M2469" i="1"/>
  <c r="M2097" i="1"/>
  <c r="M1486" i="1"/>
  <c r="M1209" i="1"/>
  <c r="M2591" i="1"/>
  <c r="M2665" i="1"/>
  <c r="M2494" i="1"/>
  <c r="M331" i="1"/>
  <c r="M2085" i="1"/>
  <c r="M1934" i="1"/>
  <c r="M1018" i="1"/>
  <c r="M1239" i="1"/>
  <c r="M2308" i="1"/>
  <c r="M831" i="1"/>
  <c r="M2528" i="1"/>
  <c r="M2863" i="1"/>
  <c r="M3169" i="1"/>
  <c r="M3982" i="1"/>
  <c r="M3983" i="1"/>
  <c r="M3984" i="1"/>
  <c r="M3385" i="1"/>
  <c r="M3985" i="1"/>
  <c r="M3986" i="1"/>
  <c r="M2366" i="1"/>
  <c r="M3199" i="1"/>
  <c r="M3987" i="1"/>
  <c r="M3988" i="1"/>
  <c r="M3989" i="1"/>
  <c r="M2957" i="1"/>
  <c r="M2388" i="1"/>
  <c r="M3990" i="1"/>
  <c r="M1983" i="1"/>
  <c r="M3991" i="1"/>
  <c r="M3229" i="1"/>
  <c r="M3992" i="1"/>
  <c r="M550" i="1"/>
  <c r="M1185" i="1"/>
  <c r="M2129" i="1"/>
  <c r="M878" i="1"/>
  <c r="M844" i="1"/>
  <c r="M1235" i="1"/>
  <c r="M1301" i="1"/>
  <c r="M1268" i="1"/>
  <c r="M972" i="1"/>
  <c r="M955" i="1"/>
  <c r="M1236" i="1"/>
  <c r="M1171" i="1"/>
  <c r="M810" i="1"/>
  <c r="M1832" i="1"/>
  <c r="M399" i="1"/>
  <c r="M3389" i="1"/>
  <c r="M2280" i="1"/>
  <c r="M409" i="1"/>
  <c r="M728" i="1"/>
  <c r="M1662" i="1"/>
  <c r="M1365" i="1"/>
  <c r="M2506" i="1"/>
  <c r="M2771" i="1"/>
  <c r="M1172" i="1"/>
  <c r="M1345" i="1"/>
  <c r="M1343" i="1"/>
  <c r="M945" i="1"/>
  <c r="M988" i="1"/>
  <c r="M2035" i="1"/>
  <c r="M947" i="1"/>
  <c r="M1360" i="1"/>
  <c r="M1489" i="1"/>
  <c r="M1751" i="1"/>
  <c r="M1374" i="1"/>
  <c r="M1806" i="1"/>
  <c r="M2476" i="1"/>
  <c r="M2299" i="1"/>
  <c r="M2153" i="1"/>
  <c r="M2410" i="1"/>
  <c r="M1555" i="1"/>
  <c r="M3993" i="1"/>
  <c r="M3200" i="1"/>
  <c r="M3994" i="1"/>
  <c r="M3995" i="1"/>
  <c r="M3141" i="1"/>
  <c r="M3996" i="1"/>
  <c r="M3083" i="1"/>
  <c r="M3298" i="1"/>
  <c r="M3035" i="1"/>
  <c r="M3246" i="1"/>
  <c r="M2910" i="1"/>
  <c r="M3997" i="1"/>
  <c r="M3998" i="1"/>
  <c r="M3999" i="1"/>
  <c r="M4000" i="1"/>
  <c r="M4001" i="1"/>
  <c r="M4002" i="1"/>
  <c r="M4003" i="1"/>
  <c r="M2872" i="1"/>
  <c r="M3273" i="1"/>
  <c r="M2651" i="1"/>
  <c r="M3680" i="1"/>
  <c r="M3588" i="1"/>
  <c r="M4004" i="1"/>
  <c r="M3299" i="1"/>
  <c r="M3589" i="1"/>
  <c r="M2220" i="1"/>
  <c r="M2932" i="1"/>
  <c r="M3590" i="1"/>
  <c r="M4005" i="1"/>
  <c r="M3403" i="1"/>
  <c r="M3300" i="1"/>
  <c r="M4006" i="1"/>
  <c r="M3681" i="1"/>
  <c r="M1963" i="1"/>
  <c r="M812" i="1"/>
  <c r="M3177" i="1"/>
  <c r="M2242" i="1"/>
  <c r="M3166" i="1"/>
  <c r="M1412" i="1"/>
  <c r="M1458" i="1"/>
  <c r="M216" i="1"/>
  <c r="M1979" i="1"/>
  <c r="M397" i="1"/>
  <c r="M75" i="1"/>
  <c r="M600" i="1"/>
  <c r="M252" i="1"/>
  <c r="M446" i="1"/>
  <c r="M77" i="1"/>
  <c r="M253" i="1"/>
  <c r="M20" i="1"/>
  <c r="M463" i="1"/>
  <c r="M881" i="1"/>
  <c r="M669" i="1"/>
  <c r="M1431" i="1"/>
  <c r="M298" i="1"/>
  <c r="M1253" i="1"/>
  <c r="M490" i="1"/>
  <c r="M1939" i="1"/>
  <c r="M91" i="1"/>
  <c r="M379" i="1"/>
  <c r="M1924" i="1"/>
  <c r="M1769" i="1"/>
  <c r="M73" i="1"/>
  <c r="M2123" i="1"/>
  <c r="M1606" i="1"/>
  <c r="M2384" i="1"/>
  <c r="M2389" i="1"/>
  <c r="M960" i="1"/>
  <c r="M1499" i="1"/>
  <c r="M364" i="1"/>
  <c r="M2111" i="1"/>
  <c r="M450" i="1"/>
  <c r="M2378" i="1"/>
  <c r="M632" i="1"/>
  <c r="M1945" i="1"/>
  <c r="M2443" i="1"/>
  <c r="M2798" i="1"/>
  <c r="M2689" i="1"/>
  <c r="M1497" i="1"/>
  <c r="M3483" i="1"/>
  <c r="M4007" i="1"/>
  <c r="M17" i="1"/>
  <c r="M1860" i="1"/>
  <c r="M1833" i="1"/>
  <c r="M192" i="1"/>
  <c r="M3352" i="1"/>
  <c r="M3113" i="1"/>
  <c r="M3076" i="1"/>
  <c r="M2795" i="1"/>
  <c r="M1130" i="1"/>
  <c r="M2415" i="1"/>
  <c r="M1028" i="1"/>
  <c r="M3274" i="1"/>
  <c r="M1500" i="1"/>
  <c r="M465" i="1"/>
  <c r="M1056" i="1"/>
  <c r="M3161" i="1"/>
  <c r="M2164" i="1"/>
  <c r="M3465" i="1"/>
  <c r="M1147" i="1"/>
  <c r="M391" i="1"/>
  <c r="M396" i="1"/>
  <c r="M443" i="1"/>
  <c r="M1263" i="1"/>
  <c r="M486" i="1"/>
  <c r="M2017" i="1"/>
  <c r="M1998" i="1"/>
  <c r="M2360" i="1"/>
  <c r="M1714" i="1"/>
  <c r="M1598" i="1"/>
  <c r="M1452" i="1"/>
  <c r="M658" i="1"/>
  <c r="M374" i="1"/>
  <c r="M1937" i="1"/>
  <c r="M2307" i="1"/>
  <c r="M1423" i="1"/>
  <c r="M2281" i="1"/>
  <c r="M3053" i="1"/>
  <c r="M2874" i="1"/>
  <c r="M3257" i="1"/>
  <c r="M2002" i="1"/>
  <c r="M3353" i="1"/>
  <c r="M2466" i="1"/>
  <c r="M3533" i="1"/>
  <c r="M4008" i="1"/>
  <c r="M4009" i="1"/>
  <c r="M3205" i="1"/>
  <c r="M3682" i="1"/>
  <c r="M790" i="1"/>
  <c r="M3361" i="1"/>
  <c r="M3423" i="1"/>
  <c r="M3342" i="1"/>
  <c r="M3683" i="1"/>
  <c r="M3209" i="1"/>
  <c r="M1434" i="1"/>
  <c r="M997" i="1"/>
  <c r="M3395" i="1"/>
  <c r="M4010" i="1"/>
  <c r="M3215" i="1"/>
  <c r="M2054" i="1"/>
  <c r="M1418" i="1"/>
  <c r="M195" i="1"/>
  <c r="M2253" i="1"/>
  <c r="M1992" i="1"/>
  <c r="M214" i="1"/>
  <c r="M304" i="1"/>
  <c r="M176" i="1"/>
  <c r="M161" i="1"/>
  <c r="M93" i="1"/>
  <c r="M1340" i="1"/>
  <c r="M904" i="1"/>
  <c r="M49" i="1"/>
  <c r="M293" i="1"/>
  <c r="M259" i="1"/>
  <c r="M610" i="1"/>
  <c r="M287" i="1"/>
  <c r="M437" i="1"/>
  <c r="M949" i="1"/>
  <c r="M290" i="1"/>
  <c r="M659" i="1"/>
  <c r="M581" i="1"/>
  <c r="M470" i="1"/>
  <c r="M902" i="1"/>
  <c r="M135" i="1"/>
  <c r="M81" i="1"/>
  <c r="M168" i="1"/>
  <c r="M280" i="1"/>
  <c r="M862" i="1"/>
  <c r="M179" i="1"/>
  <c r="M265" i="1"/>
  <c r="M538" i="1"/>
  <c r="M147" i="1"/>
  <c r="M366" i="1"/>
  <c r="M901" i="1"/>
  <c r="M734" i="1"/>
  <c r="M115" i="1"/>
  <c r="M896" i="1"/>
  <c r="M1277" i="1"/>
  <c r="M2833" i="1"/>
  <c r="M3362" i="1"/>
  <c r="M2500" i="1"/>
  <c r="M4011" i="1"/>
  <c r="M2442" i="1"/>
  <c r="M1988" i="1"/>
  <c r="M2462" i="1"/>
  <c r="M3043" i="1"/>
  <c r="M3262" i="1"/>
  <c r="M3099" i="1"/>
  <c r="M4012" i="1"/>
  <c r="M4013" i="1"/>
  <c r="M2636" i="1"/>
  <c r="M2778" i="1"/>
  <c r="M4014" i="1"/>
  <c r="M2893" i="1"/>
  <c r="M2315" i="1"/>
  <c r="M3534" i="1"/>
  <c r="M2929" i="1"/>
  <c r="M3117" i="1"/>
  <c r="M4015" i="1"/>
  <c r="M3354" i="1"/>
  <c r="M3424" i="1"/>
  <c r="M3167" i="1"/>
  <c r="M3322" i="1"/>
  <c r="M4016" i="1"/>
  <c r="M3142" i="1"/>
  <c r="M3369" i="1"/>
  <c r="M2354" i="1"/>
  <c r="M3627" i="1"/>
  <c r="M1841" i="1"/>
  <c r="M4017" i="1"/>
  <c r="M4018" i="1"/>
  <c r="M3684" i="1"/>
  <c r="M2617" i="1"/>
  <c r="M3030" i="1"/>
  <c r="M2021" i="1"/>
  <c r="M3535" i="1"/>
  <c r="M2131" i="1"/>
  <c r="M3263" i="1"/>
  <c r="M4019" i="1"/>
  <c r="M2173" i="1"/>
  <c r="M2229" i="1"/>
  <c r="M2254" i="1"/>
  <c r="M913" i="1"/>
  <c r="M1129" i="1"/>
  <c r="M1574" i="1"/>
  <c r="M2232" i="1"/>
  <c r="M1863" i="1"/>
  <c r="M1537" i="1"/>
  <c r="M1498" i="1"/>
  <c r="M1864" i="1"/>
  <c r="M1804" i="1"/>
  <c r="M656" i="1"/>
  <c r="M3201" i="1"/>
  <c r="M2502" i="1"/>
  <c r="M2391" i="1"/>
  <c r="M816" i="1"/>
  <c r="M1160" i="1"/>
  <c r="M1033" i="1"/>
  <c r="M2168" i="1"/>
  <c r="M2537" i="1"/>
  <c r="M1529" i="1"/>
  <c r="M576" i="1"/>
  <c r="M2248" i="1"/>
  <c r="M2722" i="1"/>
  <c r="M1442" i="1"/>
  <c r="M970" i="1"/>
  <c r="M1238" i="1"/>
  <c r="M1672" i="1"/>
  <c r="M1625" i="1"/>
  <c r="M726" i="1"/>
  <c r="M1048" i="1"/>
  <c r="M1388" i="1"/>
  <c r="M2033" i="1"/>
  <c r="M2594" i="1"/>
  <c r="M1274" i="1"/>
  <c r="M2478" i="1"/>
  <c r="M677" i="1"/>
  <c r="M1126" i="1"/>
  <c r="M2878" i="1"/>
  <c r="M2367" i="1"/>
  <c r="M1019" i="1"/>
  <c r="M3077" i="1"/>
  <c r="M2487" i="1"/>
  <c r="M1515" i="1"/>
  <c r="M1801" i="1"/>
  <c r="M1727" i="1"/>
  <c r="M740" i="1"/>
  <c r="M1637" i="1"/>
  <c r="M1561" i="1"/>
  <c r="M1451" i="1"/>
  <c r="M1591" i="1"/>
  <c r="M1582" i="1"/>
  <c r="M2155" i="1"/>
  <c r="M1946" i="1"/>
  <c r="M2694" i="1"/>
  <c r="M2438" i="1"/>
  <c r="M1728" i="1"/>
  <c r="M1348" i="1"/>
  <c r="M1657" i="1"/>
  <c r="M3536" i="1"/>
  <c r="M4020" i="1"/>
  <c r="M4021" i="1"/>
  <c r="M3386" i="1"/>
  <c r="M1738" i="1"/>
  <c r="M4022" i="1"/>
  <c r="M4023" i="1"/>
  <c r="M3216" i="1"/>
  <c r="M3591" i="1"/>
  <c r="M2829" i="1"/>
  <c r="M4024" i="1"/>
  <c r="M3154" i="1"/>
  <c r="M4025" i="1"/>
  <c r="M2746" i="1"/>
  <c r="M2847" i="1"/>
  <c r="M3033" i="1"/>
  <c r="M890" i="1"/>
  <c r="M4026" i="1"/>
  <c r="M3363" i="1"/>
  <c r="M2885" i="1"/>
  <c r="M3187" i="1"/>
  <c r="M3258" i="1"/>
  <c r="M3460" i="1"/>
  <c r="M3343" i="1"/>
  <c r="M4027" i="1"/>
  <c r="M3323" i="1"/>
  <c r="M2670" i="1"/>
  <c r="M967" i="1"/>
  <c r="M3002" i="1"/>
  <c r="M2495" i="1"/>
  <c r="M2704" i="1"/>
  <c r="M4028" i="1"/>
  <c r="M2386" i="1"/>
  <c r="M2879" i="1"/>
  <c r="M3561" i="1"/>
  <c r="M4029" i="1"/>
  <c r="M2547" i="1"/>
  <c r="M3233" i="1"/>
  <c r="M3390" i="1"/>
  <c r="M1607" i="1"/>
  <c r="M4030" i="1"/>
  <c r="M2900" i="1"/>
  <c r="M1936" i="1"/>
  <c r="M2992" i="1"/>
  <c r="M3059" i="1"/>
  <c r="M3537" i="1"/>
  <c r="M3592" i="1"/>
  <c r="M4031" i="1"/>
  <c r="M2256" i="1"/>
  <c r="M3449" i="1"/>
  <c r="M2876" i="1"/>
  <c r="M2679" i="1"/>
  <c r="M3425" i="1"/>
  <c r="M4032" i="1"/>
  <c r="M3440" i="1"/>
  <c r="M2576" i="1"/>
  <c r="M2637" i="1"/>
  <c r="M2827" i="1"/>
  <c r="M4033" i="1"/>
  <c r="M1427" i="1"/>
  <c r="M3570" i="1"/>
  <c r="M3426" i="1"/>
  <c r="M3348" i="1"/>
  <c r="M3202" i="1"/>
  <c r="M2577" i="1"/>
  <c r="M2621" i="1"/>
  <c r="M3628" i="1"/>
  <c r="M2886" i="1"/>
  <c r="M3461" i="1"/>
  <c r="M3685" i="1"/>
  <c r="M2541" i="1"/>
  <c r="M1874" i="1"/>
  <c r="M3629" i="1"/>
  <c r="M3686" i="1"/>
  <c r="M2585" i="1"/>
  <c r="M3036" i="1"/>
  <c r="M2724" i="1"/>
  <c r="M2152" i="1"/>
  <c r="M3275" i="1"/>
  <c r="M2534" i="1"/>
  <c r="M3062" i="1"/>
  <c r="M2685" i="1"/>
  <c r="M2848" i="1"/>
  <c r="M330" i="1"/>
  <c r="M177" i="1"/>
  <c r="M1364" i="1"/>
  <c r="M1745" i="1"/>
  <c r="M2368" i="1"/>
  <c r="M823" i="1"/>
  <c r="M713" i="1"/>
  <c r="M2471" i="1"/>
  <c r="M1470" i="1"/>
  <c r="M1667" i="1"/>
  <c r="M1627" i="1"/>
  <c r="M1395" i="1"/>
  <c r="M2190" i="1"/>
  <c r="M1914" i="1"/>
  <c r="M1309" i="1"/>
  <c r="M814" i="1"/>
  <c r="M1633" i="1"/>
  <c r="M3687" i="1"/>
  <c r="M197" i="1"/>
  <c r="M4034" i="1"/>
  <c r="M3143" i="1"/>
  <c r="M4035" i="1"/>
  <c r="M3630" i="1"/>
  <c r="M2296" i="1"/>
  <c r="M3439" i="1"/>
  <c r="M3427" i="1"/>
  <c r="M4036" i="1"/>
  <c r="M2284" i="1"/>
  <c r="M2038" i="1"/>
  <c r="M2595" i="1"/>
  <c r="M4037" i="1"/>
  <c r="M2512" i="1"/>
  <c r="M2171" i="1"/>
  <c r="M2868" i="1"/>
  <c r="M4038" i="1"/>
  <c r="M4039" i="1"/>
  <c r="M4040" i="1"/>
  <c r="M1079" i="1"/>
  <c r="M2217" i="1"/>
  <c r="M671" i="1"/>
  <c r="M1174" i="1"/>
  <c r="M2027" i="1"/>
  <c r="M640" i="1"/>
  <c r="M1043" i="1"/>
  <c r="M1370" i="1"/>
  <c r="M2030" i="1"/>
  <c r="M965" i="1"/>
  <c r="M1485" i="1"/>
  <c r="M1827" i="1"/>
  <c r="M777" i="1"/>
  <c r="M1153" i="1"/>
  <c r="M846" i="1"/>
  <c r="M3084" i="1"/>
  <c r="M1426" i="1"/>
  <c r="M2383" i="1"/>
  <c r="M1161" i="1"/>
  <c r="M1463" i="1"/>
  <c r="M1146" i="1"/>
  <c r="M1152" i="1"/>
  <c r="M42" i="1"/>
  <c r="M343" i="1"/>
  <c r="M598" i="1"/>
  <c r="M1688" i="1"/>
  <c r="M308" i="1"/>
  <c r="M2369" i="1"/>
  <c r="M230" i="1"/>
  <c r="M732" i="1"/>
  <c r="M775" i="1"/>
  <c r="M1504" i="1"/>
  <c r="M2353" i="1"/>
  <c r="M2145" i="1"/>
  <c r="M491" i="1"/>
  <c r="M130" i="1"/>
  <c r="M690" i="1"/>
  <c r="M157" i="1"/>
  <c r="M2039" i="1"/>
  <c r="M2680" i="1"/>
  <c r="M363" i="1"/>
  <c r="M880" i="1"/>
  <c r="M1538" i="1"/>
  <c r="M181" i="1"/>
  <c r="M578" i="1"/>
  <c r="M789" i="1"/>
  <c r="M2293" i="1"/>
  <c r="M1539" i="1"/>
  <c r="M288" i="1"/>
  <c r="M1737" i="1"/>
  <c r="M2786" i="1"/>
  <c r="M1208" i="1"/>
  <c r="M496" i="1"/>
  <c r="M302" i="1"/>
  <c r="M1401" i="1"/>
  <c r="M782" i="1"/>
  <c r="M360" i="1"/>
  <c r="M1276" i="1"/>
  <c r="M442" i="1"/>
  <c r="M917" i="1"/>
  <c r="M1135" i="1"/>
  <c r="M714" i="1"/>
  <c r="M2508" i="1"/>
  <c r="M592" i="1"/>
  <c r="M883" i="1"/>
  <c r="M2186" i="1"/>
  <c r="M152" i="1"/>
  <c r="M801" i="1"/>
  <c r="M249" i="1"/>
  <c r="M1949" i="1"/>
  <c r="M2100" i="1"/>
  <c r="M2196" i="1"/>
  <c r="M1250" i="1"/>
  <c r="M71" i="1"/>
  <c r="M311" i="1"/>
  <c r="M260" i="1"/>
  <c r="M2300" i="1"/>
  <c r="M2349" i="1"/>
  <c r="M381" i="1"/>
  <c r="M1478" i="1"/>
  <c r="M758" i="1"/>
  <c r="M1932" i="1"/>
  <c r="M475" i="1"/>
  <c r="M565" i="1"/>
  <c r="M1113" i="1"/>
  <c r="M528" i="1"/>
  <c r="M2497" i="1"/>
  <c r="M806" i="1"/>
  <c r="M1332" i="1"/>
  <c r="M2566" i="1"/>
  <c r="M2444" i="1"/>
  <c r="M3203" i="1"/>
  <c r="M3344" i="1"/>
  <c r="M4041" i="1"/>
  <c r="M3688" i="1"/>
  <c r="M4042" i="1"/>
  <c r="M4043" i="1"/>
  <c r="M3611" i="1"/>
  <c r="M2717" i="1"/>
  <c r="M2814" i="1"/>
  <c r="M4044" i="1"/>
  <c r="M935" i="1"/>
  <c r="M2609" i="1"/>
  <c r="M798" i="1"/>
  <c r="M3538" i="1"/>
  <c r="M193" i="1"/>
  <c r="M2976" i="1"/>
  <c r="M3004" i="1"/>
  <c r="M3039" i="1"/>
  <c r="M2815" i="1"/>
  <c r="M909" i="1"/>
  <c r="M3631" i="1"/>
  <c r="M2551" i="1"/>
  <c r="M3443" i="1"/>
  <c r="M2183" i="1"/>
  <c r="M2092" i="1"/>
  <c r="M3118" i="1"/>
  <c r="M3210" i="1"/>
  <c r="M648" i="1"/>
  <c r="M2781" i="1"/>
  <c r="M1828" i="1"/>
  <c r="M4045" i="1"/>
  <c r="M3251" i="1"/>
  <c r="M2701" i="1"/>
  <c r="M2588" i="1"/>
  <c r="M3301" i="1"/>
  <c r="M3073" i="1"/>
  <c r="M3066" i="1"/>
  <c r="M1031" i="1"/>
  <c r="M636" i="1"/>
  <c r="M2470" i="1"/>
  <c r="M2237" i="1"/>
  <c r="M2397" i="1"/>
  <c r="M3428" i="1"/>
  <c r="M3302" i="1"/>
  <c r="M2472" i="1"/>
  <c r="M1995" i="1"/>
  <c r="M1986" i="1"/>
  <c r="M2871" i="1"/>
  <c r="M1961" i="1"/>
  <c r="M2849" i="1"/>
  <c r="M971" i="1"/>
  <c r="M3500" i="1"/>
  <c r="M2235" i="1"/>
  <c r="M1718" i="1"/>
  <c r="M3332" i="1"/>
  <c r="M854" i="1"/>
  <c r="M3404" i="1"/>
  <c r="M941" i="1"/>
  <c r="M3539" i="1"/>
  <c r="M1110" i="1"/>
  <c r="M2658" i="1"/>
  <c r="M1219" i="1"/>
  <c r="M4046" i="1"/>
  <c r="M2850" i="1"/>
  <c r="M2731" i="1"/>
  <c r="M3689" i="1"/>
  <c r="M2066" i="1"/>
  <c r="M3593" i="1"/>
  <c r="M3064" i="1"/>
  <c r="M3540" i="1"/>
  <c r="M3089" i="1"/>
  <c r="M97" i="1"/>
  <c r="M3405" i="1"/>
  <c r="M4047" i="1"/>
  <c r="M2323" i="1"/>
  <c r="M4048" i="1"/>
  <c r="M478" i="1"/>
  <c r="M3541" i="1"/>
  <c r="M2784" i="1"/>
  <c r="M2552" i="1"/>
  <c r="M3542" i="1"/>
  <c r="M2646" i="1"/>
  <c r="M2938" i="1"/>
  <c r="M3013" i="1"/>
  <c r="M2562" i="1"/>
  <c r="M3303" i="1"/>
  <c r="M4049" i="1"/>
  <c r="M1628" i="1"/>
  <c r="M3152" i="1"/>
  <c r="M2897" i="1"/>
  <c r="M3324" i="1"/>
  <c r="M4050" i="1"/>
  <c r="M884" i="1"/>
  <c r="M4051" i="1"/>
  <c r="M1125" i="1"/>
  <c r="M358" i="1"/>
  <c r="M1740" i="1"/>
  <c r="M2181" i="1"/>
  <c r="M1394" i="1"/>
  <c r="M1399" i="1"/>
  <c r="M1752" i="1"/>
  <c r="M719" i="1"/>
  <c r="M855" i="1"/>
  <c r="M747" i="1"/>
  <c r="M1059" i="1"/>
  <c r="M1316" i="1"/>
  <c r="M1042" i="1"/>
  <c r="M1904" i="1"/>
  <c r="M1224" i="1"/>
  <c r="M1829" i="1"/>
  <c r="M1157" i="1"/>
  <c r="M534" i="1"/>
  <c r="M1636" i="1"/>
  <c r="M2216" i="1"/>
  <c r="M142" i="1"/>
  <c r="M1409" i="1"/>
  <c r="M1511" i="1"/>
  <c r="M813" i="1"/>
  <c r="M1774" i="1"/>
  <c r="M879" i="1"/>
  <c r="M1759" i="1"/>
  <c r="M695" i="1"/>
  <c r="M1540" i="1"/>
  <c r="M1080" i="1"/>
  <c r="M1793" i="1"/>
  <c r="M1576" i="1"/>
  <c r="M1665" i="1"/>
  <c r="M1204" i="1"/>
  <c r="M2121" i="1"/>
  <c r="M2643" i="1"/>
  <c r="M914" i="1"/>
  <c r="M1620" i="1"/>
  <c r="M1221" i="1"/>
  <c r="M2370" i="1"/>
  <c r="M1468" i="1"/>
  <c r="M456" i="1"/>
  <c r="M3060" i="1"/>
  <c r="M929" i="1"/>
  <c r="M4052" i="1"/>
  <c r="M3025" i="1"/>
  <c r="M3122" i="1"/>
  <c r="M2610" i="1"/>
  <c r="M4053" i="1"/>
  <c r="M1849" i="1"/>
  <c r="M1970" i="1"/>
  <c r="M2255" i="1"/>
  <c r="M3100" i="1"/>
  <c r="M1652" i="1"/>
  <c r="M3690" i="1"/>
  <c r="M3430" i="1"/>
  <c r="M1618" i="1"/>
  <c r="M2911" i="1"/>
  <c r="M4054" i="1"/>
  <c r="M2877" i="1"/>
  <c r="M4055" i="1"/>
  <c r="M1680" i="1"/>
  <c r="M1144" i="1"/>
  <c r="M643" i="1"/>
  <c r="M1361" i="1"/>
  <c r="M309" i="1"/>
  <c r="M1169" i="1"/>
  <c r="M1013" i="1"/>
  <c r="M593" i="1"/>
  <c r="M234" i="1"/>
  <c r="M1906" i="1"/>
  <c r="M1136" i="1"/>
  <c r="M594" i="1"/>
  <c r="M418" i="1"/>
  <c r="M525" i="1"/>
  <c r="M1293" i="1"/>
  <c r="M1509" i="1"/>
  <c r="M1432" i="1"/>
  <c r="M273" i="1"/>
  <c r="M1866" i="1"/>
  <c r="M2205" i="1"/>
  <c r="M2101" i="1"/>
  <c r="M910" i="1"/>
  <c r="M386" i="1"/>
  <c r="M1593" i="1"/>
  <c r="M2037" i="1"/>
  <c r="M2175" i="1"/>
  <c r="M1022" i="1"/>
  <c r="M1324" i="1"/>
  <c r="M509" i="1"/>
  <c r="M414" i="1"/>
  <c r="M232" i="1"/>
  <c r="M1503" i="1"/>
  <c r="M979" i="1"/>
  <c r="M1547" i="1"/>
  <c r="M735" i="1"/>
  <c r="M579" i="1"/>
  <c r="M815" i="1"/>
  <c r="M2025" i="1"/>
  <c r="M377" i="1"/>
  <c r="M652" i="1"/>
  <c r="M1640" i="1"/>
  <c r="M601" i="1"/>
  <c r="M1038" i="1"/>
  <c r="M338" i="1"/>
  <c r="M2016" i="1"/>
  <c r="M1588" i="1"/>
  <c r="M408" i="1"/>
  <c r="M564" i="1"/>
  <c r="M2656" i="1"/>
  <c r="M574" i="1"/>
  <c r="M1820" i="1"/>
  <c r="M898" i="1"/>
  <c r="M349" i="1"/>
  <c r="M1083" i="1"/>
  <c r="M1456" i="1"/>
  <c r="M582" i="1"/>
  <c r="M1604" i="1"/>
  <c r="M1666" i="1"/>
  <c r="M1246" i="1"/>
  <c r="M856" i="1"/>
  <c r="M516" i="1"/>
  <c r="M1673" i="1"/>
  <c r="M827" i="1"/>
  <c r="M1960" i="1"/>
  <c r="M1927" i="1"/>
  <c r="M510" i="1"/>
  <c r="M1267" i="1"/>
  <c r="M494" i="1"/>
  <c r="M1967" i="1"/>
  <c r="M1124" i="1"/>
  <c r="M1090" i="1"/>
  <c r="M1663" i="1"/>
  <c r="M943" i="1"/>
  <c r="M1853" i="1"/>
  <c r="M994" i="1"/>
  <c r="M258" i="1"/>
  <c r="M2440" i="1"/>
  <c r="M1530" i="1"/>
  <c r="M1058" i="1"/>
  <c r="M520" i="1"/>
  <c r="M1709" i="1"/>
  <c r="M727" i="1"/>
  <c r="M2538" i="1"/>
  <c r="M1723" i="1"/>
  <c r="M2618" i="1"/>
  <c r="M2858" i="1"/>
  <c r="M874" i="1"/>
  <c r="M2518" i="1"/>
  <c r="M2509" i="1"/>
  <c r="M1797" i="1"/>
  <c r="M1075" i="1"/>
  <c r="M706" i="1"/>
  <c r="M1408" i="1"/>
  <c r="M1302" i="1"/>
  <c r="M1327" i="1"/>
  <c r="M784" i="1"/>
  <c r="M1840" i="1"/>
  <c r="M497" i="1"/>
  <c r="M1303" i="1"/>
  <c r="M1645" i="1"/>
  <c r="M2298" i="1"/>
  <c r="M1270" i="1"/>
  <c r="M2630" i="1"/>
  <c r="M953" i="1"/>
  <c r="M1614" i="1"/>
  <c r="M1704" i="1"/>
  <c r="M1755" i="1"/>
  <c r="M2008" i="1"/>
  <c r="M1249" i="1"/>
  <c r="M618" i="1"/>
  <c r="M2270" i="1"/>
  <c r="M1696" i="1"/>
  <c r="M2647" i="1"/>
  <c r="M1690" i="1"/>
  <c r="M2648" i="1"/>
  <c r="M1446" i="1"/>
  <c r="M2201" i="1"/>
  <c r="M2080" i="1"/>
  <c r="M2718" i="1"/>
  <c r="M829" i="1"/>
  <c r="M2456" i="1"/>
  <c r="M1642" i="1"/>
  <c r="M2243" i="1"/>
  <c r="M2041" i="1"/>
  <c r="M1133" i="1"/>
  <c r="M1020" i="1"/>
  <c r="M1377" i="1"/>
  <c r="M1102" i="1"/>
  <c r="M1177" i="1"/>
  <c r="M2912" i="1"/>
  <c r="M1610" i="1"/>
  <c r="M514" i="1"/>
  <c r="M805" i="1"/>
  <c r="M1291" i="1"/>
  <c r="M1447" i="1"/>
  <c r="M991" i="1"/>
  <c r="M2230" i="1"/>
  <c r="M1226" i="1"/>
  <c r="M2548" i="1"/>
  <c r="M2024" i="1"/>
  <c r="M1733" i="1"/>
  <c r="M1071" i="1"/>
  <c r="M2074" i="1"/>
  <c r="M1379" i="1"/>
  <c r="M1164" i="1"/>
  <c r="M1101" i="1"/>
  <c r="M2050" i="1"/>
  <c r="M1527" i="1"/>
  <c r="M1781" i="1"/>
  <c r="M2082" i="1"/>
  <c r="M1886" i="1"/>
  <c r="M696" i="1"/>
  <c r="M1273" i="1"/>
  <c r="M761" i="1"/>
  <c r="M1045" i="1"/>
  <c r="M2286" i="1"/>
  <c r="M859" i="1"/>
  <c r="M1493" i="1"/>
  <c r="M1658" i="1"/>
  <c r="M2276" i="1"/>
  <c r="M2411" i="1"/>
  <c r="M2317" i="1"/>
  <c r="M1141" i="1"/>
  <c r="M1984" i="1"/>
  <c r="M2873" i="1"/>
  <c r="M2326" i="1"/>
  <c r="M1900" i="1"/>
  <c r="M1369" i="1"/>
  <c r="M1562" i="1"/>
  <c r="M848" i="1"/>
  <c r="M835" i="1"/>
  <c r="M2605" i="1"/>
  <c r="M1846" i="1"/>
  <c r="M1505" i="1"/>
  <c r="M1300" i="1"/>
  <c r="M1398" i="1"/>
  <c r="M1926" i="1"/>
  <c r="M1015" i="1"/>
  <c r="M1916" i="1"/>
  <c r="M1834" i="1"/>
  <c r="M1402" i="1"/>
  <c r="M2061" i="1"/>
  <c r="M635" i="1"/>
  <c r="M2071" i="1"/>
  <c r="M2271" i="1"/>
  <c r="M2681" i="1"/>
  <c r="M2043" i="1"/>
  <c r="M2477" i="1"/>
  <c r="M2393" i="1"/>
  <c r="M2057" i="1"/>
  <c r="M2869" i="1"/>
  <c r="M1245" i="1"/>
  <c r="M2209" i="1"/>
  <c r="M724" i="1"/>
  <c r="M1573" i="1"/>
  <c r="M476" i="1"/>
  <c r="M1917" i="1"/>
  <c r="M2589" i="1"/>
  <c r="M2695" i="1"/>
  <c r="M725" i="1"/>
  <c r="M1811" i="1"/>
  <c r="M2310" i="1"/>
  <c r="M2583" i="1"/>
  <c r="M1471" i="1"/>
  <c r="M506" i="1"/>
  <c r="M1563" i="1"/>
  <c r="M2549" i="1"/>
  <c r="M1512" i="1"/>
  <c r="M2977" i="1"/>
  <c r="M1205" i="1"/>
  <c r="M2000" i="1"/>
  <c r="M1318" i="1"/>
  <c r="M1579" i="1"/>
  <c r="M2385" i="1"/>
  <c r="M711" i="1"/>
  <c r="M1466" i="1"/>
  <c r="M2803" i="1"/>
  <c r="M977" i="1"/>
  <c r="M268" i="1"/>
  <c r="M1310" i="1"/>
  <c r="M2102" i="1"/>
  <c r="M1858" i="1"/>
  <c r="M2983" i="1"/>
  <c r="M1796" i="1"/>
  <c r="M1918" i="1"/>
  <c r="M1789" i="1"/>
  <c r="M741" i="1"/>
  <c r="M680" i="1"/>
  <c r="M2268" i="1"/>
  <c r="M1116" i="1"/>
  <c r="M1542" i="1"/>
  <c r="M1655" i="1"/>
  <c r="M2032" i="1"/>
  <c r="M1121" i="1"/>
  <c r="M1670" i="1"/>
  <c r="M2913" i="1"/>
  <c r="M1954" i="1"/>
  <c r="M2425" i="1"/>
  <c r="M1919" i="1"/>
  <c r="M2290" i="1"/>
  <c r="M2294" i="1"/>
  <c r="M1758" i="1"/>
  <c r="M2150" i="1"/>
  <c r="M2488" i="1"/>
  <c r="M2540" i="1"/>
  <c r="M2076" i="1"/>
  <c r="M2772" i="1"/>
  <c r="M2519" i="1"/>
  <c r="M720" i="1"/>
  <c r="M1040" i="1"/>
  <c r="M1605" i="1"/>
  <c r="M2221" i="1"/>
  <c r="M2571" i="1"/>
  <c r="M2387" i="1"/>
  <c r="M2523" i="1"/>
  <c r="M2669" i="1"/>
  <c r="M692" i="1"/>
  <c r="M1149" i="1"/>
  <c r="M1854" i="1"/>
  <c r="M1244" i="1"/>
  <c r="M1543" i="1"/>
  <c r="M596" i="1"/>
  <c r="M1494" i="1"/>
  <c r="M2785" i="1"/>
  <c r="M2295" i="1"/>
  <c r="M1868" i="1"/>
  <c r="M1194" i="1"/>
  <c r="M1887" i="1"/>
  <c r="M2809" i="1"/>
  <c r="M2828" i="1"/>
  <c r="M1844" i="1"/>
  <c r="M1772" i="1"/>
  <c r="M1933" i="1"/>
  <c r="M1813" i="1"/>
  <c r="M614" i="1"/>
  <c r="M1290" i="1"/>
  <c r="M1105" i="1"/>
  <c r="M1594" i="1"/>
  <c r="M2018" i="1"/>
  <c r="M1214" i="1"/>
  <c r="M1677" i="1"/>
  <c r="M1382" i="1"/>
  <c r="M1053" i="1"/>
  <c r="M2193" i="1"/>
  <c r="M2474" i="1"/>
  <c r="M1330" i="1"/>
  <c r="M2103" i="1"/>
  <c r="M2766" i="1"/>
  <c r="M1107" i="1"/>
  <c r="M1368" i="1"/>
  <c r="M2009" i="1"/>
  <c r="M2006" i="1"/>
  <c r="M1826" i="1"/>
  <c r="M2304" i="1"/>
  <c r="M2089" i="1"/>
  <c r="M1279" i="1"/>
  <c r="M1631" i="1"/>
  <c r="M2371" i="1"/>
  <c r="M1661" i="1"/>
  <c r="M1533" i="1"/>
  <c r="M685" i="1"/>
  <c r="M2998" i="1"/>
  <c r="M1490" i="1"/>
  <c r="M2401" i="1"/>
  <c r="M2084" i="1"/>
  <c r="M2372" i="1"/>
  <c r="M1457" i="1"/>
  <c r="M2638" i="1"/>
  <c r="M1520" i="1"/>
  <c r="M1710" i="1"/>
  <c r="M1333" i="1"/>
  <c r="M2023" i="1"/>
  <c r="M1878" i="1"/>
  <c r="M1891" i="1"/>
  <c r="M2604" i="1"/>
  <c r="M2136" i="1"/>
  <c r="M1230" i="1"/>
  <c r="M707" i="1"/>
  <c r="M2652" i="1"/>
  <c r="M1441" i="1"/>
  <c r="M919" i="1"/>
  <c r="M2012" i="1"/>
  <c r="M2539" i="1"/>
  <c r="M1612" i="1"/>
  <c r="M2191" i="1"/>
  <c r="M2257" i="1"/>
  <c r="M2572" i="1"/>
  <c r="M863" i="1"/>
  <c r="M1852" i="1"/>
  <c r="M2934" i="1"/>
  <c r="M2218" i="1"/>
  <c r="M1668" i="1"/>
  <c r="M2510" i="1"/>
  <c r="M2787" i="1"/>
  <c r="M2199" i="1"/>
  <c r="M1055" i="1"/>
  <c r="M2055" i="1"/>
  <c r="M1711" i="1"/>
  <c r="M2901" i="1"/>
  <c r="M2266" i="1"/>
  <c r="M208" i="1"/>
  <c r="M1814" i="1"/>
  <c r="M2341" i="1"/>
  <c r="M1646" i="1"/>
  <c r="M2078" i="1"/>
  <c r="M2482" i="1"/>
  <c r="M1032" i="1"/>
  <c r="M1046" i="1"/>
  <c r="M1730" i="1"/>
  <c r="M1782" i="1"/>
  <c r="M86" i="1"/>
  <c r="M2671" i="1"/>
  <c r="M2327" i="1"/>
  <c r="M1410" i="1"/>
  <c r="M1674" i="1"/>
  <c r="M2702" i="1"/>
  <c r="M2653" i="1"/>
  <c r="M2350" i="1"/>
  <c r="M2240" i="1"/>
  <c r="M1837" i="1"/>
  <c r="M2287" i="1"/>
  <c r="M2273" i="1"/>
  <c r="M1176" i="1"/>
  <c r="M1766" i="1"/>
  <c r="M1958" i="1"/>
  <c r="M2682" i="1"/>
  <c r="M1518" i="1"/>
  <c r="M982" i="1"/>
  <c r="M709" i="1"/>
  <c r="M3144" i="1"/>
  <c r="M2479" i="1"/>
  <c r="M2098" i="1"/>
  <c r="M2683" i="1"/>
  <c r="M2336" i="1"/>
  <c r="M2104" i="1"/>
  <c r="M1590" i="1"/>
  <c r="M1472" i="1"/>
  <c r="M1414" i="1"/>
  <c r="M1313" i="1"/>
  <c r="M819" i="1"/>
  <c r="M2569" i="1"/>
  <c r="M2969" i="1"/>
  <c r="M1154" i="1"/>
  <c r="M1180" i="1"/>
  <c r="M2213" i="1"/>
  <c r="M1683" i="1"/>
  <c r="M1453" i="1"/>
  <c r="M1892" i="1"/>
  <c r="M1519" i="1"/>
  <c r="M2236" i="1"/>
  <c r="M1671" i="1"/>
  <c r="M2279" i="1"/>
  <c r="M2346" i="1"/>
  <c r="M3490" i="1"/>
  <c r="M1839" i="1"/>
  <c r="M1328" i="1"/>
  <c r="M1675" i="1"/>
  <c r="M1436" i="1"/>
  <c r="M2711" i="1"/>
  <c r="M1344" i="1"/>
  <c r="M2614" i="1"/>
  <c r="M2467" i="1"/>
  <c r="M1554" i="1"/>
  <c r="M2031" i="1"/>
  <c r="M1429" i="1"/>
  <c r="M905" i="1"/>
  <c r="M2206" i="1"/>
  <c r="M1694" i="1"/>
  <c r="M1635" i="1"/>
  <c r="M1510" i="1"/>
  <c r="M2419" i="1"/>
  <c r="M1888" i="1"/>
  <c r="M2263" i="1"/>
  <c r="M657" i="1"/>
  <c r="M1461" i="1"/>
  <c r="M2361" i="1"/>
  <c r="M1564" i="1"/>
  <c r="M1502" i="1"/>
  <c r="M1521" i="1"/>
  <c r="M1305" i="1"/>
  <c r="M1920" i="1"/>
  <c r="M4056" i="1"/>
  <c r="M3632" i="1"/>
  <c r="M3697" i="1"/>
  <c r="M781" i="1"/>
  <c r="M3147" i="1"/>
  <c r="M1985" i="1"/>
  <c r="M1492" i="1"/>
  <c r="M2192" i="1"/>
  <c r="M4057" i="1"/>
  <c r="M2390" i="1"/>
  <c r="M2945" i="1"/>
  <c r="M3691" i="1"/>
  <c r="M3259" i="1"/>
  <c r="M4058" i="1"/>
  <c r="M3484" i="1"/>
  <c r="M4059" i="1"/>
  <c r="M2448" i="1"/>
  <c r="M3692" i="1"/>
  <c r="M2697" i="1"/>
  <c r="M3387" i="1"/>
  <c r="M204" i="1"/>
  <c r="M2480" i="1"/>
  <c r="M2684" i="1"/>
  <c r="M2662" i="1"/>
  <c r="M2492" i="1"/>
  <c r="M1896" i="1"/>
  <c r="M1648" i="1"/>
  <c r="M1036" i="1"/>
  <c r="M1117" i="1"/>
  <c r="M1780" i="1"/>
  <c r="M2090" i="1"/>
  <c r="M1524" i="1"/>
  <c r="M2914" i="1"/>
  <c r="M1449" i="1"/>
  <c r="M828" i="1"/>
  <c r="M2930" i="1"/>
  <c r="M2423" i="1"/>
  <c r="M2515" i="1"/>
  <c r="M2231" i="1"/>
  <c r="M1517" i="1"/>
  <c r="M2328" i="1"/>
  <c r="M2142" i="1"/>
  <c r="M2921" i="1"/>
  <c r="M1396" i="1"/>
  <c r="M1531" i="1"/>
  <c r="M1231" i="1"/>
  <c r="M1241" i="1"/>
  <c r="M3217" i="1"/>
  <c r="M2331" i="1"/>
  <c r="M590" i="1"/>
  <c r="M1865" i="1"/>
  <c r="M1784" i="1"/>
  <c r="M1437" i="1"/>
  <c r="M2269" i="1"/>
  <c r="M1285" i="1"/>
  <c r="M1349" i="1"/>
  <c r="M2318" i="1"/>
  <c r="M1118" i="1"/>
  <c r="M2797" i="1"/>
  <c r="M1178" i="1"/>
  <c r="M1464" i="1"/>
  <c r="M1392" i="1"/>
  <c r="M1971" i="1"/>
  <c r="M158" i="1"/>
  <c r="M2200" i="1"/>
  <c r="M2732" i="1"/>
  <c r="M1362" i="1"/>
  <c r="M1326" i="1"/>
  <c r="M1516" i="1"/>
  <c r="M1798" i="1"/>
  <c r="M1070" i="1"/>
  <c r="M1695" i="1"/>
  <c r="M2592" i="1"/>
  <c r="M2093" i="1"/>
  <c r="M1465" i="1"/>
  <c r="M2184" i="1"/>
  <c r="M2754" i="1"/>
  <c r="M1581" i="1"/>
  <c r="M1965" i="1"/>
  <c r="M1953" i="1"/>
  <c r="M1835" i="1"/>
  <c r="M2288" i="1"/>
  <c r="M1957" i="1"/>
  <c r="M2619" i="1"/>
  <c r="M631" i="1"/>
  <c r="M1875" i="1"/>
  <c r="M701" i="1"/>
  <c r="M1386" i="1"/>
  <c r="M2207" i="1"/>
  <c r="M1319" i="1"/>
  <c r="M2233" i="1"/>
  <c r="M2744" i="1"/>
  <c r="M1417" i="1"/>
  <c r="M1173" i="1"/>
  <c r="M2013" i="1"/>
  <c r="M1222" i="1"/>
  <c r="M1248" i="1"/>
  <c r="M2775" i="1"/>
  <c r="M1587" i="1"/>
  <c r="M1893" i="1"/>
  <c r="M1951" i="1"/>
  <c r="M2789" i="1"/>
  <c r="M3145" i="1"/>
  <c r="M2581" i="1"/>
  <c r="M3056" i="1"/>
  <c r="M4060" i="1"/>
  <c r="M2735" i="1"/>
  <c r="M3462" i="1"/>
  <c r="M3543" i="1"/>
  <c r="M3031" i="1"/>
  <c r="M2882" i="1"/>
  <c r="M2460" i="1"/>
  <c r="M2796" i="1"/>
  <c r="M4061" i="1"/>
  <c r="M3146" i="1"/>
  <c r="M4062" i="1"/>
  <c r="M4063" i="1"/>
  <c r="M3544" i="1"/>
  <c r="M2967" i="1"/>
  <c r="M3429" i="1"/>
  <c r="M1143" i="1"/>
  <c r="M2657" i="1"/>
  <c r="M1007" i="1"/>
  <c r="M2170" i="1"/>
  <c r="M2622" i="1"/>
  <c r="M1145" i="1"/>
  <c r="M1565" i="1"/>
  <c r="M2516" i="1"/>
  <c r="M1229" i="1"/>
  <c r="M1356" i="1"/>
  <c r="M2073" i="1"/>
  <c r="M1247" i="1"/>
  <c r="M1168" i="1"/>
  <c r="M2686" i="1"/>
  <c r="M2169" i="1"/>
  <c r="M1186" i="1"/>
  <c r="M2105" i="1"/>
  <c r="M851" i="1"/>
  <c r="M699" i="1"/>
  <c r="M1750" i="1"/>
  <c r="M1265" i="1"/>
  <c r="M2282" i="1"/>
  <c r="M1915" i="1"/>
  <c r="M2116" i="1"/>
  <c r="M1072" i="1"/>
  <c r="M1094" i="1"/>
  <c r="M1712" i="1"/>
  <c r="M1901" i="1"/>
  <c r="M795" i="1"/>
  <c r="M1592" i="1"/>
  <c r="M1693" i="1"/>
  <c r="M502" i="1"/>
  <c r="M1566" i="1"/>
  <c r="M1191" i="1"/>
  <c r="M1871" i="1"/>
  <c r="M2067" i="1"/>
  <c r="M2249" i="1"/>
  <c r="M1550" i="1"/>
  <c r="M938" i="1"/>
  <c r="M2800" i="1"/>
  <c r="M2687" i="1"/>
  <c r="M3090" i="1"/>
  <c r="M4064" i="1"/>
  <c r="M4065" i="1"/>
  <c r="M3364" i="1"/>
  <c r="M1286" i="1"/>
  <c r="M3304" i="1"/>
  <c r="M3546" i="1"/>
  <c r="M3693" i="1"/>
  <c r="M1100" i="1"/>
  <c r="M2337" i="1"/>
  <c r="M2760" i="1"/>
  <c r="M2417" i="1"/>
  <c r="M2737" i="1"/>
  <c r="M4066" i="1"/>
  <c r="M1742" i="1"/>
  <c r="M4067" i="1"/>
  <c r="M3612" i="1"/>
  <c r="M3594" i="1"/>
  <c r="M2713" i="1"/>
  <c r="M2373" i="1"/>
  <c r="M1881" i="1"/>
  <c r="M1962" i="1"/>
  <c r="M2445" i="1"/>
  <c r="M1791" i="1"/>
  <c r="M1821" i="1"/>
  <c r="M1830" i="1"/>
  <c r="M2362" i="1"/>
  <c r="M1972" i="1"/>
  <c r="M1808" i="1"/>
  <c r="M2620" i="1"/>
  <c r="M2303" i="1"/>
  <c r="M2733" i="1"/>
  <c r="M1378" i="1"/>
  <c r="M1076" i="1"/>
  <c r="M1639" i="1"/>
  <c r="M2883" i="1"/>
  <c r="M1119" i="1"/>
  <c r="M2513" i="1"/>
  <c r="M1223" i="1"/>
  <c r="M1187" i="1"/>
  <c r="M2675" i="1"/>
  <c r="M2939" i="1"/>
  <c r="M2649" i="1"/>
  <c r="M2202" i="1"/>
  <c r="M2133" i="1"/>
  <c r="M1467" i="1"/>
  <c r="M2824" i="1"/>
  <c r="M2405" i="1"/>
  <c r="M1867" i="1"/>
  <c r="M84" i="1"/>
  <c r="M1882" i="1"/>
  <c r="M3230" i="1"/>
  <c r="M2424" i="1"/>
  <c r="M2283" i="1"/>
  <c r="M2302" i="1"/>
  <c r="M1307" i="1"/>
  <c r="M2439" i="1"/>
  <c r="M2988" i="1"/>
  <c r="M2004" i="1"/>
  <c r="M1819" i="1"/>
  <c r="M1823" i="1"/>
  <c r="M3349" i="1"/>
  <c r="M2433" i="1"/>
  <c r="M3463" i="1"/>
  <c r="M3406" i="1"/>
  <c r="M1973" i="1"/>
  <c r="M3431" i="1"/>
  <c r="M3694" i="1"/>
  <c r="M2894" i="1"/>
  <c r="M3545" i="1"/>
  <c r="M3695" i="1"/>
  <c r="M2306" i="1"/>
  <c r="M3148" i="1"/>
  <c r="M3696" i="1"/>
  <c r="M4068" i="1"/>
  <c r="M3243" i="1"/>
  <c r="M2550" i="1"/>
  <c r="M3501" i="1"/>
  <c r="M2902" i="1"/>
  <c r="M3547" i="1"/>
  <c r="M2716" i="1"/>
  <c r="M2106" i="1"/>
  <c r="M3345" i="1"/>
  <c r="M4069" i="1"/>
  <c r="M4070" i="1"/>
  <c r="M4071" i="1"/>
  <c r="M4072" i="1"/>
  <c r="M1855" i="1"/>
  <c r="M2210" i="1"/>
  <c r="M3548" i="1"/>
  <c r="M4073" i="1"/>
  <c r="M2380" i="1"/>
  <c r="M3432" i="1"/>
  <c r="M4074" i="1"/>
  <c r="M4075" i="1"/>
  <c r="M4076" i="1"/>
  <c r="M4077" i="1"/>
  <c r="M4078" i="1"/>
  <c r="M3365" i="1"/>
  <c r="M2644" i="1"/>
  <c r="M3087" i="1"/>
  <c r="M1691" i="1"/>
  <c r="M2895" i="1"/>
  <c r="M4079" i="1"/>
  <c r="M667" i="1"/>
  <c r="M2663" i="1"/>
  <c r="M3305" i="1"/>
  <c r="M3009" i="1"/>
  <c r="M2723" i="1"/>
  <c r="M2452" i="1"/>
  <c r="M3074" i="1"/>
  <c r="M3047" i="1"/>
  <c r="M3433" i="1"/>
  <c r="M2114" i="1"/>
  <c r="M4080" i="1"/>
  <c r="M3613" i="1"/>
  <c r="M3005" i="1"/>
  <c r="M2347" i="1"/>
  <c r="M3020" i="1"/>
  <c r="M3231" i="1"/>
  <c r="M3048" i="1"/>
  <c r="M2993" i="1"/>
  <c r="M1568" i="1"/>
  <c r="M3698" i="1"/>
  <c r="M2374" i="1"/>
  <c r="M2399" i="1"/>
  <c r="M3595" i="1"/>
  <c r="M4081" i="1"/>
  <c r="M3549" i="1"/>
  <c r="M3085" i="1"/>
  <c r="M3168" i="1"/>
  <c r="M3049" i="1"/>
  <c r="M4082" i="1"/>
  <c r="M3238" i="1"/>
  <c r="M2141" i="1"/>
  <c r="M1765" i="1"/>
  <c r="M3485" i="1"/>
  <c r="M3486" i="1"/>
  <c r="M3434" i="1"/>
  <c r="M2544" i="1"/>
  <c r="M2714" i="1"/>
  <c r="M4083" i="1"/>
  <c r="M4084" i="1"/>
  <c r="M3699" i="1"/>
  <c r="M2277" i="1"/>
  <c r="M2639" i="1"/>
  <c r="M2174" i="1"/>
  <c r="M4085" i="1"/>
  <c r="M1715" i="1"/>
  <c r="M2769" i="1"/>
  <c r="M3596" i="1"/>
  <c r="M3502" i="1"/>
  <c r="M3306" i="1"/>
  <c r="M4086" i="1"/>
  <c r="M1976" i="1"/>
  <c r="M4087" i="1"/>
  <c r="M3597" i="1"/>
  <c r="M2984" i="1"/>
  <c r="M3126" i="1"/>
  <c r="M4088" i="1"/>
  <c r="M2045" i="1"/>
  <c r="M3435" i="1"/>
  <c r="M3700" i="1"/>
  <c r="M3436" i="1"/>
  <c r="M4089" i="1"/>
  <c r="M4090" i="1"/>
  <c r="M2742" i="1"/>
  <c r="M4091" i="1"/>
  <c r="M3562" i="1"/>
  <c r="M2555" i="1"/>
  <c r="M2854" i="1"/>
  <c r="M3325" i="1"/>
  <c r="M3450" i="1"/>
  <c r="M3326" i="1"/>
  <c r="M4092" i="1"/>
  <c r="M3067" i="1"/>
  <c r="M2860" i="1"/>
  <c r="M3327" i="1"/>
  <c r="M2753" i="1"/>
  <c r="M2654" i="1"/>
  <c r="M2954" i="1"/>
  <c r="M3503" i="1"/>
  <c r="M3046" i="1"/>
  <c r="M2955" i="1"/>
  <c r="M1346" i="1"/>
  <c r="M2825" i="1"/>
  <c r="M4093" i="1"/>
  <c r="M2582" i="1"/>
  <c r="M2177" i="1"/>
  <c r="M2950" i="1"/>
  <c r="M3101" i="1"/>
  <c r="M2719" i="1"/>
  <c r="M2214" i="1"/>
  <c r="M3010" i="1"/>
  <c r="M1350" i="1"/>
  <c r="M3155" i="1"/>
  <c r="M2556" i="1"/>
  <c r="M2691" i="1"/>
  <c r="M3026" i="1"/>
  <c r="M3371" i="1"/>
  <c r="M4094" i="1"/>
  <c r="M3221" i="1"/>
  <c r="M3149" i="1"/>
  <c r="M2645" i="1"/>
  <c r="M3614" i="1"/>
  <c r="M3598" i="1"/>
  <c r="M3218" i="1"/>
  <c r="M2688" i="1"/>
  <c r="M4095" i="1"/>
  <c r="M2514" i="1"/>
  <c r="M2246" i="1"/>
  <c r="M3550" i="1"/>
  <c r="M2715" i="1"/>
  <c r="M3441" i="1"/>
  <c r="M2970" i="1"/>
  <c r="M3701" i="1"/>
  <c r="M3346" i="1"/>
  <c r="M3633" i="1"/>
  <c r="M3599" i="1"/>
  <c r="M3244" i="1"/>
  <c r="M3204" i="1"/>
  <c r="M1991" i="1"/>
  <c r="M3466" i="1"/>
  <c r="M4096" i="1"/>
  <c r="M3407" i="1"/>
  <c r="M4097" i="1"/>
  <c r="M3702" i="1"/>
  <c r="M3219" i="1"/>
  <c r="M3119" i="1"/>
  <c r="M3061" i="1"/>
  <c r="M3391" i="1"/>
  <c r="M3150" i="1"/>
  <c r="M3075" i="1"/>
  <c r="M584" i="1"/>
  <c r="M4098" i="1"/>
  <c r="M3551" i="1"/>
  <c r="M2915" i="1"/>
  <c r="M4099" i="1"/>
  <c r="M2949" i="1"/>
  <c r="M2625" i="1"/>
  <c r="M4100" i="1"/>
  <c r="M2767" i="1"/>
  <c r="M4101" i="1"/>
  <c r="M2749" i="1"/>
  <c r="M984" i="1"/>
  <c r="M2978" i="1"/>
  <c r="M1373" i="1"/>
  <c r="M1603" i="1"/>
  <c r="M3188" i="1"/>
  <c r="M2840" i="1"/>
  <c r="M2851" i="1"/>
  <c r="M1713" i="1"/>
  <c r="M3451" i="1"/>
  <c r="M3452" i="1"/>
  <c r="M4102" i="1"/>
  <c r="M2940" i="1"/>
  <c r="M3703" i="1"/>
  <c r="M2712" i="1"/>
  <c r="M3102" i="1"/>
  <c r="M1557" i="1"/>
  <c r="M3472" i="1"/>
  <c r="M3704" i="1"/>
  <c r="M4103" i="1"/>
  <c r="M2265" i="1"/>
  <c r="M3103" i="1"/>
  <c r="M4104" i="1"/>
  <c r="M2418" i="1"/>
  <c r="M2473" i="1"/>
  <c r="M2481" i="1"/>
  <c r="M3156" i="1"/>
  <c r="M2916" i="1"/>
  <c r="M2861" i="1"/>
  <c r="M4105" i="1"/>
  <c r="M2690" i="1"/>
  <c r="M3050" i="1"/>
  <c r="M2773" i="1"/>
  <c r="M3394" i="1"/>
  <c r="M3437" i="1"/>
  <c r="M1534" i="1"/>
  <c r="M3366" i="1"/>
  <c r="M2734" i="1"/>
  <c r="M3012" i="1"/>
  <c r="M4106" i="1"/>
  <c r="M3604" i="1"/>
  <c r="M3350" i="1"/>
  <c r="M2498" i="1"/>
  <c r="M2615" i="1"/>
  <c r="M4107" i="1"/>
  <c r="M2163" i="1"/>
  <c r="M4108" i="1"/>
  <c r="M3600" i="1"/>
  <c r="M4109" i="1"/>
  <c r="M2804" i="1"/>
  <c r="M3615" i="1"/>
  <c r="M2489" i="1"/>
  <c r="M3552" i="1"/>
  <c r="M3553" i="1"/>
  <c r="M3311" i="1"/>
  <c r="M4110" i="1"/>
  <c r="M2946" i="1"/>
  <c r="M2923" i="1"/>
  <c r="M3372" i="1"/>
  <c r="M2964" i="1"/>
  <c r="M3464" i="1"/>
  <c r="M3245" i="1"/>
  <c r="M2503" i="1"/>
  <c r="M2468" i="1"/>
  <c r="M2768" i="1"/>
  <c r="M4111" i="1"/>
  <c r="M4112" i="1"/>
  <c r="M3307" i="1"/>
  <c r="M4113" i="1"/>
  <c r="M4114" i="1"/>
  <c r="M3045" i="1"/>
  <c r="M3151" i="1"/>
  <c r="M2557" i="1"/>
  <c r="M1760" i="1"/>
  <c r="M1397" i="1"/>
  <c r="M3333" i="1"/>
  <c r="M3247" i="1"/>
  <c r="M4115" i="1"/>
  <c r="M3170" i="1"/>
  <c r="M3158" i="1"/>
  <c r="M3705" i="1"/>
  <c r="M3616" i="1"/>
  <c r="M625" i="1"/>
  <c r="K625" i="1"/>
  <c r="K531" i="1"/>
  <c r="K2655" i="1"/>
  <c r="K689" i="1"/>
  <c r="K145" i="1"/>
  <c r="K1252" i="1"/>
  <c r="K797" i="1"/>
  <c r="K764" i="1"/>
  <c r="K1403" i="1"/>
  <c r="K2573" i="1"/>
  <c r="K1549" i="1"/>
  <c r="K1008" i="1"/>
  <c r="K167" i="1"/>
  <c r="K1060" i="1"/>
  <c r="K999" i="1"/>
  <c r="K1815" i="1"/>
  <c r="K604" i="1"/>
  <c r="K2087" i="1"/>
  <c r="K257" i="1"/>
  <c r="K2211" i="1"/>
  <c r="K1902" i="1"/>
  <c r="K411" i="1"/>
  <c r="K2751" i="1"/>
  <c r="K1736" i="1"/>
  <c r="K220" i="1"/>
  <c r="K2463" i="1"/>
  <c r="K1929" i="1"/>
  <c r="K370" i="1"/>
  <c r="K602" i="1"/>
  <c r="K1371" i="1"/>
  <c r="K1311" i="1"/>
  <c r="K3489" i="1"/>
  <c r="K299" i="1"/>
  <c r="K1103" i="1"/>
  <c r="K1433" i="1"/>
  <c r="K2014" i="1"/>
  <c r="K796" i="1"/>
  <c r="K202" i="1"/>
  <c r="K1611" i="1"/>
  <c r="K251" i="1"/>
  <c r="K1877" i="1"/>
  <c r="K1908" i="1"/>
  <c r="K420" i="1"/>
  <c r="K269" i="1"/>
  <c r="K1909" i="1"/>
  <c r="K1016" i="1"/>
  <c r="K776" i="1"/>
  <c r="K1099" i="1"/>
  <c r="K1799" i="1"/>
  <c r="K607" i="1"/>
  <c r="K2598" i="1"/>
  <c r="K540" i="1"/>
  <c r="K626" i="1"/>
  <c r="K1462" i="1"/>
  <c r="K712" i="1"/>
  <c r="K654" i="1"/>
  <c r="K791" i="1"/>
  <c r="K517" i="1"/>
  <c r="K697" i="1"/>
  <c r="K417" i="1"/>
  <c r="K1215" i="1"/>
  <c r="K894" i="1"/>
  <c r="K1216" i="1"/>
  <c r="K1770" i="1"/>
  <c r="K1842" i="1"/>
  <c r="K886" i="1"/>
  <c r="K1735" i="1"/>
  <c r="K1753" i="1"/>
  <c r="K2485" i="1"/>
  <c r="K653" i="1"/>
  <c r="K2564" i="1"/>
  <c r="K1775" i="1"/>
  <c r="K1734" i="1"/>
  <c r="K2404" i="1"/>
  <c r="K2623" i="1"/>
  <c r="K1315" i="1"/>
  <c r="K2707" i="1"/>
  <c r="K2053" i="1"/>
  <c r="K2156" i="1"/>
  <c r="K2022" i="1"/>
  <c r="K572" i="1"/>
  <c r="K2109" i="1"/>
  <c r="K1329" i="1"/>
  <c r="K2958" i="1"/>
  <c r="K2676" i="1"/>
  <c r="K2091" i="1"/>
  <c r="K959" i="1"/>
  <c r="K1649" i="1"/>
  <c r="K1383" i="1"/>
  <c r="K925" i="1"/>
  <c r="K2674" i="1"/>
  <c r="K1384" i="1"/>
  <c r="K1122" i="1"/>
  <c r="K2275" i="1"/>
  <c r="K2889" i="1"/>
  <c r="K2708" i="1"/>
  <c r="K1994" i="1"/>
  <c r="K2738" i="1"/>
  <c r="K1428" i="1"/>
  <c r="K2042" i="1"/>
  <c r="K1183" i="1"/>
  <c r="K1404" i="1"/>
  <c r="K875" i="1"/>
  <c r="K2147" i="1"/>
  <c r="K2599" i="1"/>
  <c r="K1739" i="1"/>
  <c r="K1175" i="1"/>
  <c r="K873" i="1"/>
  <c r="K1372" i="1"/>
  <c r="K1788" i="1"/>
  <c r="K2001" i="1"/>
  <c r="K1093" i="1"/>
  <c r="K1139" i="1"/>
  <c r="K916" i="1"/>
  <c r="K1513" i="1"/>
  <c r="K2570" i="1"/>
  <c r="K1336" i="1"/>
  <c r="K1234" i="1"/>
  <c r="K1051" i="1"/>
  <c r="K1430" i="1"/>
  <c r="K3504" i="1"/>
  <c r="K3634" i="1"/>
  <c r="K3706" i="1"/>
  <c r="K3021" i="1"/>
  <c r="K3707" i="1"/>
  <c r="K3211" i="1"/>
  <c r="K2140" i="1"/>
  <c r="K2986" i="1"/>
  <c r="K1948" i="1"/>
  <c r="K3708" i="1"/>
  <c r="K3709" i="1"/>
  <c r="K3710" i="1"/>
  <c r="K876" i="1"/>
  <c r="K3711" i="1"/>
  <c r="K3712" i="1"/>
  <c r="K2757" i="1"/>
  <c r="K3713" i="1"/>
  <c r="K3714" i="1"/>
  <c r="K1207" i="1"/>
  <c r="K2677" i="1"/>
  <c r="K3715" i="1"/>
  <c r="K2185" i="1"/>
  <c r="K3505" i="1"/>
  <c r="K3716" i="1"/>
  <c r="K1848" i="1"/>
  <c r="K2810" i="1"/>
  <c r="K3091" i="1"/>
  <c r="K3717" i="1"/>
  <c r="K3334" i="1"/>
  <c r="K3160" i="1"/>
  <c r="K284" i="1"/>
  <c r="K3040" i="1"/>
  <c r="K3375" i="1"/>
  <c r="K2794" i="1"/>
  <c r="K3335" i="1"/>
  <c r="K3182" i="1"/>
  <c r="K1974" i="1"/>
  <c r="K3555" i="1"/>
  <c r="K3718" i="1"/>
  <c r="K3506" i="1"/>
  <c r="K3719" i="1"/>
  <c r="K3571" i="1"/>
  <c r="K2725" i="1"/>
  <c r="K3720" i="1"/>
  <c r="K2558" i="1"/>
  <c r="K3721" i="1"/>
  <c r="K1558" i="1"/>
  <c r="K3494" i="1"/>
  <c r="K2819" i="1"/>
  <c r="K2626" i="1"/>
  <c r="K2820" i="1"/>
  <c r="K3635" i="1"/>
  <c r="K3722" i="1"/>
  <c r="K3723" i="1"/>
  <c r="K3724" i="1"/>
  <c r="K2182" i="1"/>
  <c r="K3725" i="1"/>
  <c r="K2994" i="1"/>
  <c r="K3726" i="1"/>
  <c r="K2971" i="1"/>
  <c r="K2761" i="1"/>
  <c r="K2507" i="1"/>
  <c r="K3727" i="1"/>
  <c r="K1242" i="1"/>
  <c r="K3267" i="1"/>
  <c r="K1785" i="1"/>
  <c r="K3728" i="1"/>
  <c r="K2464" i="1"/>
  <c r="K3729" i="1"/>
  <c r="K2806" i="1"/>
  <c r="K3276" i="1"/>
  <c r="K2903" i="1"/>
  <c r="K3469" i="1"/>
  <c r="K3730" i="1"/>
  <c r="K3605" i="1"/>
  <c r="K3731" i="1"/>
  <c r="K2112" i="1"/>
  <c r="K2887" i="1"/>
  <c r="K2870" i="1"/>
  <c r="K3732" i="1"/>
  <c r="K2051" i="1"/>
  <c r="K2776" i="1"/>
  <c r="K3733" i="1"/>
  <c r="K2496" i="1"/>
  <c r="K52" i="1"/>
  <c r="K2180" i="1"/>
  <c r="K3734" i="1"/>
  <c r="K1817" i="1"/>
  <c r="K3735" i="1"/>
  <c r="K3736" i="1"/>
  <c r="K1541" i="1"/>
  <c r="K1777" i="1"/>
  <c r="K3636" i="1"/>
  <c r="K3453" i="1"/>
  <c r="K3637" i="1"/>
  <c r="K3507" i="1"/>
  <c r="K306" i="1"/>
  <c r="K612" i="1"/>
  <c r="K3127" i="1"/>
  <c r="K772" i="1"/>
  <c r="K2791" i="1"/>
  <c r="K3737" i="1"/>
  <c r="K3057" i="1"/>
  <c r="K3738" i="1"/>
  <c r="K3739" i="1"/>
  <c r="K3740" i="1"/>
  <c r="K2904" i="1"/>
  <c r="K3741" i="1"/>
  <c r="K3742" i="1"/>
  <c r="K3743" i="1"/>
  <c r="K3239" i="1"/>
  <c r="K3744" i="1"/>
  <c r="K3097" i="1"/>
  <c r="K3745" i="1"/>
  <c r="K2762" i="1"/>
  <c r="K3746" i="1"/>
  <c r="K3747" i="1"/>
  <c r="K3277" i="1"/>
  <c r="K3748" i="1"/>
  <c r="K2905" i="1"/>
  <c r="K483" i="1"/>
  <c r="K196" i="1"/>
  <c r="K530" i="1"/>
  <c r="K333" i="1"/>
  <c r="K1335" i="1"/>
  <c r="K1142" i="1"/>
  <c r="K519" i="1"/>
  <c r="K932" i="1"/>
  <c r="K96" i="1"/>
  <c r="K645" i="1"/>
  <c r="K261" i="1"/>
  <c r="K1251" i="1"/>
  <c r="K755" i="1"/>
  <c r="K2086" i="1"/>
  <c r="K305" i="1"/>
  <c r="K793" i="1"/>
  <c r="K444" i="1"/>
  <c r="K222" i="1"/>
  <c r="K137" i="1"/>
  <c r="K87" i="1"/>
  <c r="K675" i="1"/>
  <c r="K387" i="1"/>
  <c r="K1017" i="1"/>
  <c r="K291" i="1"/>
  <c r="K1024" i="1"/>
  <c r="K1066" i="1"/>
  <c r="K2117" i="1"/>
  <c r="K569" i="1"/>
  <c r="K1064" i="1"/>
  <c r="K54" i="1"/>
  <c r="K1400" i="1"/>
  <c r="K263" i="1"/>
  <c r="K1111" i="1"/>
  <c r="K1098" i="1"/>
  <c r="K973" i="1"/>
  <c r="K383" i="1"/>
  <c r="K1026" i="1"/>
  <c r="K118" i="1"/>
  <c r="K199" i="1"/>
  <c r="K314" i="1"/>
  <c r="K66" i="1"/>
  <c r="K942" i="1"/>
  <c r="K180" i="1"/>
  <c r="K402" i="1"/>
  <c r="K194" i="1"/>
  <c r="K255" i="1"/>
  <c r="K477" i="1"/>
  <c r="K320" i="1"/>
  <c r="K155" i="1"/>
  <c r="K493" i="1"/>
  <c r="K1202" i="1"/>
  <c r="K1014" i="1"/>
  <c r="K108" i="1"/>
  <c r="K322" i="1"/>
  <c r="K1184" i="1"/>
  <c r="K121" i="1"/>
  <c r="K289" i="1"/>
  <c r="K412" i="1"/>
  <c r="K56" i="1"/>
  <c r="K447" i="1"/>
  <c r="K337" i="1"/>
  <c r="K511" i="1"/>
  <c r="K721" i="1"/>
  <c r="K1296" i="1"/>
  <c r="K857" i="1"/>
  <c r="K736" i="1"/>
  <c r="K1580" i="1"/>
  <c r="K348" i="1"/>
  <c r="K580" i="1"/>
  <c r="K388" i="1"/>
  <c r="K2319" i="1"/>
  <c r="K398" i="1"/>
  <c r="K768" i="1"/>
  <c r="K449" i="1"/>
  <c r="K1352" i="1"/>
  <c r="K340" i="1"/>
  <c r="K466" i="1"/>
  <c r="K281" i="1"/>
  <c r="K539" i="1"/>
  <c r="K1054" i="1"/>
  <c r="K392" i="1"/>
  <c r="K225" i="1"/>
  <c r="K313" i="1"/>
  <c r="K939" i="1"/>
  <c r="K787" i="1"/>
  <c r="K153" i="1"/>
  <c r="K43" i="1"/>
  <c r="K1084" i="1"/>
  <c r="K105" i="1"/>
  <c r="K682" i="1"/>
  <c r="K227" i="1"/>
  <c r="K190" i="1"/>
  <c r="K70" i="1"/>
  <c r="K164" i="1"/>
  <c r="K710" i="1"/>
  <c r="K779" i="1"/>
  <c r="K292" i="1"/>
  <c r="K1536" i="1"/>
  <c r="K474" i="1"/>
  <c r="K956" i="1"/>
  <c r="K186" i="1"/>
  <c r="K1367" i="1"/>
  <c r="K144" i="1"/>
  <c r="K274" i="1"/>
  <c r="K238" i="1"/>
  <c r="K448" i="1"/>
  <c r="K467" i="1"/>
  <c r="K184" i="1"/>
  <c r="K694" i="1"/>
  <c r="K605" i="1"/>
  <c r="K297" i="1"/>
  <c r="K187" i="1"/>
  <c r="K623" i="1"/>
  <c r="K128" i="1"/>
  <c r="K1381" i="1"/>
  <c r="K198" i="1"/>
  <c r="K872" i="1"/>
  <c r="K328" i="1"/>
  <c r="K156" i="1"/>
  <c r="K339" i="1"/>
  <c r="K597" i="1"/>
  <c r="K217" i="1"/>
  <c r="K608" i="1"/>
  <c r="K765" i="1"/>
  <c r="K871" i="1"/>
  <c r="K503" i="1"/>
  <c r="K219" i="1"/>
  <c r="K693" i="1"/>
  <c r="K568" i="1"/>
  <c r="K911" i="1"/>
  <c r="K275" i="1"/>
  <c r="K39" i="1"/>
  <c r="K2780" i="1"/>
  <c r="K849" i="1"/>
  <c r="K860" i="1"/>
  <c r="K2600" i="1"/>
  <c r="K1660" i="1"/>
  <c r="K547" i="1"/>
  <c r="K1444" i="1"/>
  <c r="K457" i="1"/>
  <c r="K1049" i="1"/>
  <c r="K327" i="1"/>
  <c r="K2072" i="1"/>
  <c r="K1850" i="1"/>
  <c r="K368" i="1"/>
  <c r="K317" i="1"/>
  <c r="K2596" i="1"/>
  <c r="K100" i="1"/>
  <c r="K966" i="1"/>
  <c r="K63" i="1"/>
  <c r="K2363" i="1"/>
  <c r="K413" i="1"/>
  <c r="K436" i="1"/>
  <c r="K143" i="1"/>
  <c r="K1123" i="1"/>
  <c r="K664" i="1"/>
  <c r="K484" i="1"/>
  <c r="K570" i="1"/>
  <c r="K750" i="1"/>
  <c r="K390" i="1"/>
  <c r="K647" i="1"/>
  <c r="K154" i="1"/>
  <c r="K1600" i="1"/>
  <c r="K1120" i="1"/>
  <c r="K224" i="1"/>
  <c r="K1535" i="1"/>
  <c r="K1548" i="1"/>
  <c r="K1873" i="1"/>
  <c r="K992" i="1"/>
  <c r="K2525" i="1"/>
  <c r="K2189" i="1"/>
  <c r="K278" i="1"/>
  <c r="K1496" i="1"/>
  <c r="K556" i="1"/>
  <c r="K432" i="1"/>
  <c r="K2125" i="1"/>
  <c r="K2223" i="1"/>
  <c r="K683" i="1"/>
  <c r="K367" i="1"/>
  <c r="K843" i="1"/>
  <c r="K3487" i="1"/>
  <c r="K2836" i="1"/>
  <c r="K2729" i="1"/>
  <c r="K3018" i="1"/>
  <c r="K2965" i="1"/>
  <c r="K3563" i="1"/>
  <c r="K3051" i="1"/>
  <c r="K3749" i="1"/>
  <c r="K2532" i="1"/>
  <c r="K3750" i="1"/>
  <c r="K3438" i="1"/>
  <c r="K2748" i="1"/>
  <c r="K2616" i="1"/>
  <c r="K3751" i="1"/>
  <c r="K3068" i="1"/>
  <c r="K3606" i="1"/>
  <c r="K3752" i="1"/>
  <c r="K3753" i="1"/>
  <c r="K1943" i="1"/>
  <c r="K3754" i="1"/>
  <c r="K3572" i="1"/>
  <c r="K3755" i="1"/>
  <c r="K934" i="1"/>
  <c r="K3508" i="1"/>
  <c r="K3278" i="1"/>
  <c r="K3617" i="1"/>
  <c r="K2483" i="1"/>
  <c r="K3573" i="1"/>
  <c r="K3179" i="1"/>
  <c r="K3312" i="1"/>
  <c r="K2770" i="1"/>
  <c r="K3756" i="1"/>
  <c r="K2698" i="1"/>
  <c r="K3396" i="1"/>
  <c r="K3180" i="1"/>
  <c r="K3313" i="1"/>
  <c r="K3235" i="1"/>
  <c r="K3757" i="1"/>
  <c r="K2447" i="1"/>
  <c r="K3408" i="1"/>
  <c r="K3409" i="1"/>
  <c r="K3758" i="1"/>
  <c r="K3759" i="1"/>
  <c r="K2204" i="1"/>
  <c r="K3638" i="1"/>
  <c r="K3044" i="1"/>
  <c r="K3191" i="1"/>
  <c r="K1261" i="1"/>
  <c r="K3760" i="1"/>
  <c r="K3761" i="1"/>
  <c r="K3268" i="1"/>
  <c r="K948" i="1"/>
  <c r="K3038" i="1"/>
  <c r="K2427" i="1"/>
  <c r="K3639" i="1"/>
  <c r="K3762" i="1"/>
  <c r="K1193" i="1"/>
  <c r="K3763" i="1"/>
  <c r="K3764" i="1"/>
  <c r="K1196" i="1"/>
  <c r="K868" i="1"/>
  <c r="K1959" i="1"/>
  <c r="K3509" i="1"/>
  <c r="K885" i="1"/>
  <c r="K3032" i="1"/>
  <c r="K807" i="1"/>
  <c r="K3279" i="1"/>
  <c r="K3765" i="1"/>
  <c r="K3766" i="1"/>
  <c r="K2947" i="1"/>
  <c r="K3767" i="1"/>
  <c r="K3768" i="1"/>
  <c r="K3769" i="1"/>
  <c r="K3770" i="1"/>
  <c r="K3373" i="1"/>
  <c r="K3771" i="1"/>
  <c r="K3640" i="1"/>
  <c r="K3376" i="1"/>
  <c r="K1567" i="1"/>
  <c r="K1935" i="1"/>
  <c r="K2948" i="1"/>
  <c r="K3772" i="1"/>
  <c r="K2933" i="1"/>
  <c r="K3095" i="1"/>
  <c r="K2811" i="1"/>
  <c r="K3264" i="1"/>
  <c r="K2906" i="1"/>
  <c r="K2559" i="1"/>
  <c r="K2764" i="1"/>
  <c r="K3510" i="1"/>
  <c r="K3773" i="1"/>
  <c r="K3027" i="1"/>
  <c r="K3495" i="1"/>
  <c r="K923" i="1"/>
  <c r="K3280" i="1"/>
  <c r="K346" i="1"/>
  <c r="K3774" i="1"/>
  <c r="K2959" i="1"/>
  <c r="K3775" i="1"/>
  <c r="K1613" i="1"/>
  <c r="K1151" i="1"/>
  <c r="K1131" i="1"/>
  <c r="K1419" i="1"/>
  <c r="K1005" i="1"/>
  <c r="K1354" i="1"/>
  <c r="K609" i="1"/>
  <c r="K1996" i="1"/>
  <c r="K715" i="1"/>
  <c r="K2166" i="1"/>
  <c r="K2056" i="1"/>
  <c r="K1376" i="1"/>
  <c r="K1331" i="1"/>
  <c r="K591" i="1"/>
  <c r="K1903" i="1"/>
  <c r="K495" i="1"/>
  <c r="K1862" i="1"/>
  <c r="K1347" i="1"/>
  <c r="K1725" i="1"/>
  <c r="K526" i="1"/>
  <c r="K2672" i="1"/>
  <c r="K3641" i="1"/>
  <c r="K3410" i="1"/>
  <c r="K3642" i="1"/>
  <c r="K3212" i="1"/>
  <c r="K3564" i="1"/>
  <c r="K549" i="1"/>
  <c r="K3265" i="1"/>
  <c r="K3776" i="1"/>
  <c r="K3554" i="1"/>
  <c r="K3222" i="1"/>
  <c r="K3355" i="1"/>
  <c r="K1359" i="1"/>
  <c r="K3777" i="1"/>
  <c r="K3078" i="1"/>
  <c r="K2128" i="1"/>
  <c r="K3778" i="1"/>
  <c r="K2972" i="1"/>
  <c r="K2148" i="1"/>
  <c r="K3779" i="1"/>
  <c r="K3281" i="1"/>
  <c r="K3491" i="1"/>
  <c r="K3252" i="1"/>
  <c r="K3780" i="1"/>
  <c r="K3223" i="1"/>
  <c r="K3643" i="1"/>
  <c r="K3781" i="1"/>
  <c r="K3644" i="1"/>
  <c r="K3782" i="1"/>
  <c r="K2917" i="1"/>
  <c r="K3454" i="1"/>
  <c r="K3037" i="1"/>
  <c r="K3108" i="1"/>
  <c r="K3783" i="1"/>
  <c r="K2805" i="1"/>
  <c r="K3184" i="1"/>
  <c r="K2896" i="1"/>
  <c r="K3645" i="1"/>
  <c r="K3511" i="1"/>
  <c r="K3488" i="1"/>
  <c r="K3003" i="1"/>
  <c r="K3646" i="1"/>
  <c r="K3784" i="1"/>
  <c r="K3785" i="1"/>
  <c r="K3647" i="1"/>
  <c r="K3512" i="1"/>
  <c r="K3786" i="1"/>
  <c r="K3249" i="1"/>
  <c r="K1619" i="1"/>
  <c r="K2837" i="1"/>
  <c r="K3648" i="1"/>
  <c r="K2941" i="1"/>
  <c r="K3236" i="1"/>
  <c r="K2907" i="1"/>
  <c r="K3092" i="1"/>
  <c r="K3397" i="1"/>
  <c r="K2736" i="1"/>
  <c r="K3565" i="1"/>
  <c r="K3455" i="1"/>
  <c r="K2434" i="1"/>
  <c r="K3374" i="1"/>
  <c r="K3128" i="1"/>
  <c r="K3041" i="1"/>
  <c r="K3787" i="1"/>
  <c r="K2607" i="1"/>
  <c r="K3788" i="1"/>
  <c r="K3054" i="1"/>
  <c r="K3513" i="1"/>
  <c r="K3789" i="1"/>
  <c r="K2115" i="1"/>
  <c r="K3574" i="1"/>
  <c r="K3790" i="1"/>
  <c r="K3791" i="1"/>
  <c r="K3792" i="1"/>
  <c r="K573" i="1"/>
  <c r="K3793" i="1"/>
  <c r="K3794" i="1"/>
  <c r="K3795" i="1"/>
  <c r="K3240" i="1"/>
  <c r="K3796" i="1"/>
  <c r="K3649" i="1"/>
  <c r="K2841" i="1"/>
  <c r="K2888" i="1"/>
  <c r="K2808" i="1"/>
  <c r="K3797" i="1"/>
  <c r="K3798" i="1"/>
  <c r="K3799" i="1"/>
  <c r="K1256" i="1"/>
  <c r="K3162" i="1"/>
  <c r="K3800" i="1"/>
  <c r="K2801" i="1"/>
  <c r="K3514" i="1"/>
  <c r="K2524" i="1"/>
  <c r="K3801" i="1"/>
  <c r="K2208" i="1"/>
  <c r="K3650" i="1"/>
  <c r="K3618" i="1"/>
  <c r="K3601" i="1"/>
  <c r="K3802" i="1"/>
  <c r="K3467" i="1"/>
  <c r="K3651" i="1"/>
  <c r="K3123" i="1"/>
  <c r="K172" i="1"/>
  <c r="K22" i="1"/>
  <c r="K319" i="1"/>
  <c r="K112" i="1"/>
  <c r="K1063" i="1"/>
  <c r="K2309" i="1"/>
  <c r="K1812" i="1"/>
  <c r="K185" i="1"/>
  <c r="K1407" i="1"/>
  <c r="K2007" i="1"/>
  <c r="K342" i="1"/>
  <c r="K1551" i="1"/>
  <c r="K79" i="1"/>
  <c r="K254" i="1"/>
  <c r="K617" i="1"/>
  <c r="K673" i="1"/>
  <c r="K433" i="1"/>
  <c r="K283" i="1"/>
  <c r="K1546" i="1"/>
  <c r="K2077" i="1"/>
  <c r="K3153" i="1"/>
  <c r="K3016" i="1"/>
  <c r="K2521" i="1"/>
  <c r="K2402" i="1"/>
  <c r="K1950" i="1"/>
  <c r="K3556" i="1"/>
  <c r="K1179" i="1"/>
  <c r="K2526" i="1"/>
  <c r="K189" i="1"/>
  <c r="K323" i="1"/>
  <c r="K615" i="1"/>
  <c r="K663" i="1"/>
  <c r="K2960" i="1"/>
  <c r="K3473" i="1"/>
  <c r="K2409" i="1"/>
  <c r="K2110" i="1"/>
  <c r="K577" i="1"/>
  <c r="K2274" i="1"/>
  <c r="K771" i="1"/>
  <c r="K426" i="1"/>
  <c r="K3652" i="1"/>
  <c r="K3260" i="1"/>
  <c r="K2852" i="1"/>
  <c r="K355" i="1"/>
  <c r="K2632" i="1"/>
  <c r="K3803" i="1"/>
  <c r="K1391" i="1"/>
  <c r="K532" i="1"/>
  <c r="K68" i="1"/>
  <c r="K1719" i="1"/>
  <c r="K2890" i="1"/>
  <c r="K2176" i="1"/>
  <c r="K229" i="1"/>
  <c r="K2608" i="1"/>
  <c r="K2565" i="1"/>
  <c r="K3653" i="1"/>
  <c r="K1756" i="1"/>
  <c r="K512" i="1"/>
  <c r="K76" i="1"/>
  <c r="K2758" i="1"/>
  <c r="K987" i="1"/>
  <c r="K1220" i="1"/>
  <c r="K2441" i="1"/>
  <c r="K2696" i="1"/>
  <c r="K2382" i="1"/>
  <c r="K3804" i="1"/>
  <c r="K149" i="1"/>
  <c r="K769" i="1"/>
  <c r="K3237" i="1"/>
  <c r="K3805" i="1"/>
  <c r="K241" i="1"/>
  <c r="K3114" i="1"/>
  <c r="K2979" i="1"/>
  <c r="K1773" i="1"/>
  <c r="K2139" i="1"/>
  <c r="K2511" i="1"/>
  <c r="K2834" i="1"/>
  <c r="K3163" i="1"/>
  <c r="K2985" i="1"/>
  <c r="K1615" i="1"/>
  <c r="K730" i="1"/>
  <c r="K248" i="1"/>
  <c r="K1081" i="1"/>
  <c r="K897" i="1"/>
  <c r="K415" i="1"/>
  <c r="K1686" i="1"/>
  <c r="K1086" i="1"/>
  <c r="K853" i="1"/>
  <c r="K1132" i="1"/>
  <c r="K321" i="1"/>
  <c r="K969" i="1"/>
  <c r="K3232" i="1"/>
  <c r="K1552" i="1"/>
  <c r="K674" i="1"/>
  <c r="K146" i="1"/>
  <c r="K642" i="1"/>
  <c r="K986" i="1"/>
  <c r="K2040" i="1"/>
  <c r="K742" i="1"/>
  <c r="K1480" i="1"/>
  <c r="K560" i="1"/>
  <c r="K2065" i="1"/>
  <c r="K2451" i="1"/>
  <c r="K1150" i="1"/>
  <c r="K1337" i="1"/>
  <c r="K1454" i="1"/>
  <c r="K921" i="1"/>
  <c r="K1898" i="1"/>
  <c r="K678" i="1"/>
  <c r="K1228" i="1"/>
  <c r="K1390" i="1"/>
  <c r="K1061" i="1"/>
  <c r="K575" i="1"/>
  <c r="K1845" i="1"/>
  <c r="K1682" i="1"/>
  <c r="K2446" i="1"/>
  <c r="K2603" i="1"/>
  <c r="K1678" i="1"/>
  <c r="K1155" i="1"/>
  <c r="K3806" i="1"/>
  <c r="K2927" i="1"/>
  <c r="K3807" i="1"/>
  <c r="K3575" i="1"/>
  <c r="K3808" i="1"/>
  <c r="K1692" i="1"/>
  <c r="K3809" i="1"/>
  <c r="K3001" i="1"/>
  <c r="K3810" i="1"/>
  <c r="K2019" i="1"/>
  <c r="K3811" i="1"/>
  <c r="K3515" i="1"/>
  <c r="K3282" i="1"/>
  <c r="K3370" i="1"/>
  <c r="K2799" i="1"/>
  <c r="K3006" i="1"/>
  <c r="K1385" i="1"/>
  <c r="K3444" i="1"/>
  <c r="K3619" i="1"/>
  <c r="K2765" i="1"/>
  <c r="K2320" i="1"/>
  <c r="K2301" i="1"/>
  <c r="K2522" i="1"/>
  <c r="K1778" i="1"/>
  <c r="K2335" i="1"/>
  <c r="K2403" i="1"/>
  <c r="K912" i="1"/>
  <c r="K2146" i="1"/>
  <c r="K1869" i="1"/>
  <c r="K1952" i="1"/>
  <c r="K535" i="1"/>
  <c r="K866" i="1"/>
  <c r="K1697" i="1"/>
  <c r="K1602" i="1"/>
  <c r="K800" i="1"/>
  <c r="K500" i="1"/>
  <c r="K708" i="1"/>
  <c r="K1476" i="1"/>
  <c r="K1322" i="1"/>
  <c r="K1181" i="1"/>
  <c r="K1768" i="1"/>
  <c r="K1776" i="1"/>
  <c r="K993" i="1"/>
  <c r="K1599" i="1"/>
  <c r="K1077" i="1"/>
  <c r="K1501" i="1"/>
  <c r="K803" i="1"/>
  <c r="K1280" i="1"/>
  <c r="K1240" i="1"/>
  <c r="K1289" i="1"/>
  <c r="K2047" i="1"/>
  <c r="K2321" i="1"/>
  <c r="K2395" i="1"/>
  <c r="K1731" i="1"/>
  <c r="K2194" i="1"/>
  <c r="K1269" i="1"/>
  <c r="K841" i="1"/>
  <c r="K1856" i="1"/>
  <c r="K2641" i="1"/>
  <c r="K2726" i="1"/>
  <c r="K1632" i="1"/>
  <c r="K455" i="1"/>
  <c r="K1387" i="1"/>
  <c r="K2122" i="1"/>
  <c r="K1805" i="1"/>
  <c r="K583" i="1"/>
  <c r="K1062" i="1"/>
  <c r="K2830" i="1"/>
  <c r="K2137" i="1"/>
  <c r="K2659" i="1"/>
  <c r="K1928" i="1"/>
  <c r="K1405" i="1"/>
  <c r="K527" i="1"/>
  <c r="K990" i="1"/>
  <c r="K907" i="1"/>
  <c r="K1746" i="1"/>
  <c r="K1170" i="1"/>
  <c r="K1532" i="1"/>
  <c r="K1583" i="1"/>
  <c r="K1034" i="1"/>
  <c r="K603" i="1"/>
  <c r="K1162" i="1"/>
  <c r="K1651" i="1"/>
  <c r="K845" i="1"/>
  <c r="K1035" i="1"/>
  <c r="K1011" i="1"/>
  <c r="K2161" i="1"/>
  <c r="K3516" i="1"/>
  <c r="K2842" i="1"/>
  <c r="K1203" i="1"/>
  <c r="K980" i="1"/>
  <c r="K1650" i="1"/>
  <c r="K1375" i="1"/>
  <c r="K2843" i="1"/>
  <c r="K250" i="1"/>
  <c r="K2099" i="1"/>
  <c r="K2642" i="1"/>
  <c r="K2225" i="1"/>
  <c r="K1993" i="1"/>
  <c r="K1282" i="1"/>
  <c r="K1684" i="1"/>
  <c r="K3124" i="1"/>
  <c r="K3007" i="1"/>
  <c r="K3164" i="1"/>
  <c r="K1626" i="1"/>
  <c r="K3314" i="1"/>
  <c r="K2560" i="1"/>
  <c r="K2224" i="1"/>
  <c r="K3283" i="1"/>
  <c r="K2322" i="1"/>
  <c r="K3234" i="1"/>
  <c r="K2821" i="1"/>
  <c r="K3225" i="1"/>
  <c r="K3315" i="1"/>
  <c r="K2501" i="1"/>
  <c r="K3812" i="1"/>
  <c r="K2187" i="1"/>
  <c r="K2157" i="1"/>
  <c r="K3226" i="1"/>
  <c r="K2553" i="1"/>
  <c r="K3096" i="1"/>
  <c r="K3377" i="1"/>
  <c r="K2835" i="1"/>
  <c r="K1905" i="1"/>
  <c r="K3456" i="1"/>
  <c r="K2493" i="1"/>
  <c r="K2961" i="1"/>
  <c r="K3813" i="1"/>
  <c r="K3207" i="1"/>
  <c r="K1741" i="1"/>
  <c r="K3069" i="1"/>
  <c r="K2891" i="1"/>
  <c r="K1722" i="1"/>
  <c r="K2973" i="1"/>
  <c r="K861" i="1"/>
  <c r="K2982" i="1"/>
  <c r="K1487" i="1"/>
  <c r="K3814" i="1"/>
  <c r="K3213" i="1"/>
  <c r="K2864" i="1"/>
  <c r="K3445" i="1"/>
  <c r="K3815" i="1"/>
  <c r="K3165" i="1"/>
  <c r="K3014" i="1"/>
  <c r="K3022" i="1"/>
  <c r="K2980" i="1"/>
  <c r="K3816" i="1"/>
  <c r="K3817" i="1"/>
  <c r="K3818" i="1"/>
  <c r="K2660" i="1"/>
  <c r="K3079" i="1"/>
  <c r="K3819" i="1"/>
  <c r="K3378" i="1"/>
  <c r="K1923" i="1"/>
  <c r="K3820" i="1"/>
  <c r="K2782" i="1"/>
  <c r="K3821" i="1"/>
  <c r="K3379" i="1"/>
  <c r="K2981" i="1"/>
  <c r="K3129" i="1"/>
  <c r="K3822" i="1"/>
  <c r="K1218" i="1"/>
  <c r="K1044" i="1"/>
  <c r="K2816" i="1"/>
  <c r="K2817" i="1"/>
  <c r="K3015" i="1"/>
  <c r="K3823" i="1"/>
  <c r="K3824" i="1"/>
  <c r="K2048" i="1"/>
  <c r="K3825" i="1"/>
  <c r="K2807" i="1"/>
  <c r="K3055" i="1"/>
  <c r="K2143" i="1"/>
  <c r="K3080" i="1"/>
  <c r="K2083" i="1"/>
  <c r="K3284" i="1"/>
  <c r="K3826" i="1"/>
  <c r="K3336" i="1"/>
  <c r="K3411" i="1"/>
  <c r="K3337" i="1"/>
  <c r="K2068" i="1"/>
  <c r="K2245" i="1"/>
  <c r="K2536" i="1"/>
  <c r="K2856" i="1"/>
  <c r="K937" i="1"/>
  <c r="K1716" i="1"/>
  <c r="K2859" i="1"/>
  <c r="K3827" i="1"/>
  <c r="K2699" i="1"/>
  <c r="K2875" i="1"/>
  <c r="K2132" i="1"/>
  <c r="K430" i="1"/>
  <c r="K423" i="1"/>
  <c r="K3065" i="1"/>
  <c r="K951" i="1"/>
  <c r="K468" i="1"/>
  <c r="K2428" i="1"/>
  <c r="K2931" i="1"/>
  <c r="K2416" i="1"/>
  <c r="K427" i="1"/>
  <c r="K332" i="1"/>
  <c r="K206" i="1"/>
  <c r="K2517" i="1"/>
  <c r="K2779" i="1"/>
  <c r="K2420" i="1"/>
  <c r="K2853" i="1"/>
  <c r="K1977" i="1"/>
  <c r="K1389" i="1"/>
  <c r="K3109" i="1"/>
  <c r="K542" i="1"/>
  <c r="K1763" i="1"/>
  <c r="K2935" i="1"/>
  <c r="K924" i="1"/>
  <c r="K2750" i="1"/>
  <c r="K2865" i="1"/>
  <c r="K1653" i="1"/>
  <c r="K1584" i="1"/>
  <c r="K2398" i="1"/>
  <c r="K88" i="1"/>
  <c r="K294" i="1"/>
  <c r="K2108" i="1"/>
  <c r="K3496" i="1"/>
  <c r="K3607" i="1"/>
  <c r="K271" i="1"/>
  <c r="K3110" i="1"/>
  <c r="K1938" i="1"/>
  <c r="K1679" i="1"/>
  <c r="K944" i="1"/>
  <c r="K3828" i="1"/>
  <c r="K2010" i="1"/>
  <c r="K3398" i="1"/>
  <c r="K2951" i="1"/>
  <c r="K2703" i="1"/>
  <c r="K453" i="1"/>
  <c r="K1211" i="1"/>
  <c r="K2505" i="1"/>
  <c r="K3227" i="1"/>
  <c r="K3228" i="1"/>
  <c r="K233" i="1"/>
  <c r="K622" i="1"/>
  <c r="K421" i="1"/>
  <c r="K1140" i="1"/>
  <c r="K1572" i="1"/>
  <c r="K1482" i="1"/>
  <c r="K403" i="1"/>
  <c r="K53" i="1"/>
  <c r="K2928" i="1"/>
  <c r="K559" i="1"/>
  <c r="K2908" i="1"/>
  <c r="K946" i="1"/>
  <c r="K2943" i="1"/>
  <c r="K3193" i="1"/>
  <c r="K3" i="1"/>
  <c r="K788" i="1"/>
  <c r="K1526" i="1"/>
  <c r="K2922" i="1"/>
  <c r="K1595" i="1"/>
  <c r="K138" i="1"/>
  <c r="K2578" i="1"/>
  <c r="K393" i="1"/>
  <c r="K1491" i="1"/>
  <c r="K681" i="1"/>
  <c r="K1762" i="1"/>
  <c r="K1206" i="1"/>
  <c r="K356" i="1"/>
  <c r="K106" i="1"/>
  <c r="K922" i="1"/>
  <c r="K870" i="1"/>
  <c r="K621" i="1"/>
  <c r="K650" i="1"/>
  <c r="K928" i="1"/>
  <c r="K668" i="1"/>
  <c r="K1030" i="1"/>
  <c r="K2149" i="1"/>
  <c r="K954" i="1"/>
  <c r="K1188" i="1"/>
  <c r="K1163" i="1"/>
  <c r="K2338" i="1"/>
  <c r="K1794" i="1"/>
  <c r="K2554" i="1"/>
  <c r="K2909" i="1"/>
  <c r="K3829" i="1"/>
  <c r="K3517" i="1"/>
  <c r="K794" i="1"/>
  <c r="K3566" i="1"/>
  <c r="K2884" i="1"/>
  <c r="K3830" i="1"/>
  <c r="K3654" i="1"/>
  <c r="K2952" i="1"/>
  <c r="K3831" i="1"/>
  <c r="K3832" i="1"/>
  <c r="K3833" i="1"/>
  <c r="K3834" i="1"/>
  <c r="K3474" i="1"/>
  <c r="K3835" i="1"/>
  <c r="K3836" i="1"/>
  <c r="K3837" i="1"/>
  <c r="K3838" i="1"/>
  <c r="K3839" i="1"/>
  <c r="K3840" i="1"/>
  <c r="K3285" i="1"/>
  <c r="K3841" i="1"/>
  <c r="K2987" i="1"/>
  <c r="K3842" i="1"/>
  <c r="K837" i="1"/>
  <c r="K3183" i="1"/>
  <c r="K1166" i="1"/>
  <c r="K3058" i="1"/>
  <c r="K3316" i="1"/>
  <c r="K2435" i="1"/>
  <c r="K3214" i="1"/>
  <c r="K3843" i="1"/>
  <c r="K3269" i="1"/>
  <c r="K3518" i="1"/>
  <c r="K1425" i="1"/>
  <c r="K3317" i="1"/>
  <c r="K175" i="1"/>
  <c r="K899" i="1"/>
  <c r="K3318" i="1"/>
  <c r="K2530" i="1"/>
  <c r="K1964" i="1"/>
  <c r="K3492" i="1"/>
  <c r="K3250" i="1"/>
  <c r="K2752" i="1"/>
  <c r="K3844" i="1"/>
  <c r="K2332" i="1"/>
  <c r="K3475" i="1"/>
  <c r="K3845" i="1"/>
  <c r="K961" i="1"/>
  <c r="K2241" i="1"/>
  <c r="K3576" i="1"/>
  <c r="K3412" i="1"/>
  <c r="K3446" i="1"/>
  <c r="K3328" i="1"/>
  <c r="K1460" i="1"/>
  <c r="K341" i="1"/>
  <c r="K1803" i="1"/>
  <c r="K3310" i="1"/>
  <c r="K1968" i="1"/>
  <c r="K3413" i="1"/>
  <c r="K3130" i="1"/>
  <c r="K3331" i="1"/>
  <c r="K2739" i="1"/>
  <c r="K2918" i="1"/>
  <c r="K1570" i="1"/>
  <c r="K2124" i="1"/>
  <c r="K3011" i="1"/>
  <c r="K3846" i="1"/>
  <c r="K2499" i="1"/>
  <c r="K3319" i="1"/>
  <c r="K2898" i="1"/>
  <c r="K3655" i="1"/>
  <c r="K267" i="1"/>
  <c r="K3577" i="1"/>
  <c r="K3519" i="1"/>
  <c r="K3261" i="1"/>
  <c r="K2999" i="1"/>
  <c r="K3178" i="1"/>
  <c r="K3104" i="1"/>
  <c r="K3578" i="1"/>
  <c r="K3847" i="1"/>
  <c r="K3388" i="1"/>
  <c r="K3848" i="1"/>
  <c r="K3497" i="1"/>
  <c r="K2740" i="1"/>
  <c r="K3849" i="1"/>
  <c r="K3520" i="1"/>
  <c r="K2612" i="1"/>
  <c r="K3656" i="1"/>
  <c r="K3447" i="1"/>
  <c r="K3498" i="1"/>
  <c r="K3850" i="1"/>
  <c r="K2120" i="1"/>
  <c r="K3457" i="1"/>
  <c r="K3657" i="1"/>
  <c r="K3286" i="1"/>
  <c r="K2880" i="1"/>
  <c r="K733" i="1"/>
  <c r="K3070" i="1"/>
  <c r="K3579" i="1"/>
  <c r="K3851" i="1"/>
  <c r="K3852" i="1"/>
  <c r="K3853" i="1"/>
  <c r="K2991" i="1"/>
  <c r="K3854" i="1"/>
  <c r="K3131" i="1"/>
  <c r="K2650" i="1"/>
  <c r="K3855" i="1"/>
  <c r="K3206" i="1"/>
  <c r="K3194" i="1"/>
  <c r="K2899" i="1"/>
  <c r="K3856" i="1"/>
  <c r="K2396" i="1"/>
  <c r="K3287" i="1"/>
  <c r="K2822" i="1"/>
  <c r="K2989" i="1"/>
  <c r="K3857" i="1"/>
  <c r="K3023" i="1"/>
  <c r="K3356" i="1"/>
  <c r="K3858" i="1"/>
  <c r="K2247" i="1"/>
  <c r="K3859" i="1"/>
  <c r="K3357" i="1"/>
  <c r="K3860" i="1"/>
  <c r="K3861" i="1"/>
  <c r="K1847" i="1"/>
  <c r="K1589" i="1"/>
  <c r="K2381" i="1"/>
  <c r="K2339" i="1"/>
  <c r="K3470" i="1"/>
  <c r="K3132" i="1"/>
  <c r="K3414" i="1"/>
  <c r="K3862" i="1"/>
  <c r="K3380" i="1"/>
  <c r="K2412" i="1"/>
  <c r="K2613" i="1"/>
  <c r="K3521" i="1"/>
  <c r="K3863" i="1"/>
  <c r="K3580" i="1"/>
  <c r="K1488" i="1"/>
  <c r="K1029" i="1"/>
  <c r="K3602" i="1"/>
  <c r="K3329" i="1"/>
  <c r="K3133" i="1"/>
  <c r="K362" i="1"/>
  <c r="K563" i="1"/>
  <c r="K847" i="1"/>
  <c r="K763" i="1"/>
  <c r="K1483" i="1"/>
  <c r="K738" i="1"/>
  <c r="K2533" i="1"/>
  <c r="K1575" i="1"/>
  <c r="K2855" i="1"/>
  <c r="K380" i="1"/>
  <c r="K203" i="1"/>
  <c r="K554" i="1"/>
  <c r="K215" i="1"/>
  <c r="K221" i="1"/>
  <c r="K762" i="1"/>
  <c r="K1629" i="1"/>
  <c r="K1006" i="1"/>
  <c r="K983" i="1"/>
  <c r="K166" i="1"/>
  <c r="K471" i="1"/>
  <c r="K557" i="1"/>
  <c r="K567" i="1"/>
  <c r="K2325" i="1"/>
  <c r="K458" i="1"/>
  <c r="K507" i="1"/>
  <c r="K964" i="1"/>
  <c r="K160" i="1"/>
  <c r="K2345" i="1"/>
  <c r="K1477" i="1"/>
  <c r="K940" i="1"/>
  <c r="K1641" i="1"/>
  <c r="K213" i="1"/>
  <c r="K407" i="1"/>
  <c r="K312" i="1"/>
  <c r="K508" i="1"/>
  <c r="K329" i="1"/>
  <c r="K505" i="1"/>
  <c r="K1721" i="1"/>
  <c r="K649" i="1"/>
  <c r="K373" i="1"/>
  <c r="K2305" i="1"/>
  <c r="K3052" i="1"/>
  <c r="K1930" i="1"/>
  <c r="K3864" i="1"/>
  <c r="K2113" i="1"/>
  <c r="K3415" i="1"/>
  <c r="K3865" i="1"/>
  <c r="K3866" i="1"/>
  <c r="K3338" i="1"/>
  <c r="K3088" i="1"/>
  <c r="K3867" i="1"/>
  <c r="K2956" i="1"/>
  <c r="K3868" i="1"/>
  <c r="K3869" i="1"/>
  <c r="K3000" i="1"/>
  <c r="K3870" i="1"/>
  <c r="K2919" i="1"/>
  <c r="K1685" i="1"/>
  <c r="K3581" i="1"/>
  <c r="K2005" i="1"/>
  <c r="K1843" i="1"/>
  <c r="K1726" i="1"/>
  <c r="K1747" i="1"/>
  <c r="K1271" i="1"/>
  <c r="K1357" i="1"/>
  <c r="K1134" i="1"/>
  <c r="K133" i="1"/>
  <c r="K989" i="1"/>
  <c r="K1200" i="1"/>
  <c r="K276" i="1"/>
  <c r="K558" i="1"/>
  <c r="K996" i="1"/>
  <c r="K228" i="1"/>
  <c r="K480" i="1"/>
  <c r="K334" i="1"/>
  <c r="K1654" i="1"/>
  <c r="K1363" i="1"/>
  <c r="K1879" i="1"/>
  <c r="K825" i="1"/>
  <c r="K1975" i="1"/>
  <c r="K2289" i="1"/>
  <c r="K1287" i="1"/>
  <c r="K739" i="1"/>
  <c r="K369" i="1"/>
  <c r="K543" i="1"/>
  <c r="K406" i="1"/>
  <c r="K633" i="1"/>
  <c r="K877" i="1"/>
  <c r="K1114" i="1"/>
  <c r="K1292" i="1"/>
  <c r="K218" i="1"/>
  <c r="K350" i="1"/>
  <c r="K1506" i="1"/>
  <c r="K487" i="1"/>
  <c r="K718" i="1"/>
  <c r="K544" i="1"/>
  <c r="K472" i="1"/>
  <c r="K869" i="1"/>
  <c r="K439" i="1"/>
  <c r="K1825" i="1"/>
  <c r="K1883" i="1"/>
  <c r="K1872" i="1"/>
  <c r="K2029" i="1"/>
  <c r="K2593" i="1"/>
  <c r="K1323" i="1"/>
  <c r="K1944" i="1"/>
  <c r="K1355" i="1"/>
  <c r="K1255" i="1"/>
  <c r="K1947" i="1"/>
  <c r="K513" i="1"/>
  <c r="K2586" i="1"/>
  <c r="K1681" i="1"/>
  <c r="K2226" i="1"/>
  <c r="K376" i="1"/>
  <c r="K1838" i="1"/>
  <c r="K1259" i="1"/>
  <c r="K1312" i="1"/>
  <c r="K1857" i="1"/>
  <c r="K1706" i="1"/>
  <c r="K1227" i="1"/>
  <c r="K489" i="1"/>
  <c r="K865" i="1"/>
  <c r="K117" i="1"/>
  <c r="K1039" i="1"/>
  <c r="K2259" i="1"/>
  <c r="K571" i="1"/>
  <c r="K1514" i="1"/>
  <c r="K101" i="1"/>
  <c r="K3392" i="1"/>
  <c r="K585" i="1"/>
  <c r="K1876" i="1"/>
  <c r="K201" i="1"/>
  <c r="K3658" i="1"/>
  <c r="K634" i="1"/>
  <c r="K985" i="1"/>
  <c r="K2421" i="1"/>
  <c r="K2673" i="1"/>
  <c r="K1012" i="1"/>
  <c r="K3111" i="1"/>
  <c r="K2165" i="1"/>
  <c r="K1192" i="1"/>
  <c r="K2693" i="1"/>
  <c r="K2260" i="1"/>
  <c r="K1999" i="1"/>
  <c r="K1990" i="1"/>
  <c r="K2755" i="1"/>
  <c r="K858" i="1"/>
  <c r="K1422" i="1"/>
  <c r="K3871" i="1"/>
  <c r="K3872" i="1"/>
  <c r="K536" i="1"/>
  <c r="K1189" i="1"/>
  <c r="K98" i="1"/>
  <c r="K345" i="1"/>
  <c r="K2377" i="1"/>
  <c r="K1455" i="1"/>
  <c r="K3873" i="1"/>
  <c r="K452" i="1"/>
  <c r="K3134" i="1"/>
  <c r="K159" i="1"/>
  <c r="K1047" i="1"/>
  <c r="K2783" i="1"/>
  <c r="K906" i="1"/>
  <c r="K1676" i="1"/>
  <c r="K1021" i="1"/>
  <c r="K702" i="1"/>
  <c r="K1138" i="1"/>
  <c r="K410" i="1"/>
  <c r="K551" i="1"/>
  <c r="K2162" i="1"/>
  <c r="K2058" i="1"/>
  <c r="K1522" i="1"/>
  <c r="K976" i="1"/>
  <c r="K1698" i="1"/>
  <c r="K1445" i="1"/>
  <c r="K2484" i="1"/>
  <c r="K1659" i="1"/>
  <c r="K882" i="1"/>
  <c r="K2285" i="1"/>
  <c r="K2974" i="1"/>
  <c r="K165" i="1"/>
  <c r="K888" i="1"/>
  <c r="K743" i="1"/>
  <c r="K1041" i="1"/>
  <c r="K1068" i="1"/>
  <c r="K239" i="1"/>
  <c r="K2062" i="1"/>
  <c r="K891" i="1"/>
  <c r="K2579" i="1"/>
  <c r="K684" i="1"/>
  <c r="K1596" i="1"/>
  <c r="K927" i="1"/>
  <c r="K752" i="1"/>
  <c r="K2088" i="1"/>
  <c r="K1306" i="1"/>
  <c r="K651" i="1"/>
  <c r="K3112" i="1"/>
  <c r="K1106" i="1"/>
  <c r="K804" i="1"/>
  <c r="K1210" i="1"/>
  <c r="K1257" i="1"/>
  <c r="K770" i="1"/>
  <c r="K2422" i="1"/>
  <c r="K1082" i="1"/>
  <c r="K931" i="1"/>
  <c r="K2504" i="1"/>
  <c r="K1528" i="1"/>
  <c r="K2634" i="1"/>
  <c r="K1597" i="1"/>
  <c r="K700" i="1"/>
  <c r="K2394" i="1"/>
  <c r="K1342" i="1"/>
  <c r="K957" i="1"/>
  <c r="K638" i="1"/>
  <c r="K1199" i="1"/>
  <c r="K641" i="1"/>
  <c r="K2611" i="1"/>
  <c r="K586" i="1"/>
  <c r="K1617" i="1"/>
  <c r="K1298" i="1"/>
  <c r="K2920" i="1"/>
  <c r="K3115" i="1"/>
  <c r="K3476" i="1"/>
  <c r="K3477" i="1"/>
  <c r="K3208" i="1"/>
  <c r="K3874" i="1"/>
  <c r="K3659" i="1"/>
  <c r="K3560" i="1"/>
  <c r="K2823" i="1"/>
  <c r="K3135" i="1"/>
  <c r="K3660" i="1"/>
  <c r="K2465" i="1"/>
  <c r="K3875" i="1"/>
  <c r="K3253" i="1"/>
  <c r="K3567" i="1"/>
  <c r="K2720" i="1"/>
  <c r="K3608" i="1"/>
  <c r="K2975" i="1"/>
  <c r="K3399" i="1"/>
  <c r="K3136" i="1"/>
  <c r="K2079" i="1"/>
  <c r="K3876" i="1"/>
  <c r="K3877" i="1"/>
  <c r="K2745" i="1"/>
  <c r="K3320" i="1"/>
  <c r="K3878" i="1"/>
  <c r="K2759" i="1"/>
  <c r="K1089" i="1"/>
  <c r="K3879" i="1"/>
  <c r="K2459" i="1"/>
  <c r="K821" i="1"/>
  <c r="K3478" i="1"/>
  <c r="K3190" i="1"/>
  <c r="K2457" i="1"/>
  <c r="K2601" i="1"/>
  <c r="K2995" i="1"/>
  <c r="K3661" i="1"/>
  <c r="K1884" i="1"/>
  <c r="K3880" i="1"/>
  <c r="K3881" i="1"/>
  <c r="K3882" i="1"/>
  <c r="K3883" i="1"/>
  <c r="K3884" i="1"/>
  <c r="K3195" i="1"/>
  <c r="K3885" i="1"/>
  <c r="K3886" i="1"/>
  <c r="K3662" i="1"/>
  <c r="K3620" i="1"/>
  <c r="K3887" i="1"/>
  <c r="K3888" i="1"/>
  <c r="K3479" i="1"/>
  <c r="K2049" i="1"/>
  <c r="K3034" i="1"/>
  <c r="K3889" i="1"/>
  <c r="K3890" i="1"/>
  <c r="K3891" i="1"/>
  <c r="K3892" i="1"/>
  <c r="K523" i="1"/>
  <c r="K1258" i="1"/>
  <c r="K2413" i="1"/>
  <c r="K824" i="1"/>
  <c r="K57" i="1"/>
  <c r="K462" i="1"/>
  <c r="K178" i="1"/>
  <c r="K737" i="1"/>
  <c r="K171" i="1"/>
  <c r="K1941" i="1"/>
  <c r="K247" i="1"/>
  <c r="K236" i="1"/>
  <c r="K1966" i="1"/>
  <c r="K1440" i="1"/>
  <c r="K301" i="1"/>
  <c r="K210" i="1"/>
  <c r="K245" i="1"/>
  <c r="K8" i="1"/>
  <c r="K1786" i="1"/>
  <c r="K134" i="1"/>
  <c r="K3116" i="1"/>
  <c r="K3582" i="1"/>
  <c r="K3288" i="1"/>
  <c r="K3893" i="1"/>
  <c r="K3028" i="1"/>
  <c r="K3308" i="1"/>
  <c r="K3894" i="1"/>
  <c r="K2792" i="1"/>
  <c r="K3895" i="1"/>
  <c r="K2407" i="1"/>
  <c r="K3137" i="1"/>
  <c r="K3381" i="1"/>
  <c r="K3896" i="1"/>
  <c r="K2721" i="1"/>
  <c r="K3897" i="1"/>
  <c r="K3898" i="1"/>
  <c r="K3663" i="1"/>
  <c r="K3248" i="1"/>
  <c r="K3583" i="1"/>
  <c r="K2520" i="1"/>
  <c r="K95" i="1"/>
  <c r="K371" i="1"/>
  <c r="K1314" i="1"/>
  <c r="K445" i="1"/>
  <c r="K473" i="1"/>
  <c r="K2011" i="1"/>
  <c r="K1664" i="1"/>
  <c r="K404" i="1"/>
  <c r="K384" i="1"/>
  <c r="K482" i="1"/>
  <c r="K499" i="1"/>
  <c r="K424" i="1"/>
  <c r="K606" i="1"/>
  <c r="K315" i="1"/>
  <c r="K12" i="1"/>
  <c r="K440" i="1"/>
  <c r="K352" i="1"/>
  <c r="K270" i="1"/>
  <c r="K753" i="1"/>
  <c r="K438" i="1"/>
  <c r="K207" i="1"/>
  <c r="K129" i="1"/>
  <c r="K361" i="1"/>
  <c r="K978" i="1"/>
  <c r="K1233" i="1"/>
  <c r="K307" i="1"/>
  <c r="K1351" i="1"/>
  <c r="K799" i="1"/>
  <c r="K431" i="1"/>
  <c r="K174" i="1"/>
  <c r="K1294" i="1"/>
  <c r="K353" i="1"/>
  <c r="K124" i="1"/>
  <c r="K264" i="1"/>
  <c r="K1115" i="1"/>
  <c r="K286" i="1"/>
  <c r="K385" i="1"/>
  <c r="K908" i="1"/>
  <c r="K310" i="1"/>
  <c r="K451" i="1"/>
  <c r="K3568" i="1"/>
  <c r="K3458" i="1"/>
  <c r="K3522" i="1"/>
  <c r="K3899" i="1"/>
  <c r="K3664" i="1"/>
  <c r="K2857" i="1"/>
  <c r="K3900" i="1"/>
  <c r="K3241" i="1"/>
  <c r="K3008" i="1"/>
  <c r="K3125" i="1"/>
  <c r="K3901" i="1"/>
  <c r="K1822" i="1"/>
  <c r="K3902" i="1"/>
  <c r="K3903" i="1"/>
  <c r="K3904" i="1"/>
  <c r="K2531" i="1"/>
  <c r="K3138" i="1"/>
  <c r="K3358" i="1"/>
  <c r="K3289" i="1"/>
  <c r="K3157" i="1"/>
  <c r="K3224" i="1"/>
  <c r="K3905" i="1"/>
  <c r="K3171" i="1"/>
  <c r="K3523" i="1"/>
  <c r="K3139" i="1"/>
  <c r="K962" i="1"/>
  <c r="K2802" i="1"/>
  <c r="K1424" i="1"/>
  <c r="K3906" i="1"/>
  <c r="K1717" i="1"/>
  <c r="K3185" i="1"/>
  <c r="K3071" i="1"/>
  <c r="K2942" i="1"/>
  <c r="K2668" i="1"/>
  <c r="K1764" i="1"/>
  <c r="K2545" i="1"/>
  <c r="K3254" i="1"/>
  <c r="K2962" i="1"/>
  <c r="K3393" i="1"/>
  <c r="K3907" i="1"/>
  <c r="K3584" i="1"/>
  <c r="K3159" i="1"/>
  <c r="K3480" i="1"/>
  <c r="K3908" i="1"/>
  <c r="K2044" i="1"/>
  <c r="K3909" i="1"/>
  <c r="K3665" i="1"/>
  <c r="K3910" i="1"/>
  <c r="K3911" i="1"/>
  <c r="K2340" i="1"/>
  <c r="K1299" i="1"/>
  <c r="K3912" i="1"/>
  <c r="K3609" i="1"/>
  <c r="K2963" i="1"/>
  <c r="K2866" i="1"/>
  <c r="K3196" i="1"/>
  <c r="K3913" i="1"/>
  <c r="K3666" i="1"/>
  <c r="K3914" i="1"/>
  <c r="K2788" i="1"/>
  <c r="K1624" i="1"/>
  <c r="K2095" i="1"/>
  <c r="K1907" i="1"/>
  <c r="K1421" i="1"/>
  <c r="K1002" i="1"/>
  <c r="K836" i="1"/>
  <c r="K533" i="1"/>
  <c r="K2222" i="1"/>
  <c r="K1980" i="1"/>
  <c r="K1087" i="1"/>
  <c r="K2356" i="1"/>
  <c r="K2635" i="1"/>
  <c r="K2343" i="1"/>
  <c r="K1148" i="1"/>
  <c r="K760" i="1"/>
  <c r="K688" i="1"/>
  <c r="K703" i="1"/>
  <c r="K2046" i="1"/>
  <c r="K1910" i="1"/>
  <c r="K2261" i="1"/>
  <c r="K998" i="1"/>
  <c r="K918" i="1"/>
  <c r="K2490" i="1"/>
  <c r="K2238" i="1"/>
  <c r="K624" i="1"/>
  <c r="K833" i="1"/>
  <c r="K1748" i="1"/>
  <c r="K1317" i="1"/>
  <c r="K975" i="1"/>
  <c r="K676" i="1"/>
  <c r="K504" i="1"/>
  <c r="K1308" i="1"/>
  <c r="K731" i="1"/>
  <c r="K1895" i="1"/>
  <c r="K1699" i="1"/>
  <c r="K1213" i="1"/>
  <c r="K2664" i="1"/>
  <c r="K2312" i="1"/>
  <c r="K1969" i="1"/>
  <c r="K2529" i="1"/>
  <c r="K1687" i="1"/>
  <c r="K2227" i="1"/>
  <c r="K974" i="1"/>
  <c r="K660" i="1"/>
  <c r="K1067" i="1"/>
  <c r="K1783" i="1"/>
  <c r="K1127" i="1"/>
  <c r="K1586" i="1"/>
  <c r="K1353" i="1"/>
  <c r="K1601" i="1"/>
  <c r="K1889" i="1"/>
  <c r="K1232" i="1"/>
  <c r="K783" i="1"/>
  <c r="K2172" i="1"/>
  <c r="K1810" i="1"/>
  <c r="K887" i="1"/>
  <c r="K326" i="1"/>
  <c r="K852" i="1"/>
  <c r="K2624" i="1"/>
  <c r="K2352" i="1"/>
  <c r="K832" i="1"/>
  <c r="K817" i="1"/>
  <c r="K2292" i="1"/>
  <c r="K1525" i="1"/>
  <c r="K1283" i="1"/>
  <c r="K1321" i="1"/>
  <c r="K1262" i="1"/>
  <c r="K818" i="1"/>
  <c r="K1608" i="1"/>
  <c r="K2333" i="1"/>
  <c r="K1894" i="1"/>
  <c r="K1931" i="1"/>
  <c r="K1630" i="1"/>
  <c r="K716" i="1"/>
  <c r="K2144" i="1"/>
  <c r="K1415" i="1"/>
  <c r="K933" i="1"/>
  <c r="K1978" i="1"/>
  <c r="K1406" i="1"/>
  <c r="K2239" i="1"/>
  <c r="K123" i="1"/>
  <c r="K3915" i="1"/>
  <c r="K2486" i="1"/>
  <c r="K780" i="1"/>
  <c r="K2793" i="1"/>
  <c r="K3468" i="1"/>
  <c r="K1507" i="1"/>
  <c r="K1982" i="1"/>
  <c r="K1729" i="1"/>
  <c r="K2567" i="1"/>
  <c r="K723" i="1"/>
  <c r="K1732" i="1"/>
  <c r="K2867" i="1"/>
  <c r="K3585" i="1"/>
  <c r="K2130" i="1"/>
  <c r="K3916" i="1"/>
  <c r="K1689" i="1"/>
  <c r="K3917" i="1"/>
  <c r="K2944" i="1"/>
  <c r="K1137" i="1"/>
  <c r="K3524" i="1"/>
  <c r="K3667" i="1"/>
  <c r="K3270" i="1"/>
  <c r="K2178" i="1"/>
  <c r="K3918" i="1"/>
  <c r="K3919" i="1"/>
  <c r="K2692" i="1"/>
  <c r="K3920" i="1"/>
  <c r="K3172" i="1"/>
  <c r="K3367" i="1"/>
  <c r="K2313" i="1"/>
  <c r="K3921" i="1"/>
  <c r="K3290" i="1"/>
  <c r="K1925" i="1"/>
  <c r="K3499" i="1"/>
  <c r="K3029" i="1"/>
  <c r="K2135" i="1"/>
  <c r="K3197" i="1"/>
  <c r="K3359" i="1"/>
  <c r="K2936" i="1"/>
  <c r="K3922" i="1"/>
  <c r="K3668" i="1"/>
  <c r="K2546" i="1"/>
  <c r="K3360" i="1"/>
  <c r="K2627" i="1"/>
  <c r="K1787" i="1"/>
  <c r="K3669" i="1"/>
  <c r="K2431" i="1"/>
  <c r="K3923" i="1"/>
  <c r="K3924" i="1"/>
  <c r="K3925" i="1"/>
  <c r="K3926" i="1"/>
  <c r="K3927" i="1"/>
  <c r="K3670" i="1"/>
  <c r="K3098" i="1"/>
  <c r="K3442" i="1"/>
  <c r="K2436" i="1"/>
  <c r="K3459" i="1"/>
  <c r="K3671" i="1"/>
  <c r="K3928" i="1"/>
  <c r="K2167" i="1"/>
  <c r="K1795" i="1"/>
  <c r="K1009" i="1"/>
  <c r="K950" i="1"/>
  <c r="K850" i="1"/>
  <c r="K372" i="1"/>
  <c r="K746" i="1"/>
  <c r="K125" i="1"/>
  <c r="K587" i="1"/>
  <c r="K717" i="1"/>
  <c r="K698" i="1"/>
  <c r="K1508" i="1"/>
  <c r="K481" i="1"/>
  <c r="K749" i="1"/>
  <c r="K3382" i="1"/>
  <c r="K1050" i="1"/>
  <c r="K1037" i="1"/>
  <c r="K2251" i="1"/>
  <c r="K1109" i="1"/>
  <c r="K811" i="1"/>
  <c r="K3017" i="1"/>
  <c r="K2414" i="1"/>
  <c r="K595" i="1"/>
  <c r="K1800" i="1"/>
  <c r="K893" i="1"/>
  <c r="K3929" i="1"/>
  <c r="K1767" i="1"/>
  <c r="K2990" i="1"/>
  <c r="K2291" i="1"/>
  <c r="K546" i="1"/>
  <c r="K2408" i="1"/>
  <c r="K2430" i="1"/>
  <c r="K1942" i="1"/>
  <c r="K2250" i="1"/>
  <c r="K394" i="1"/>
  <c r="K2812" i="1"/>
  <c r="K2543" i="1"/>
  <c r="K2376" i="1"/>
  <c r="K1334" i="1"/>
  <c r="K613" i="1"/>
  <c r="K2127" i="1"/>
  <c r="K1091" i="1"/>
  <c r="K744" i="1"/>
  <c r="K1922" i="1"/>
  <c r="K1198" i="1"/>
  <c r="K2400" i="1"/>
  <c r="K2075" i="1"/>
  <c r="K3192" i="1"/>
  <c r="K3339" i="1"/>
  <c r="K2026" i="1"/>
  <c r="K3107" i="1"/>
  <c r="K518" i="1"/>
  <c r="K3340" i="1"/>
  <c r="K2375" i="1"/>
  <c r="K661" i="1"/>
  <c r="K1281" i="1"/>
  <c r="K930" i="1"/>
  <c r="K1792" i="1"/>
  <c r="K3220" i="1"/>
  <c r="K745" i="1"/>
  <c r="K1743" i="1"/>
  <c r="K2003" i="1"/>
  <c r="K1097" i="1"/>
  <c r="K1085" i="1"/>
  <c r="K820" i="1"/>
  <c r="K2606" i="1"/>
  <c r="K2633" i="1"/>
  <c r="K627" i="1"/>
  <c r="K2777" i="1"/>
  <c r="K3481" i="1"/>
  <c r="K3341" i="1"/>
  <c r="K2426" i="1"/>
  <c r="K3930" i="1"/>
  <c r="K1027" i="1"/>
  <c r="K3931" i="1"/>
  <c r="K2666" i="1"/>
  <c r="K748" i="1"/>
  <c r="K3932" i="1"/>
  <c r="K3416" i="1"/>
  <c r="K1997" i="1"/>
  <c r="K1439" i="1"/>
  <c r="K2844" i="1"/>
  <c r="K2454" i="1"/>
  <c r="K1556" i="1"/>
  <c r="K1831" i="1"/>
  <c r="K1885" i="1"/>
  <c r="K842" i="1"/>
  <c r="K416" i="1"/>
  <c r="K1705" i="1"/>
  <c r="K522" i="1"/>
  <c r="K2330" i="1"/>
  <c r="K2678" i="1"/>
  <c r="K2314" i="1"/>
  <c r="K616" i="1"/>
  <c r="K2661" i="1"/>
  <c r="K729" i="1"/>
  <c r="K1955" i="1"/>
  <c r="K2355" i="1"/>
  <c r="K1859" i="1"/>
  <c r="K2379" i="1"/>
  <c r="K1870" i="1"/>
  <c r="K1700" i="1"/>
  <c r="K588" i="1"/>
  <c r="K2081" i="1"/>
  <c r="K2364" i="1"/>
  <c r="K400" i="1"/>
  <c r="K1545" i="1"/>
  <c r="K1481" i="1"/>
  <c r="K2838" i="1"/>
  <c r="K759" i="1"/>
  <c r="K2179" i="1"/>
  <c r="K454" i="1"/>
  <c r="K2450" i="1"/>
  <c r="K515" i="1"/>
  <c r="K555" i="1"/>
  <c r="K1880" i="1"/>
  <c r="K1559" i="1"/>
  <c r="K1003" i="1"/>
  <c r="K1339" i="1"/>
  <c r="K2357" i="1"/>
  <c r="K3933" i="1"/>
  <c r="K2118" i="1"/>
  <c r="K3525" i="1"/>
  <c r="K1609" i="1"/>
  <c r="K3603" i="1"/>
  <c r="K3072" i="1"/>
  <c r="K3526" i="1"/>
  <c r="K2219" i="1"/>
  <c r="K3934" i="1"/>
  <c r="K2790" i="1"/>
  <c r="K1212" i="1"/>
  <c r="K2953" i="1"/>
  <c r="K3351" i="1"/>
  <c r="K3400" i="1"/>
  <c r="K3271" i="1"/>
  <c r="K3935" i="1"/>
  <c r="K3936" i="1"/>
  <c r="K3937" i="1"/>
  <c r="K3569" i="1"/>
  <c r="K2351" i="1"/>
  <c r="K1416" i="1"/>
  <c r="K1438" i="1"/>
  <c r="K2316" i="1"/>
  <c r="K2158" i="1"/>
  <c r="K1112" i="1"/>
  <c r="K2212" i="1"/>
  <c r="K1448" i="1"/>
  <c r="K1288" i="1"/>
  <c r="K1816" i="1"/>
  <c r="K460" i="1"/>
  <c r="K679" i="1"/>
  <c r="K2527" i="1"/>
  <c r="K1656" i="1"/>
  <c r="K2252" i="1"/>
  <c r="K756" i="1"/>
  <c r="K2629" i="1"/>
  <c r="K952" i="1"/>
  <c r="K2119" i="1"/>
  <c r="K2228" i="1"/>
  <c r="K1616" i="1"/>
  <c r="K1634" i="1"/>
  <c r="K3493" i="1"/>
  <c r="K2134" i="1"/>
  <c r="K3291" i="1"/>
  <c r="K3330" i="1"/>
  <c r="K389" i="1"/>
  <c r="K3173" i="1"/>
  <c r="K2728" i="1"/>
  <c r="K1190" i="1"/>
  <c r="K243" i="1"/>
  <c r="K3527" i="1"/>
  <c r="K1571" i="1"/>
  <c r="K2563" i="1"/>
  <c r="K3242" i="1"/>
  <c r="K3557" i="1"/>
  <c r="K3121" i="1"/>
  <c r="K29" i="1"/>
  <c r="K2892" i="1"/>
  <c r="K2924" i="1"/>
  <c r="K1266" i="1"/>
  <c r="K1861" i="1"/>
  <c r="K1757" i="1"/>
  <c r="K2839" i="1"/>
  <c r="K1420" i="1"/>
  <c r="K2020" i="1"/>
  <c r="K1578" i="1"/>
  <c r="K2580" i="1"/>
  <c r="K1643" i="1"/>
  <c r="K1484" i="1"/>
  <c r="K2197" i="1"/>
  <c r="K1724" i="1"/>
  <c r="K1057" i="1"/>
  <c r="K691" i="1"/>
  <c r="K981" i="1"/>
  <c r="K1623" i="1"/>
  <c r="K778" i="1"/>
  <c r="K2267" i="1"/>
  <c r="K459" i="1"/>
  <c r="K655" i="1"/>
  <c r="K2272" i="1"/>
  <c r="K18" i="1"/>
  <c r="K808" i="1"/>
  <c r="K40" i="1"/>
  <c r="K19" i="1"/>
  <c r="K16" i="1"/>
  <c r="K646" i="1"/>
  <c r="K2458" i="1"/>
  <c r="K6" i="1"/>
  <c r="K151" i="1"/>
  <c r="K89" i="1"/>
  <c r="K78" i="1"/>
  <c r="K119" i="1"/>
  <c r="K240" i="1"/>
  <c r="K15" i="1"/>
  <c r="K46" i="1"/>
  <c r="K38" i="1"/>
  <c r="K163" i="1"/>
  <c r="K85" i="1"/>
  <c r="K498" i="1"/>
  <c r="K99" i="1"/>
  <c r="K72" i="1"/>
  <c r="K429" i="1"/>
  <c r="K354" i="1"/>
  <c r="K25" i="1"/>
  <c r="K566" i="1"/>
  <c r="K28" i="1"/>
  <c r="K114" i="1"/>
  <c r="K55" i="1"/>
  <c r="K67" i="1"/>
  <c r="K140" i="1"/>
  <c r="K4" i="1"/>
  <c r="K469" i="1"/>
  <c r="K10" i="1"/>
  <c r="K111" i="1"/>
  <c r="K244" i="1"/>
  <c r="K545" i="1"/>
  <c r="K31" i="1"/>
  <c r="K9" i="1"/>
  <c r="K26" i="1"/>
  <c r="K36" i="1"/>
  <c r="K2774" i="1"/>
  <c r="K3938" i="1"/>
  <c r="K2126" i="1"/>
  <c r="K1495" i="1"/>
  <c r="K3272" i="1"/>
  <c r="K3672" i="1"/>
  <c r="K1749" i="1"/>
  <c r="K3417" i="1"/>
  <c r="K3292" i="1"/>
  <c r="K2667" i="1"/>
  <c r="K3042" i="1"/>
  <c r="K3621" i="1"/>
  <c r="K3939" i="1"/>
  <c r="K3940" i="1"/>
  <c r="K3189" i="1"/>
  <c r="K3941" i="1"/>
  <c r="K3942" i="1"/>
  <c r="K2542" i="1"/>
  <c r="K2925" i="1"/>
  <c r="K2575" i="1"/>
  <c r="K27" i="1"/>
  <c r="K74" i="1"/>
  <c r="K2060" i="1"/>
  <c r="K65" i="1"/>
  <c r="K223" i="1"/>
  <c r="K62" i="1"/>
  <c r="K628" i="1"/>
  <c r="K1956" i="1"/>
  <c r="K51" i="1"/>
  <c r="K90" i="1"/>
  <c r="K13" i="1"/>
  <c r="K619" i="1"/>
  <c r="K7" i="1"/>
  <c r="K2" i="1"/>
  <c r="K826" i="1"/>
  <c r="K94" i="1"/>
  <c r="K266" i="1"/>
  <c r="K122" i="1"/>
  <c r="K33" i="1"/>
  <c r="K1585" i="1"/>
  <c r="K541" i="1"/>
  <c r="K61" i="1"/>
  <c r="K47" i="1"/>
  <c r="K359" i="1"/>
  <c r="K48" i="1"/>
  <c r="K246" i="1"/>
  <c r="K64" i="1"/>
  <c r="K1358" i="1"/>
  <c r="K766" i="1"/>
  <c r="K113" i="1"/>
  <c r="K131" i="1"/>
  <c r="K110" i="1"/>
  <c r="K183" i="1"/>
  <c r="K21" i="1"/>
  <c r="K44" i="1"/>
  <c r="K212" i="1"/>
  <c r="K285" i="1"/>
  <c r="K242" i="1"/>
  <c r="K41" i="1"/>
  <c r="K892" i="1"/>
  <c r="K461" i="1"/>
  <c r="K589" i="1"/>
  <c r="K920" i="1"/>
  <c r="K479" i="1"/>
  <c r="K205" i="1"/>
  <c r="K599" i="1"/>
  <c r="K83" i="1"/>
  <c r="K60" i="1"/>
  <c r="K132" i="1"/>
  <c r="K173" i="1"/>
  <c r="K687" i="1"/>
  <c r="K37" i="1"/>
  <c r="K1167" i="1"/>
  <c r="K209" i="1"/>
  <c r="K722" i="1"/>
  <c r="K107" i="1"/>
  <c r="K277" i="1"/>
  <c r="K1264" i="1"/>
  <c r="K188" i="1"/>
  <c r="K169" i="1"/>
  <c r="K1096" i="1"/>
  <c r="K69" i="1"/>
  <c r="K1023" i="1"/>
  <c r="K11" i="1"/>
  <c r="K102" i="1"/>
  <c r="K1254" i="1"/>
  <c r="K2574" i="1"/>
  <c r="K324" i="1"/>
  <c r="K126" i="1"/>
  <c r="K14" i="1"/>
  <c r="K141" i="1"/>
  <c r="K104" i="1"/>
  <c r="K50" i="1"/>
  <c r="K2584" i="1"/>
  <c r="K45" i="1"/>
  <c r="K5" i="1"/>
  <c r="K136" i="1"/>
  <c r="K325" i="1"/>
  <c r="K295" i="1"/>
  <c r="K1159" i="1"/>
  <c r="K1325" i="1"/>
  <c r="K2015" i="1"/>
  <c r="K2437" i="1"/>
  <c r="K1473" i="1"/>
  <c r="K895" i="1"/>
  <c r="K1320" i="1"/>
  <c r="K2064" i="1"/>
  <c r="K1413" i="1"/>
  <c r="K1553" i="1"/>
  <c r="K757" i="1"/>
  <c r="K382" i="1"/>
  <c r="K995" i="1"/>
  <c r="K2070" i="1"/>
  <c r="K1278" i="1"/>
  <c r="K1707" i="1"/>
  <c r="K2587" i="1"/>
  <c r="K1560" i="1"/>
  <c r="K1010" i="1"/>
  <c r="K1338" i="1"/>
  <c r="K2449" i="1"/>
  <c r="K1771" i="1"/>
  <c r="K2154" i="1"/>
  <c r="K639" i="1"/>
  <c r="K2324" i="1"/>
  <c r="K1158" i="1"/>
  <c r="K1744" i="1"/>
  <c r="K1802" i="1"/>
  <c r="K464" i="1"/>
  <c r="K1272" i="1"/>
  <c r="K1897" i="1"/>
  <c r="K1818" i="1"/>
  <c r="K2845" i="1"/>
  <c r="K900" i="1"/>
  <c r="K1128" i="1"/>
  <c r="K1435" i="1"/>
  <c r="K170" i="1"/>
  <c r="K1981" i="1"/>
  <c r="K2159" i="1"/>
  <c r="K1890" i="1"/>
  <c r="K839" i="1"/>
  <c r="K2862" i="1"/>
  <c r="K2831" i="1"/>
  <c r="K3293" i="1"/>
  <c r="K3093" i="1"/>
  <c r="K2432" i="1"/>
  <c r="K3528" i="1"/>
  <c r="K838" i="1"/>
  <c r="K3418" i="1"/>
  <c r="K2926" i="1"/>
  <c r="K3174" i="1"/>
  <c r="K3419" i="1"/>
  <c r="K1824" i="1"/>
  <c r="K3471" i="1"/>
  <c r="K3120" i="1"/>
  <c r="K2700" i="1"/>
  <c r="K3309" i="1"/>
  <c r="K537" i="1"/>
  <c r="K3063" i="1"/>
  <c r="K2028" i="1"/>
  <c r="K2628" i="1"/>
  <c r="K3943" i="1"/>
  <c r="K2597" i="1"/>
  <c r="K2937" i="1"/>
  <c r="K2590" i="1"/>
  <c r="K1225" i="1"/>
  <c r="K3673" i="1"/>
  <c r="K1621" i="1"/>
  <c r="K3622" i="1"/>
  <c r="K3944" i="1"/>
  <c r="K2756" i="1"/>
  <c r="K3086" i="1"/>
  <c r="K3294" i="1"/>
  <c r="K3368" i="1"/>
  <c r="K3623" i="1"/>
  <c r="K3094" i="1"/>
  <c r="K2107" i="1"/>
  <c r="K395" i="1"/>
  <c r="K422" i="1"/>
  <c r="K3401" i="1"/>
  <c r="K3175" i="1"/>
  <c r="K2705" i="1"/>
  <c r="K1165" i="1"/>
  <c r="K1459" i="1"/>
  <c r="K1052" i="1"/>
  <c r="K1411" i="1"/>
  <c r="K1577" i="1"/>
  <c r="K2996" i="1"/>
  <c r="K378" i="1"/>
  <c r="K3019" i="1"/>
  <c r="K2568" i="1"/>
  <c r="K1275" i="1"/>
  <c r="K2365" i="1"/>
  <c r="K1108" i="1"/>
  <c r="K1297" i="1"/>
  <c r="K1989" i="1"/>
  <c r="K968" i="1"/>
  <c r="K1701" i="1"/>
  <c r="K237" i="1"/>
  <c r="K2034" i="1"/>
  <c r="K1104" i="1"/>
  <c r="K1523" i="1"/>
  <c r="K492" i="1"/>
  <c r="K773" i="1"/>
  <c r="K300" i="1"/>
  <c r="K92" i="1"/>
  <c r="K375" i="1"/>
  <c r="K30" i="1"/>
  <c r="K365" i="1"/>
  <c r="K1004" i="1"/>
  <c r="K235" i="1"/>
  <c r="K2406" i="1"/>
  <c r="K59" i="1"/>
  <c r="K120" i="1"/>
  <c r="K148" i="1"/>
  <c r="K1069" i="1"/>
  <c r="K485" i="1"/>
  <c r="K23" i="1"/>
  <c r="K150" i="1"/>
  <c r="K562" i="1"/>
  <c r="K662" i="1"/>
  <c r="K2743" i="1"/>
  <c r="K303" i="1"/>
  <c r="K1790" i="1"/>
  <c r="K1921" i="1"/>
  <c r="K2258" i="1"/>
  <c r="K2262" i="1"/>
  <c r="K1911" i="1"/>
  <c r="K2342" i="1"/>
  <c r="K2491" i="1"/>
  <c r="K1243" i="1"/>
  <c r="K1195" i="1"/>
  <c r="K926" i="1"/>
  <c r="K3529" i="1"/>
  <c r="K1987" i="1"/>
  <c r="K2429" i="1"/>
  <c r="K2826" i="1"/>
  <c r="K2741" i="1"/>
  <c r="K1720" i="1"/>
  <c r="K2344" i="1"/>
  <c r="K1393" i="1"/>
  <c r="K830" i="1"/>
  <c r="K2453" i="1"/>
  <c r="K401" i="1"/>
  <c r="K351" i="1"/>
  <c r="K32" i="1"/>
  <c r="K425" i="1"/>
  <c r="K405" i="1"/>
  <c r="K620" i="1"/>
  <c r="K548" i="1"/>
  <c r="K670" i="1"/>
  <c r="K279" i="1"/>
  <c r="K344" i="1"/>
  <c r="K809" i="1"/>
  <c r="K2244" i="1"/>
  <c r="K419" i="1"/>
  <c r="K529" i="1"/>
  <c r="K127" i="1"/>
  <c r="K1078" i="1"/>
  <c r="K256" i="1"/>
  <c r="K553" i="1"/>
  <c r="K840" i="1"/>
  <c r="K58" i="1"/>
  <c r="K754" i="1"/>
  <c r="K434" i="1"/>
  <c r="K80" i="1"/>
  <c r="K1702" i="1"/>
  <c r="K428" i="1"/>
  <c r="K889" i="1"/>
  <c r="K1025" i="1"/>
  <c r="K24" i="1"/>
  <c r="K637" i="1"/>
  <c r="K347" i="1"/>
  <c r="K767" i="1"/>
  <c r="K1761" i="1"/>
  <c r="K644" i="1"/>
  <c r="K2297" i="1"/>
  <c r="K488" i="1"/>
  <c r="K1479" i="1"/>
  <c r="K435" i="1"/>
  <c r="K822" i="1"/>
  <c r="K864" i="1"/>
  <c r="K1156" i="1"/>
  <c r="K785" i="1"/>
  <c r="K665" i="1"/>
  <c r="K2602" i="1"/>
  <c r="K1201" i="1"/>
  <c r="K109" i="1"/>
  <c r="K296" i="1"/>
  <c r="K182" i="1"/>
  <c r="K35" i="1"/>
  <c r="K139" i="1"/>
  <c r="K552" i="1"/>
  <c r="K1073" i="1"/>
  <c r="K1569" i="1"/>
  <c r="K1638" i="1"/>
  <c r="K1197" i="1"/>
  <c r="K611" i="1"/>
  <c r="K1092" i="1"/>
  <c r="K2069" i="1"/>
  <c r="K211" i="1"/>
  <c r="K2631" i="1"/>
  <c r="K2138" i="1"/>
  <c r="K1544" i="1"/>
  <c r="K963" i="1"/>
  <c r="K1380" i="1"/>
  <c r="K2096" i="1"/>
  <c r="K1095" i="1"/>
  <c r="K2358" i="1"/>
  <c r="K2036" i="1"/>
  <c r="K2059" i="1"/>
  <c r="K1260" i="1"/>
  <c r="K1807" i="1"/>
  <c r="K2392" i="1"/>
  <c r="K903" i="1"/>
  <c r="K2094" i="1"/>
  <c r="K686" i="1"/>
  <c r="K2348" i="1"/>
  <c r="K262" i="1"/>
  <c r="K2311" i="1"/>
  <c r="K2455" i="1"/>
  <c r="K936" i="1"/>
  <c r="K1341" i="1"/>
  <c r="K915" i="1"/>
  <c r="K1001" i="1"/>
  <c r="K441" i="1"/>
  <c r="K1366" i="1"/>
  <c r="K1836" i="1"/>
  <c r="K162" i="1"/>
  <c r="K958" i="1"/>
  <c r="K103" i="1"/>
  <c r="K751" i="1"/>
  <c r="K1474" i="1"/>
  <c r="K774" i="1"/>
  <c r="K1940" i="1"/>
  <c r="K1669" i="1"/>
  <c r="K501" i="1"/>
  <c r="K2747" i="1"/>
  <c r="K1000" i="1"/>
  <c r="K1475" i="1"/>
  <c r="K1088" i="1"/>
  <c r="K1295" i="1"/>
  <c r="K3176" i="1"/>
  <c r="K3081" i="1"/>
  <c r="K2063" i="1"/>
  <c r="K3186" i="1"/>
  <c r="K3105" i="1"/>
  <c r="K34" i="1"/>
  <c r="K336" i="1"/>
  <c r="K318" i="1"/>
  <c r="K226" i="1"/>
  <c r="K629" i="1"/>
  <c r="K316" i="1"/>
  <c r="K2195" i="1"/>
  <c r="K1304" i="1"/>
  <c r="K335" i="1"/>
  <c r="K82" i="1"/>
  <c r="K561" i="1"/>
  <c r="K524" i="1"/>
  <c r="K116" i="1"/>
  <c r="K191" i="1"/>
  <c r="K3945" i="1"/>
  <c r="K3946" i="1"/>
  <c r="K2846" i="1"/>
  <c r="K3674" i="1"/>
  <c r="K3947" i="1"/>
  <c r="K3347" i="1"/>
  <c r="K3482" i="1"/>
  <c r="K2881" i="1"/>
  <c r="K3948" i="1"/>
  <c r="K3949" i="1"/>
  <c r="K3106" i="1"/>
  <c r="K3950" i="1"/>
  <c r="K3951" i="1"/>
  <c r="K3420" i="1"/>
  <c r="K3255" i="1"/>
  <c r="K3952" i="1"/>
  <c r="K3953" i="1"/>
  <c r="K3954" i="1"/>
  <c r="K2278" i="1"/>
  <c r="K3624" i="1"/>
  <c r="K3955" i="1"/>
  <c r="K3082" i="1"/>
  <c r="K3956" i="1"/>
  <c r="K3957" i="1"/>
  <c r="K3958" i="1"/>
  <c r="K1644" i="1"/>
  <c r="K2535" i="1"/>
  <c r="K3140" i="1"/>
  <c r="K3959" i="1"/>
  <c r="K3181" i="1"/>
  <c r="K3960" i="1"/>
  <c r="K2997" i="1"/>
  <c r="K3295" i="1"/>
  <c r="K3530" i="1"/>
  <c r="K3961" i="1"/>
  <c r="K2818" i="1"/>
  <c r="K3962" i="1"/>
  <c r="K3963" i="1"/>
  <c r="K3964" i="1"/>
  <c r="K3256" i="1"/>
  <c r="K2052" i="1"/>
  <c r="K3198" i="1"/>
  <c r="K2727" i="1"/>
  <c r="K3558" i="1"/>
  <c r="K2475" i="1"/>
  <c r="K3965" i="1"/>
  <c r="K2334" i="1"/>
  <c r="K2706" i="1"/>
  <c r="K3383" i="1"/>
  <c r="K3966" i="1"/>
  <c r="K3421" i="1"/>
  <c r="K3967" i="1"/>
  <c r="K3296" i="1"/>
  <c r="K3610" i="1"/>
  <c r="K3968" i="1"/>
  <c r="K3531" i="1"/>
  <c r="K3969" i="1"/>
  <c r="K3970" i="1"/>
  <c r="K3971" i="1"/>
  <c r="K3972" i="1"/>
  <c r="K2968" i="1"/>
  <c r="K3266" i="1"/>
  <c r="K2966" i="1"/>
  <c r="K3973" i="1"/>
  <c r="K2264" i="1"/>
  <c r="K2160" i="1"/>
  <c r="K1065" i="1"/>
  <c r="K3384" i="1"/>
  <c r="K2709" i="1"/>
  <c r="K3974" i="1"/>
  <c r="K3024" i="1"/>
  <c r="K3975" i="1"/>
  <c r="K3422" i="1"/>
  <c r="K2710" i="1"/>
  <c r="K2813" i="1"/>
  <c r="K3586" i="1"/>
  <c r="K3976" i="1"/>
  <c r="K3587" i="1"/>
  <c r="K3977" i="1"/>
  <c r="K1703" i="1"/>
  <c r="K3675" i="1"/>
  <c r="K3676" i="1"/>
  <c r="K3559" i="1"/>
  <c r="K2832" i="1"/>
  <c r="K3677" i="1"/>
  <c r="K3978" i="1"/>
  <c r="K3678" i="1"/>
  <c r="K3679" i="1"/>
  <c r="K1899" i="1"/>
  <c r="K3448" i="1"/>
  <c r="K3625" i="1"/>
  <c r="K3626" i="1"/>
  <c r="K3979" i="1"/>
  <c r="K3402" i="1"/>
  <c r="K2215" i="1"/>
  <c r="K3321" i="1"/>
  <c r="K3980" i="1"/>
  <c r="K3297" i="1"/>
  <c r="K3981" i="1"/>
  <c r="K3532" i="1"/>
  <c r="K834" i="1"/>
  <c r="K282" i="1"/>
  <c r="K200" i="1"/>
  <c r="K1469" i="1"/>
  <c r="K786" i="1"/>
  <c r="K802" i="1"/>
  <c r="K672" i="1"/>
  <c r="K2730" i="1"/>
  <c r="K666" i="1"/>
  <c r="K521" i="1"/>
  <c r="K630" i="1"/>
  <c r="K2461" i="1"/>
  <c r="K1217" i="1"/>
  <c r="K231" i="1"/>
  <c r="K2640" i="1"/>
  <c r="K1622" i="1"/>
  <c r="K357" i="1"/>
  <c r="K1074" i="1"/>
  <c r="K272" i="1"/>
  <c r="K792" i="1"/>
  <c r="K867" i="1"/>
  <c r="K1450" i="1"/>
  <c r="K1754" i="1"/>
  <c r="K1779" i="1"/>
  <c r="K2198" i="1"/>
  <c r="K1708" i="1"/>
  <c r="K2234" i="1"/>
  <c r="K1809" i="1"/>
  <c r="K2151" i="1"/>
  <c r="K2329" i="1"/>
  <c r="K2561" i="1"/>
  <c r="K705" i="1"/>
  <c r="K1912" i="1"/>
  <c r="K1182" i="1"/>
  <c r="K1647" i="1"/>
  <c r="K1443" i="1"/>
  <c r="K2188" i="1"/>
  <c r="K704" i="1"/>
  <c r="K2763" i="1"/>
  <c r="K1913" i="1"/>
  <c r="K1237" i="1"/>
  <c r="K2359" i="1"/>
  <c r="K2203" i="1"/>
  <c r="K1284" i="1"/>
  <c r="K1851" i="1"/>
  <c r="K2469" i="1"/>
  <c r="K2097" i="1"/>
  <c r="K1486" i="1"/>
  <c r="K1209" i="1"/>
  <c r="K2591" i="1"/>
  <c r="K2665" i="1"/>
  <c r="K2494" i="1"/>
  <c r="K331" i="1"/>
  <c r="K2085" i="1"/>
  <c r="K1934" i="1"/>
  <c r="K1018" i="1"/>
  <c r="K1239" i="1"/>
  <c r="K2308" i="1"/>
  <c r="K831" i="1"/>
  <c r="K2528" i="1"/>
  <c r="K2863" i="1"/>
  <c r="K3169" i="1"/>
  <c r="K3982" i="1"/>
  <c r="K3983" i="1"/>
  <c r="K3984" i="1"/>
  <c r="K3385" i="1"/>
  <c r="K3985" i="1"/>
  <c r="K3986" i="1"/>
  <c r="K2366" i="1"/>
  <c r="K3199" i="1"/>
  <c r="K3987" i="1"/>
  <c r="K3988" i="1"/>
  <c r="K3989" i="1"/>
  <c r="K2957" i="1"/>
  <c r="K2388" i="1"/>
  <c r="K3990" i="1"/>
  <c r="K1983" i="1"/>
  <c r="K3991" i="1"/>
  <c r="K3229" i="1"/>
  <c r="K3992" i="1"/>
  <c r="K550" i="1"/>
  <c r="K1185" i="1"/>
  <c r="K2129" i="1"/>
  <c r="K878" i="1"/>
  <c r="K844" i="1"/>
  <c r="K1235" i="1"/>
  <c r="K1301" i="1"/>
  <c r="K1268" i="1"/>
  <c r="K972" i="1"/>
  <c r="K955" i="1"/>
  <c r="K1236" i="1"/>
  <c r="K1171" i="1"/>
  <c r="K810" i="1"/>
  <c r="K1832" i="1"/>
  <c r="K399" i="1"/>
  <c r="K3389" i="1"/>
  <c r="K2280" i="1"/>
  <c r="K409" i="1"/>
  <c r="K728" i="1"/>
  <c r="K1662" i="1"/>
  <c r="K1365" i="1"/>
  <c r="K2506" i="1"/>
  <c r="K2771" i="1"/>
  <c r="K1172" i="1"/>
  <c r="K1345" i="1"/>
  <c r="K1343" i="1"/>
  <c r="K945" i="1"/>
  <c r="K988" i="1"/>
  <c r="K2035" i="1"/>
  <c r="K947" i="1"/>
  <c r="K1360" i="1"/>
  <c r="K1489" i="1"/>
  <c r="K1751" i="1"/>
  <c r="K1374" i="1"/>
  <c r="K1806" i="1"/>
  <c r="K2476" i="1"/>
  <c r="K2299" i="1"/>
  <c r="K2153" i="1"/>
  <c r="K2410" i="1"/>
  <c r="K1555" i="1"/>
  <c r="K3993" i="1"/>
  <c r="K3200" i="1"/>
  <c r="K3994" i="1"/>
  <c r="K3995" i="1"/>
  <c r="K3141" i="1"/>
  <c r="K3996" i="1"/>
  <c r="K3083" i="1"/>
  <c r="K3298" i="1"/>
  <c r="K3035" i="1"/>
  <c r="K3246" i="1"/>
  <c r="K2910" i="1"/>
  <c r="K3997" i="1"/>
  <c r="K3998" i="1"/>
  <c r="K3999" i="1"/>
  <c r="K4000" i="1"/>
  <c r="K4001" i="1"/>
  <c r="K4002" i="1"/>
  <c r="K4003" i="1"/>
  <c r="K2872" i="1"/>
  <c r="K3273" i="1"/>
  <c r="K2651" i="1"/>
  <c r="K3680" i="1"/>
  <c r="K3588" i="1"/>
  <c r="K4004" i="1"/>
  <c r="K3299" i="1"/>
  <c r="K3589" i="1"/>
  <c r="K2220" i="1"/>
  <c r="K2932" i="1"/>
  <c r="K3590" i="1"/>
  <c r="K4005" i="1"/>
  <c r="K3403" i="1"/>
  <c r="K3300" i="1"/>
  <c r="K4006" i="1"/>
  <c r="K3681" i="1"/>
  <c r="K1963" i="1"/>
  <c r="K812" i="1"/>
  <c r="K3177" i="1"/>
  <c r="K2242" i="1"/>
  <c r="K3166" i="1"/>
  <c r="K1412" i="1"/>
  <c r="K1458" i="1"/>
  <c r="K216" i="1"/>
  <c r="K1979" i="1"/>
  <c r="K397" i="1"/>
  <c r="K75" i="1"/>
  <c r="K600" i="1"/>
  <c r="K252" i="1"/>
  <c r="K446" i="1"/>
  <c r="K77" i="1"/>
  <c r="K253" i="1"/>
  <c r="K20" i="1"/>
  <c r="K463" i="1"/>
  <c r="K881" i="1"/>
  <c r="K669" i="1"/>
  <c r="K1431" i="1"/>
  <c r="K298" i="1"/>
  <c r="K1253" i="1"/>
  <c r="K490" i="1"/>
  <c r="K1939" i="1"/>
  <c r="K91" i="1"/>
  <c r="K379" i="1"/>
  <c r="K1924" i="1"/>
  <c r="K1769" i="1"/>
  <c r="K73" i="1"/>
  <c r="K2123" i="1"/>
  <c r="K1606" i="1"/>
  <c r="K2384" i="1"/>
  <c r="K2389" i="1"/>
  <c r="K960" i="1"/>
  <c r="K1499" i="1"/>
  <c r="K364" i="1"/>
  <c r="K2111" i="1"/>
  <c r="K450" i="1"/>
  <c r="K2378" i="1"/>
  <c r="K632" i="1"/>
  <c r="K1945" i="1"/>
  <c r="K2443" i="1"/>
  <c r="K2798" i="1"/>
  <c r="K2689" i="1"/>
  <c r="K1497" i="1"/>
  <c r="K3483" i="1"/>
  <c r="K4007" i="1"/>
  <c r="K17" i="1"/>
  <c r="K1860" i="1"/>
  <c r="K1833" i="1"/>
  <c r="K192" i="1"/>
  <c r="K3352" i="1"/>
  <c r="K3113" i="1"/>
  <c r="K3076" i="1"/>
  <c r="K2795" i="1"/>
  <c r="K1130" i="1"/>
  <c r="K2415" i="1"/>
  <c r="K1028" i="1"/>
  <c r="K3274" i="1"/>
  <c r="K1500" i="1"/>
  <c r="K465" i="1"/>
  <c r="K1056" i="1"/>
  <c r="K3161" i="1"/>
  <c r="K2164" i="1"/>
  <c r="K3465" i="1"/>
  <c r="K1147" i="1"/>
  <c r="K391" i="1"/>
  <c r="K396" i="1"/>
  <c r="K443" i="1"/>
  <c r="K1263" i="1"/>
  <c r="K486" i="1"/>
  <c r="K2017" i="1"/>
  <c r="K1998" i="1"/>
  <c r="K2360" i="1"/>
  <c r="K1714" i="1"/>
  <c r="K1598" i="1"/>
  <c r="K1452" i="1"/>
  <c r="K658" i="1"/>
  <c r="K374" i="1"/>
  <c r="K1937" i="1"/>
  <c r="K2307" i="1"/>
  <c r="K1423" i="1"/>
  <c r="K2281" i="1"/>
  <c r="K3053" i="1"/>
  <c r="K2874" i="1"/>
  <c r="K3257" i="1"/>
  <c r="K2002" i="1"/>
  <c r="K3353" i="1"/>
  <c r="K2466" i="1"/>
  <c r="K3533" i="1"/>
  <c r="K4008" i="1"/>
  <c r="K4009" i="1"/>
  <c r="K3205" i="1"/>
  <c r="K3682" i="1"/>
  <c r="K790" i="1"/>
  <c r="K3361" i="1"/>
  <c r="K3423" i="1"/>
  <c r="K3342" i="1"/>
  <c r="K3683" i="1"/>
  <c r="K3209" i="1"/>
  <c r="K1434" i="1"/>
  <c r="K997" i="1"/>
  <c r="K3395" i="1"/>
  <c r="K4010" i="1"/>
  <c r="K3215" i="1"/>
  <c r="K2054" i="1"/>
  <c r="K1418" i="1"/>
  <c r="K195" i="1"/>
  <c r="K2253" i="1"/>
  <c r="K1992" i="1"/>
  <c r="K214" i="1"/>
  <c r="K304" i="1"/>
  <c r="K176" i="1"/>
  <c r="K161" i="1"/>
  <c r="K93" i="1"/>
  <c r="K1340" i="1"/>
  <c r="K904" i="1"/>
  <c r="K49" i="1"/>
  <c r="K293" i="1"/>
  <c r="K259" i="1"/>
  <c r="K610" i="1"/>
  <c r="K287" i="1"/>
  <c r="K437" i="1"/>
  <c r="K949" i="1"/>
  <c r="K290" i="1"/>
  <c r="K659" i="1"/>
  <c r="K581" i="1"/>
  <c r="K470" i="1"/>
  <c r="K902" i="1"/>
  <c r="K135" i="1"/>
  <c r="K81" i="1"/>
  <c r="K168" i="1"/>
  <c r="K280" i="1"/>
  <c r="K862" i="1"/>
  <c r="K179" i="1"/>
  <c r="K265" i="1"/>
  <c r="K538" i="1"/>
  <c r="K147" i="1"/>
  <c r="K366" i="1"/>
  <c r="K901" i="1"/>
  <c r="K734" i="1"/>
  <c r="K115" i="1"/>
  <c r="K896" i="1"/>
  <c r="K1277" i="1"/>
  <c r="K2833" i="1"/>
  <c r="K3362" i="1"/>
  <c r="K2500" i="1"/>
  <c r="K4011" i="1"/>
  <c r="K2442" i="1"/>
  <c r="K1988" i="1"/>
  <c r="K2462" i="1"/>
  <c r="K3043" i="1"/>
  <c r="K3262" i="1"/>
  <c r="K3099" i="1"/>
  <c r="K4012" i="1"/>
  <c r="K4013" i="1"/>
  <c r="K2636" i="1"/>
  <c r="K2778" i="1"/>
  <c r="K4014" i="1"/>
  <c r="K2893" i="1"/>
  <c r="K2315" i="1"/>
  <c r="K3534" i="1"/>
  <c r="K2929" i="1"/>
  <c r="K3117" i="1"/>
  <c r="K4015" i="1"/>
  <c r="K3354" i="1"/>
  <c r="K3424" i="1"/>
  <c r="K3167" i="1"/>
  <c r="K3322" i="1"/>
  <c r="K4016" i="1"/>
  <c r="K3142" i="1"/>
  <c r="K3369" i="1"/>
  <c r="K2354" i="1"/>
  <c r="K3627" i="1"/>
  <c r="K1841" i="1"/>
  <c r="K4017" i="1"/>
  <c r="K4018" i="1"/>
  <c r="K3684" i="1"/>
  <c r="K2617" i="1"/>
  <c r="K3030" i="1"/>
  <c r="K2021" i="1"/>
  <c r="K3535" i="1"/>
  <c r="K2131" i="1"/>
  <c r="K3263" i="1"/>
  <c r="K4019" i="1"/>
  <c r="K2173" i="1"/>
  <c r="K2229" i="1"/>
  <c r="K2254" i="1"/>
  <c r="K913" i="1"/>
  <c r="K1129" i="1"/>
  <c r="K1574" i="1"/>
  <c r="K2232" i="1"/>
  <c r="K1863" i="1"/>
  <c r="K1537" i="1"/>
  <c r="K1498" i="1"/>
  <c r="K1864" i="1"/>
  <c r="K1804" i="1"/>
  <c r="K656" i="1"/>
  <c r="K3201" i="1"/>
  <c r="K2502" i="1"/>
  <c r="K2391" i="1"/>
  <c r="K816" i="1"/>
  <c r="K1160" i="1"/>
  <c r="K1033" i="1"/>
  <c r="K2168" i="1"/>
  <c r="K2537" i="1"/>
  <c r="K1529" i="1"/>
  <c r="K576" i="1"/>
  <c r="K2248" i="1"/>
  <c r="K2722" i="1"/>
  <c r="K1442" i="1"/>
  <c r="K970" i="1"/>
  <c r="K1238" i="1"/>
  <c r="K1672" i="1"/>
  <c r="K1625" i="1"/>
  <c r="K726" i="1"/>
  <c r="K1048" i="1"/>
  <c r="K1388" i="1"/>
  <c r="K2033" i="1"/>
  <c r="K2594" i="1"/>
  <c r="K1274" i="1"/>
  <c r="K2478" i="1"/>
  <c r="K677" i="1"/>
  <c r="K1126" i="1"/>
  <c r="K2878" i="1"/>
  <c r="K2367" i="1"/>
  <c r="K1019" i="1"/>
  <c r="K3077" i="1"/>
  <c r="K2487" i="1"/>
  <c r="K1515" i="1"/>
  <c r="K1801" i="1"/>
  <c r="K1727" i="1"/>
  <c r="K740" i="1"/>
  <c r="K1637" i="1"/>
  <c r="K1561" i="1"/>
  <c r="K1451" i="1"/>
  <c r="K1591" i="1"/>
  <c r="K1582" i="1"/>
  <c r="K2155" i="1"/>
  <c r="K1946" i="1"/>
  <c r="K2694" i="1"/>
  <c r="K2438" i="1"/>
  <c r="K1728" i="1"/>
  <c r="K1348" i="1"/>
  <c r="K1657" i="1"/>
  <c r="K3536" i="1"/>
  <c r="K4020" i="1"/>
  <c r="K4021" i="1"/>
  <c r="K3386" i="1"/>
  <c r="K1738" i="1"/>
  <c r="K4022" i="1"/>
  <c r="K4023" i="1"/>
  <c r="K3216" i="1"/>
  <c r="K3591" i="1"/>
  <c r="K2829" i="1"/>
  <c r="K4024" i="1"/>
  <c r="K3154" i="1"/>
  <c r="K4025" i="1"/>
  <c r="K2746" i="1"/>
  <c r="K2847" i="1"/>
  <c r="K3033" i="1"/>
  <c r="K890" i="1"/>
  <c r="K4026" i="1"/>
  <c r="K3363" i="1"/>
  <c r="K2885" i="1"/>
  <c r="K3187" i="1"/>
  <c r="K3258" i="1"/>
  <c r="K3460" i="1"/>
  <c r="K3343" i="1"/>
  <c r="K4027" i="1"/>
  <c r="K3323" i="1"/>
  <c r="K2670" i="1"/>
  <c r="K967" i="1"/>
  <c r="K3002" i="1"/>
  <c r="K2495" i="1"/>
  <c r="K2704" i="1"/>
  <c r="K4028" i="1"/>
  <c r="K2386" i="1"/>
  <c r="K2879" i="1"/>
  <c r="K3561" i="1"/>
  <c r="K4029" i="1"/>
  <c r="K2547" i="1"/>
  <c r="K3233" i="1"/>
  <c r="K3390" i="1"/>
  <c r="K1607" i="1"/>
  <c r="K4030" i="1"/>
  <c r="K2900" i="1"/>
  <c r="K1936" i="1"/>
  <c r="K2992" i="1"/>
  <c r="K3059" i="1"/>
  <c r="K3537" i="1"/>
  <c r="K3592" i="1"/>
  <c r="K4031" i="1"/>
  <c r="K2256" i="1"/>
  <c r="K3449" i="1"/>
  <c r="K2876" i="1"/>
  <c r="K2679" i="1"/>
  <c r="K3425" i="1"/>
  <c r="K4032" i="1"/>
  <c r="K3440" i="1"/>
  <c r="K2576" i="1"/>
  <c r="K2637" i="1"/>
  <c r="K2827" i="1"/>
  <c r="K4033" i="1"/>
  <c r="K1427" i="1"/>
  <c r="K3570" i="1"/>
  <c r="K3426" i="1"/>
  <c r="K3348" i="1"/>
  <c r="K3202" i="1"/>
  <c r="K2577" i="1"/>
  <c r="K2621" i="1"/>
  <c r="K3628" i="1"/>
  <c r="K2886" i="1"/>
  <c r="K3461" i="1"/>
  <c r="K3685" i="1"/>
  <c r="K2541" i="1"/>
  <c r="K1874" i="1"/>
  <c r="K3629" i="1"/>
  <c r="K3686" i="1"/>
  <c r="K2585" i="1"/>
  <c r="K3036" i="1"/>
  <c r="K2724" i="1"/>
  <c r="K2152" i="1"/>
  <c r="K3275" i="1"/>
  <c r="K2534" i="1"/>
  <c r="K3062" i="1"/>
  <c r="K2685" i="1"/>
  <c r="K2848" i="1"/>
  <c r="K330" i="1"/>
  <c r="K177" i="1"/>
  <c r="K1364" i="1"/>
  <c r="K1745" i="1"/>
  <c r="K2368" i="1"/>
  <c r="K823" i="1"/>
  <c r="K713" i="1"/>
  <c r="K2471" i="1"/>
  <c r="K1470" i="1"/>
  <c r="K1667" i="1"/>
  <c r="K1627" i="1"/>
  <c r="K1395" i="1"/>
  <c r="K2190" i="1"/>
  <c r="K1914" i="1"/>
  <c r="K1309" i="1"/>
  <c r="K814" i="1"/>
  <c r="K1633" i="1"/>
  <c r="K3687" i="1"/>
  <c r="K197" i="1"/>
  <c r="K4034" i="1"/>
  <c r="K3143" i="1"/>
  <c r="K4035" i="1"/>
  <c r="K3630" i="1"/>
  <c r="K2296" i="1"/>
  <c r="K3439" i="1"/>
  <c r="K3427" i="1"/>
  <c r="K4036" i="1"/>
  <c r="K2284" i="1"/>
  <c r="K2038" i="1"/>
  <c r="K2595" i="1"/>
  <c r="K4037" i="1"/>
  <c r="K2512" i="1"/>
  <c r="K2171" i="1"/>
  <c r="K2868" i="1"/>
  <c r="K4038" i="1"/>
  <c r="K4039" i="1"/>
  <c r="K4040" i="1"/>
  <c r="K1079" i="1"/>
  <c r="K2217" i="1"/>
  <c r="K671" i="1"/>
  <c r="K1174" i="1"/>
  <c r="K2027" i="1"/>
  <c r="K640" i="1"/>
  <c r="K1043" i="1"/>
  <c r="K1370" i="1"/>
  <c r="K2030" i="1"/>
  <c r="K965" i="1"/>
  <c r="K1485" i="1"/>
  <c r="K1827" i="1"/>
  <c r="K777" i="1"/>
  <c r="K1153" i="1"/>
  <c r="K846" i="1"/>
  <c r="K3084" i="1"/>
  <c r="K1426" i="1"/>
  <c r="K2383" i="1"/>
  <c r="K1161" i="1"/>
  <c r="K1463" i="1"/>
  <c r="K1146" i="1"/>
  <c r="K1152" i="1"/>
  <c r="K42" i="1"/>
  <c r="K343" i="1"/>
  <c r="K598" i="1"/>
  <c r="K1688" i="1"/>
  <c r="K308" i="1"/>
  <c r="K2369" i="1"/>
  <c r="K230" i="1"/>
  <c r="K732" i="1"/>
  <c r="K775" i="1"/>
  <c r="K1504" i="1"/>
  <c r="K2353" i="1"/>
  <c r="K2145" i="1"/>
  <c r="K491" i="1"/>
  <c r="K130" i="1"/>
  <c r="K690" i="1"/>
  <c r="K157" i="1"/>
  <c r="K2039" i="1"/>
  <c r="K2680" i="1"/>
  <c r="K363" i="1"/>
  <c r="K880" i="1"/>
  <c r="K1538" i="1"/>
  <c r="K181" i="1"/>
  <c r="K578" i="1"/>
  <c r="K789" i="1"/>
  <c r="K2293" i="1"/>
  <c r="K1539" i="1"/>
  <c r="K288" i="1"/>
  <c r="K1737" i="1"/>
  <c r="K2786" i="1"/>
  <c r="K1208" i="1"/>
  <c r="K496" i="1"/>
  <c r="K302" i="1"/>
  <c r="K1401" i="1"/>
  <c r="K782" i="1"/>
  <c r="K360" i="1"/>
  <c r="K1276" i="1"/>
  <c r="K442" i="1"/>
  <c r="K917" i="1"/>
  <c r="K1135" i="1"/>
  <c r="K714" i="1"/>
  <c r="K2508" i="1"/>
  <c r="K592" i="1"/>
  <c r="K883" i="1"/>
  <c r="K2186" i="1"/>
  <c r="K152" i="1"/>
  <c r="K801" i="1"/>
  <c r="K249" i="1"/>
  <c r="K1949" i="1"/>
  <c r="K2100" i="1"/>
  <c r="K2196" i="1"/>
  <c r="K1250" i="1"/>
  <c r="K71" i="1"/>
  <c r="K311" i="1"/>
  <c r="K260" i="1"/>
  <c r="K2300" i="1"/>
  <c r="K2349" i="1"/>
  <c r="K381" i="1"/>
  <c r="K1478" i="1"/>
  <c r="K758" i="1"/>
  <c r="K1932" i="1"/>
  <c r="K475" i="1"/>
  <c r="K565" i="1"/>
  <c r="K1113" i="1"/>
  <c r="K528" i="1"/>
  <c r="K2497" i="1"/>
  <c r="K806" i="1"/>
  <c r="K1332" i="1"/>
  <c r="K2566" i="1"/>
  <c r="K2444" i="1"/>
  <c r="K3203" i="1"/>
  <c r="K3344" i="1"/>
  <c r="K4041" i="1"/>
  <c r="K3688" i="1"/>
  <c r="K4042" i="1"/>
  <c r="K4043" i="1"/>
  <c r="K3611" i="1"/>
  <c r="K2717" i="1"/>
  <c r="K2814" i="1"/>
  <c r="K4044" i="1"/>
  <c r="K935" i="1"/>
  <c r="K2609" i="1"/>
  <c r="K798" i="1"/>
  <c r="K3538" i="1"/>
  <c r="K193" i="1"/>
  <c r="K2976" i="1"/>
  <c r="K3004" i="1"/>
  <c r="K3039" i="1"/>
  <c r="K2815" i="1"/>
  <c r="K909" i="1"/>
  <c r="K3631" i="1"/>
  <c r="K2551" i="1"/>
  <c r="K3443" i="1"/>
  <c r="K2183" i="1"/>
  <c r="K2092" i="1"/>
  <c r="K3118" i="1"/>
  <c r="K3210" i="1"/>
  <c r="K648" i="1"/>
  <c r="K2781" i="1"/>
  <c r="K1828" i="1"/>
  <c r="K4045" i="1"/>
  <c r="K3251" i="1"/>
  <c r="K2701" i="1"/>
  <c r="K2588" i="1"/>
  <c r="K3301" i="1"/>
  <c r="K3073" i="1"/>
  <c r="K3066" i="1"/>
  <c r="K1031" i="1"/>
  <c r="K636" i="1"/>
  <c r="K2470" i="1"/>
  <c r="K2237" i="1"/>
  <c r="K2397" i="1"/>
  <c r="K3428" i="1"/>
  <c r="K3302" i="1"/>
  <c r="K2472" i="1"/>
  <c r="K1995" i="1"/>
  <c r="K1986" i="1"/>
  <c r="K2871" i="1"/>
  <c r="K1961" i="1"/>
  <c r="K2849" i="1"/>
  <c r="K971" i="1"/>
  <c r="K3500" i="1"/>
  <c r="K2235" i="1"/>
  <c r="K1718" i="1"/>
  <c r="K3332" i="1"/>
  <c r="K854" i="1"/>
  <c r="K3404" i="1"/>
  <c r="K941" i="1"/>
  <c r="K3539" i="1"/>
  <c r="K1110" i="1"/>
  <c r="K2658" i="1"/>
  <c r="K1219" i="1"/>
  <c r="K4046" i="1"/>
  <c r="K2850" i="1"/>
  <c r="K2731" i="1"/>
  <c r="K3689" i="1"/>
  <c r="K2066" i="1"/>
  <c r="K3593" i="1"/>
  <c r="K3064" i="1"/>
  <c r="K3540" i="1"/>
  <c r="K3089" i="1"/>
  <c r="K97" i="1"/>
  <c r="K3405" i="1"/>
  <c r="K4047" i="1"/>
  <c r="K2323" i="1"/>
  <c r="K4048" i="1"/>
  <c r="K478" i="1"/>
  <c r="K3541" i="1"/>
  <c r="K2784" i="1"/>
  <c r="K2552" i="1"/>
  <c r="K3542" i="1"/>
  <c r="K2646" i="1"/>
  <c r="K2938" i="1"/>
  <c r="K3013" i="1"/>
  <c r="K2562" i="1"/>
  <c r="K3303" i="1"/>
  <c r="K4049" i="1"/>
  <c r="K1628" i="1"/>
  <c r="K3152" i="1"/>
  <c r="K2897" i="1"/>
  <c r="K3324" i="1"/>
  <c r="K4050" i="1"/>
  <c r="K884" i="1"/>
  <c r="K4051" i="1"/>
  <c r="K1125" i="1"/>
  <c r="K358" i="1"/>
  <c r="K1740" i="1"/>
  <c r="K2181" i="1"/>
  <c r="K1394" i="1"/>
  <c r="K1399" i="1"/>
  <c r="K1752" i="1"/>
  <c r="K719" i="1"/>
  <c r="K855" i="1"/>
  <c r="K747" i="1"/>
  <c r="K1059" i="1"/>
  <c r="K1316" i="1"/>
  <c r="K1042" i="1"/>
  <c r="K1904" i="1"/>
  <c r="K1224" i="1"/>
  <c r="K1829" i="1"/>
  <c r="K1157" i="1"/>
  <c r="K534" i="1"/>
  <c r="K1636" i="1"/>
  <c r="K2216" i="1"/>
  <c r="K142" i="1"/>
  <c r="K1409" i="1"/>
  <c r="K1511" i="1"/>
  <c r="K813" i="1"/>
  <c r="K1774" i="1"/>
  <c r="K879" i="1"/>
  <c r="K1759" i="1"/>
  <c r="K695" i="1"/>
  <c r="K1540" i="1"/>
  <c r="K1080" i="1"/>
  <c r="K1793" i="1"/>
  <c r="K1576" i="1"/>
  <c r="K1665" i="1"/>
  <c r="K1204" i="1"/>
  <c r="K2121" i="1"/>
  <c r="K2643" i="1"/>
  <c r="K914" i="1"/>
  <c r="K1620" i="1"/>
  <c r="K1221" i="1"/>
  <c r="K2370" i="1"/>
  <c r="K1468" i="1"/>
  <c r="K456" i="1"/>
  <c r="K3060" i="1"/>
  <c r="K929" i="1"/>
  <c r="K4052" i="1"/>
  <c r="K3025" i="1"/>
  <c r="K3122" i="1"/>
  <c r="K2610" i="1"/>
  <c r="K4053" i="1"/>
  <c r="K1849" i="1"/>
  <c r="K1970" i="1"/>
  <c r="K2255" i="1"/>
  <c r="K3100" i="1"/>
  <c r="K1652" i="1"/>
  <c r="K3690" i="1"/>
  <c r="K3430" i="1"/>
  <c r="K1618" i="1"/>
  <c r="K2911" i="1"/>
  <c r="K4054" i="1"/>
  <c r="K2877" i="1"/>
  <c r="K4055" i="1"/>
  <c r="K1680" i="1"/>
  <c r="K1144" i="1"/>
  <c r="K643" i="1"/>
  <c r="K1361" i="1"/>
  <c r="K309" i="1"/>
  <c r="K1169" i="1"/>
  <c r="K1013" i="1"/>
  <c r="K593" i="1"/>
  <c r="K234" i="1"/>
  <c r="K1906" i="1"/>
  <c r="K1136" i="1"/>
  <c r="K594" i="1"/>
  <c r="K418" i="1"/>
  <c r="K525" i="1"/>
  <c r="K1293" i="1"/>
  <c r="K1509" i="1"/>
  <c r="K1432" i="1"/>
  <c r="K273" i="1"/>
  <c r="K1866" i="1"/>
  <c r="K2205" i="1"/>
  <c r="K2101" i="1"/>
  <c r="K910" i="1"/>
  <c r="K386" i="1"/>
  <c r="K1593" i="1"/>
  <c r="K2037" i="1"/>
  <c r="K2175" i="1"/>
  <c r="K1022" i="1"/>
  <c r="K1324" i="1"/>
  <c r="K509" i="1"/>
  <c r="K414" i="1"/>
  <c r="K232" i="1"/>
  <c r="K1503" i="1"/>
  <c r="K979" i="1"/>
  <c r="K1547" i="1"/>
  <c r="K735" i="1"/>
  <c r="K579" i="1"/>
  <c r="K815" i="1"/>
  <c r="K2025" i="1"/>
  <c r="K377" i="1"/>
  <c r="K652" i="1"/>
  <c r="K1640" i="1"/>
  <c r="K601" i="1"/>
  <c r="K1038" i="1"/>
  <c r="K338" i="1"/>
  <c r="K2016" i="1"/>
  <c r="K1588" i="1"/>
  <c r="K408" i="1"/>
  <c r="K564" i="1"/>
  <c r="K2656" i="1"/>
  <c r="K574" i="1"/>
  <c r="K1820" i="1"/>
  <c r="K898" i="1"/>
  <c r="K349" i="1"/>
  <c r="K1083" i="1"/>
  <c r="K1456" i="1"/>
  <c r="K582" i="1"/>
  <c r="K1604" i="1"/>
  <c r="K1666" i="1"/>
  <c r="K1246" i="1"/>
  <c r="K856" i="1"/>
  <c r="K516" i="1"/>
  <c r="K1673" i="1"/>
  <c r="K827" i="1"/>
  <c r="K1960" i="1"/>
  <c r="K1927" i="1"/>
  <c r="K510" i="1"/>
  <c r="K1267" i="1"/>
  <c r="K494" i="1"/>
  <c r="K1967" i="1"/>
  <c r="K1124" i="1"/>
  <c r="K1090" i="1"/>
  <c r="K1663" i="1"/>
  <c r="K943" i="1"/>
  <c r="K1853" i="1"/>
  <c r="K994" i="1"/>
  <c r="K258" i="1"/>
  <c r="K2440" i="1"/>
  <c r="K1530" i="1"/>
  <c r="K1058" i="1"/>
  <c r="K520" i="1"/>
  <c r="K1709" i="1"/>
  <c r="K727" i="1"/>
  <c r="K2538" i="1"/>
  <c r="K1723" i="1"/>
  <c r="K2618" i="1"/>
  <c r="K2858" i="1"/>
  <c r="K874" i="1"/>
  <c r="K2518" i="1"/>
  <c r="K2509" i="1"/>
  <c r="K1797" i="1"/>
  <c r="K1075" i="1"/>
  <c r="K706" i="1"/>
  <c r="K1408" i="1"/>
  <c r="K1302" i="1"/>
  <c r="K1327" i="1"/>
  <c r="K784" i="1"/>
  <c r="K1840" i="1"/>
  <c r="K497" i="1"/>
  <c r="K1303" i="1"/>
  <c r="K1645" i="1"/>
  <c r="K2298" i="1"/>
  <c r="K1270" i="1"/>
  <c r="K2630" i="1"/>
  <c r="K953" i="1"/>
  <c r="K1614" i="1"/>
  <c r="K1704" i="1"/>
  <c r="K1755" i="1"/>
  <c r="K2008" i="1"/>
  <c r="K1249" i="1"/>
  <c r="K618" i="1"/>
  <c r="K2270" i="1"/>
  <c r="K1696" i="1"/>
  <c r="K2647" i="1"/>
  <c r="K1690" i="1"/>
  <c r="K2648" i="1"/>
  <c r="K1446" i="1"/>
  <c r="K2201" i="1"/>
  <c r="K2080" i="1"/>
  <c r="K2718" i="1"/>
  <c r="K829" i="1"/>
  <c r="K2456" i="1"/>
  <c r="K1642" i="1"/>
  <c r="K2243" i="1"/>
  <c r="K2041" i="1"/>
  <c r="K1133" i="1"/>
  <c r="K1020" i="1"/>
  <c r="K1377" i="1"/>
  <c r="K1102" i="1"/>
  <c r="K1177" i="1"/>
  <c r="K2912" i="1"/>
  <c r="K1610" i="1"/>
  <c r="K514" i="1"/>
  <c r="K805" i="1"/>
  <c r="K1291" i="1"/>
  <c r="K1447" i="1"/>
  <c r="K991" i="1"/>
  <c r="K2230" i="1"/>
  <c r="K1226" i="1"/>
  <c r="K2548" i="1"/>
  <c r="K2024" i="1"/>
  <c r="K1733" i="1"/>
  <c r="K1071" i="1"/>
  <c r="K2074" i="1"/>
  <c r="K1379" i="1"/>
  <c r="K1164" i="1"/>
  <c r="K1101" i="1"/>
  <c r="K2050" i="1"/>
  <c r="K1527" i="1"/>
  <c r="K1781" i="1"/>
  <c r="K2082" i="1"/>
  <c r="K1886" i="1"/>
  <c r="K696" i="1"/>
  <c r="K1273" i="1"/>
  <c r="K761" i="1"/>
  <c r="K1045" i="1"/>
  <c r="K2286" i="1"/>
  <c r="K859" i="1"/>
  <c r="K1493" i="1"/>
  <c r="K1658" i="1"/>
  <c r="K2276" i="1"/>
  <c r="K2411" i="1"/>
  <c r="K2317" i="1"/>
  <c r="K1141" i="1"/>
  <c r="K1984" i="1"/>
  <c r="K2873" i="1"/>
  <c r="K2326" i="1"/>
  <c r="K1900" i="1"/>
  <c r="K1369" i="1"/>
  <c r="K1562" i="1"/>
  <c r="K848" i="1"/>
  <c r="K835" i="1"/>
  <c r="K2605" i="1"/>
  <c r="K1846" i="1"/>
  <c r="K1505" i="1"/>
  <c r="K1300" i="1"/>
  <c r="K1398" i="1"/>
  <c r="K1926" i="1"/>
  <c r="K1015" i="1"/>
  <c r="K1916" i="1"/>
  <c r="K1834" i="1"/>
  <c r="K1402" i="1"/>
  <c r="K2061" i="1"/>
  <c r="K635" i="1"/>
  <c r="K2071" i="1"/>
  <c r="K2271" i="1"/>
  <c r="K2681" i="1"/>
  <c r="K2043" i="1"/>
  <c r="K2477" i="1"/>
  <c r="K2393" i="1"/>
  <c r="K2057" i="1"/>
  <c r="K2869" i="1"/>
  <c r="K1245" i="1"/>
  <c r="K2209" i="1"/>
  <c r="K724" i="1"/>
  <c r="K1573" i="1"/>
  <c r="K476" i="1"/>
  <c r="K1917" i="1"/>
  <c r="K2589" i="1"/>
  <c r="K2695" i="1"/>
  <c r="K725" i="1"/>
  <c r="K1811" i="1"/>
  <c r="K2310" i="1"/>
  <c r="K2583" i="1"/>
  <c r="K1471" i="1"/>
  <c r="K506" i="1"/>
  <c r="K1563" i="1"/>
  <c r="K2549" i="1"/>
  <c r="K1512" i="1"/>
  <c r="K2977" i="1"/>
  <c r="K1205" i="1"/>
  <c r="K2000" i="1"/>
  <c r="K1318" i="1"/>
  <c r="K1579" i="1"/>
  <c r="K2385" i="1"/>
  <c r="K711" i="1"/>
  <c r="K1466" i="1"/>
  <c r="K2803" i="1"/>
  <c r="K977" i="1"/>
  <c r="K268" i="1"/>
  <c r="K1310" i="1"/>
  <c r="K2102" i="1"/>
  <c r="K1858" i="1"/>
  <c r="K2983" i="1"/>
  <c r="K1796" i="1"/>
  <c r="K1918" i="1"/>
  <c r="K1789" i="1"/>
  <c r="K741" i="1"/>
  <c r="K680" i="1"/>
  <c r="K2268" i="1"/>
  <c r="K1116" i="1"/>
  <c r="K1542" i="1"/>
  <c r="K1655" i="1"/>
  <c r="K2032" i="1"/>
  <c r="K1121" i="1"/>
  <c r="K1670" i="1"/>
  <c r="K2913" i="1"/>
  <c r="K1954" i="1"/>
  <c r="K2425" i="1"/>
  <c r="K1919" i="1"/>
  <c r="K2290" i="1"/>
  <c r="K2294" i="1"/>
  <c r="K1758" i="1"/>
  <c r="K2150" i="1"/>
  <c r="K2488" i="1"/>
  <c r="K2540" i="1"/>
  <c r="K2076" i="1"/>
  <c r="K2772" i="1"/>
  <c r="K2519" i="1"/>
  <c r="K720" i="1"/>
  <c r="K1040" i="1"/>
  <c r="K1605" i="1"/>
  <c r="K2221" i="1"/>
  <c r="K2571" i="1"/>
  <c r="K2387" i="1"/>
  <c r="K2523" i="1"/>
  <c r="K2669" i="1"/>
  <c r="K692" i="1"/>
  <c r="K1149" i="1"/>
  <c r="K1854" i="1"/>
  <c r="K1244" i="1"/>
  <c r="K1543" i="1"/>
  <c r="K596" i="1"/>
  <c r="K1494" i="1"/>
  <c r="K2785" i="1"/>
  <c r="K2295" i="1"/>
  <c r="K1868" i="1"/>
  <c r="K1194" i="1"/>
  <c r="K1887" i="1"/>
  <c r="K2809" i="1"/>
  <c r="K2828" i="1"/>
  <c r="K1844" i="1"/>
  <c r="K1772" i="1"/>
  <c r="K1933" i="1"/>
  <c r="K1813" i="1"/>
  <c r="K614" i="1"/>
  <c r="K1290" i="1"/>
  <c r="K1105" i="1"/>
  <c r="K1594" i="1"/>
  <c r="K2018" i="1"/>
  <c r="K1214" i="1"/>
  <c r="K1677" i="1"/>
  <c r="K1382" i="1"/>
  <c r="K1053" i="1"/>
  <c r="K2193" i="1"/>
  <c r="K2474" i="1"/>
  <c r="K1330" i="1"/>
  <c r="K2103" i="1"/>
  <c r="K2766" i="1"/>
  <c r="K1107" i="1"/>
  <c r="K1368" i="1"/>
  <c r="K2009" i="1"/>
  <c r="K2006" i="1"/>
  <c r="K1826" i="1"/>
  <c r="K2304" i="1"/>
  <c r="K2089" i="1"/>
  <c r="K1279" i="1"/>
  <c r="K1631" i="1"/>
  <c r="K2371" i="1"/>
  <c r="K1661" i="1"/>
  <c r="K1533" i="1"/>
  <c r="K685" i="1"/>
  <c r="K2998" i="1"/>
  <c r="K1490" i="1"/>
  <c r="K2401" i="1"/>
  <c r="K2084" i="1"/>
  <c r="K2372" i="1"/>
  <c r="K1457" i="1"/>
  <c r="K2638" i="1"/>
  <c r="K1520" i="1"/>
  <c r="K1710" i="1"/>
  <c r="K1333" i="1"/>
  <c r="K2023" i="1"/>
  <c r="K1878" i="1"/>
  <c r="K1891" i="1"/>
  <c r="K2604" i="1"/>
  <c r="K2136" i="1"/>
  <c r="K1230" i="1"/>
  <c r="K707" i="1"/>
  <c r="K2652" i="1"/>
  <c r="K1441" i="1"/>
  <c r="K919" i="1"/>
  <c r="K2012" i="1"/>
  <c r="K2539" i="1"/>
  <c r="K1612" i="1"/>
  <c r="K2191" i="1"/>
  <c r="K2257" i="1"/>
  <c r="K2572" i="1"/>
  <c r="K863" i="1"/>
  <c r="K1852" i="1"/>
  <c r="K2934" i="1"/>
  <c r="K2218" i="1"/>
  <c r="K1668" i="1"/>
  <c r="K2510" i="1"/>
  <c r="K2787" i="1"/>
  <c r="K2199" i="1"/>
  <c r="K1055" i="1"/>
  <c r="K2055" i="1"/>
  <c r="K1711" i="1"/>
  <c r="K2901" i="1"/>
  <c r="K2266" i="1"/>
  <c r="K208" i="1"/>
  <c r="K1814" i="1"/>
  <c r="K2341" i="1"/>
  <c r="K1646" i="1"/>
  <c r="K2078" i="1"/>
  <c r="K2482" i="1"/>
  <c r="K1032" i="1"/>
  <c r="K1046" i="1"/>
  <c r="K1730" i="1"/>
  <c r="K1782" i="1"/>
  <c r="K86" i="1"/>
  <c r="K2671" i="1"/>
  <c r="K2327" i="1"/>
  <c r="K1410" i="1"/>
  <c r="K1674" i="1"/>
  <c r="K2702" i="1"/>
  <c r="K2653" i="1"/>
  <c r="K2350" i="1"/>
  <c r="K2240" i="1"/>
  <c r="K1837" i="1"/>
  <c r="K2287" i="1"/>
  <c r="K2273" i="1"/>
  <c r="K1176" i="1"/>
  <c r="K1766" i="1"/>
  <c r="K1958" i="1"/>
  <c r="K2682" i="1"/>
  <c r="K1518" i="1"/>
  <c r="K982" i="1"/>
  <c r="K709" i="1"/>
  <c r="K3144" i="1"/>
  <c r="K2479" i="1"/>
  <c r="K2098" i="1"/>
  <c r="K2683" i="1"/>
  <c r="K2336" i="1"/>
  <c r="K2104" i="1"/>
  <c r="K1590" i="1"/>
  <c r="K1472" i="1"/>
  <c r="K1414" i="1"/>
  <c r="K1313" i="1"/>
  <c r="K819" i="1"/>
  <c r="K2569" i="1"/>
  <c r="K2969" i="1"/>
  <c r="K1154" i="1"/>
  <c r="K1180" i="1"/>
  <c r="K2213" i="1"/>
  <c r="K1683" i="1"/>
  <c r="K1453" i="1"/>
  <c r="K1892" i="1"/>
  <c r="K1519" i="1"/>
  <c r="K2236" i="1"/>
  <c r="K1671" i="1"/>
  <c r="K2279" i="1"/>
  <c r="K2346" i="1"/>
  <c r="K3490" i="1"/>
  <c r="K1839" i="1"/>
  <c r="K1328" i="1"/>
  <c r="K1675" i="1"/>
  <c r="K1436" i="1"/>
  <c r="K2711" i="1"/>
  <c r="K1344" i="1"/>
  <c r="K2614" i="1"/>
  <c r="K2467" i="1"/>
  <c r="K1554" i="1"/>
  <c r="K2031" i="1"/>
  <c r="K1429" i="1"/>
  <c r="K905" i="1"/>
  <c r="K2206" i="1"/>
  <c r="K1694" i="1"/>
  <c r="K1635" i="1"/>
  <c r="K1510" i="1"/>
  <c r="K2419" i="1"/>
  <c r="K1888" i="1"/>
  <c r="K2263" i="1"/>
  <c r="K657" i="1"/>
  <c r="K1461" i="1"/>
  <c r="K2361" i="1"/>
  <c r="K1564" i="1"/>
  <c r="K1502" i="1"/>
  <c r="K1521" i="1"/>
  <c r="K1305" i="1"/>
  <c r="K1920" i="1"/>
  <c r="K4056" i="1"/>
  <c r="K3632" i="1"/>
  <c r="K3697" i="1"/>
  <c r="K781" i="1"/>
  <c r="K3147" i="1"/>
  <c r="K1985" i="1"/>
  <c r="K1492" i="1"/>
  <c r="K2192" i="1"/>
  <c r="K4057" i="1"/>
  <c r="K2390" i="1"/>
  <c r="K2945" i="1"/>
  <c r="K3691" i="1"/>
  <c r="K3259" i="1"/>
  <c r="K4058" i="1"/>
  <c r="K3484" i="1"/>
  <c r="K4059" i="1"/>
  <c r="K2448" i="1"/>
  <c r="K3692" i="1"/>
  <c r="K2697" i="1"/>
  <c r="K3387" i="1"/>
  <c r="K204" i="1"/>
  <c r="K2480" i="1"/>
  <c r="K2684" i="1"/>
  <c r="K2662" i="1"/>
  <c r="K2492" i="1"/>
  <c r="K1896" i="1"/>
  <c r="K1648" i="1"/>
  <c r="K1036" i="1"/>
  <c r="K1117" i="1"/>
  <c r="K1780" i="1"/>
  <c r="K2090" i="1"/>
  <c r="K1524" i="1"/>
  <c r="K2914" i="1"/>
  <c r="K1449" i="1"/>
  <c r="K828" i="1"/>
  <c r="K2930" i="1"/>
  <c r="K2423" i="1"/>
  <c r="K2515" i="1"/>
  <c r="K2231" i="1"/>
  <c r="K1517" i="1"/>
  <c r="K2328" i="1"/>
  <c r="K2142" i="1"/>
  <c r="K2921" i="1"/>
  <c r="K1396" i="1"/>
  <c r="K1531" i="1"/>
  <c r="K1231" i="1"/>
  <c r="K1241" i="1"/>
  <c r="K3217" i="1"/>
  <c r="K2331" i="1"/>
  <c r="K590" i="1"/>
  <c r="K1865" i="1"/>
  <c r="K1784" i="1"/>
  <c r="K1437" i="1"/>
  <c r="K2269" i="1"/>
  <c r="K1285" i="1"/>
  <c r="K1349" i="1"/>
  <c r="K2318" i="1"/>
  <c r="K1118" i="1"/>
  <c r="K2797" i="1"/>
  <c r="K1178" i="1"/>
  <c r="K1464" i="1"/>
  <c r="K1392" i="1"/>
  <c r="K1971" i="1"/>
  <c r="K158" i="1"/>
  <c r="K2200" i="1"/>
  <c r="K2732" i="1"/>
  <c r="K1362" i="1"/>
  <c r="K1326" i="1"/>
  <c r="K1516" i="1"/>
  <c r="K1798" i="1"/>
  <c r="K1070" i="1"/>
  <c r="K1695" i="1"/>
  <c r="K2592" i="1"/>
  <c r="K2093" i="1"/>
  <c r="K1465" i="1"/>
  <c r="K2184" i="1"/>
  <c r="K2754" i="1"/>
  <c r="K1581" i="1"/>
  <c r="K1965" i="1"/>
  <c r="K1953" i="1"/>
  <c r="K1835" i="1"/>
  <c r="K2288" i="1"/>
  <c r="K1957" i="1"/>
  <c r="K2619" i="1"/>
  <c r="K631" i="1"/>
  <c r="K1875" i="1"/>
  <c r="K701" i="1"/>
  <c r="K1386" i="1"/>
  <c r="K2207" i="1"/>
  <c r="K1319" i="1"/>
  <c r="K2233" i="1"/>
  <c r="K2744" i="1"/>
  <c r="K1417" i="1"/>
  <c r="K1173" i="1"/>
  <c r="K2013" i="1"/>
  <c r="K1222" i="1"/>
  <c r="K1248" i="1"/>
  <c r="K2775" i="1"/>
  <c r="K1587" i="1"/>
  <c r="K1893" i="1"/>
  <c r="K1951" i="1"/>
  <c r="K2789" i="1"/>
  <c r="K3145" i="1"/>
  <c r="K2581" i="1"/>
  <c r="K3056" i="1"/>
  <c r="K4060" i="1"/>
  <c r="K2735" i="1"/>
  <c r="K3462" i="1"/>
  <c r="K3543" i="1"/>
  <c r="K3031" i="1"/>
  <c r="K2882" i="1"/>
  <c r="K2460" i="1"/>
  <c r="K2796" i="1"/>
  <c r="K4061" i="1"/>
  <c r="K3146" i="1"/>
  <c r="K4062" i="1"/>
  <c r="K4063" i="1"/>
  <c r="K3544" i="1"/>
  <c r="K2967" i="1"/>
  <c r="K3429" i="1"/>
  <c r="K1143" i="1"/>
  <c r="K2657" i="1"/>
  <c r="K1007" i="1"/>
  <c r="K2170" i="1"/>
  <c r="K2622" i="1"/>
  <c r="K1145" i="1"/>
  <c r="K1565" i="1"/>
  <c r="K2516" i="1"/>
  <c r="K1229" i="1"/>
  <c r="K1356" i="1"/>
  <c r="K2073" i="1"/>
  <c r="K1247" i="1"/>
  <c r="K1168" i="1"/>
  <c r="K2686" i="1"/>
  <c r="K2169" i="1"/>
  <c r="K1186" i="1"/>
  <c r="K2105" i="1"/>
  <c r="K851" i="1"/>
  <c r="K699" i="1"/>
  <c r="K1750" i="1"/>
  <c r="K1265" i="1"/>
  <c r="K2282" i="1"/>
  <c r="K1915" i="1"/>
  <c r="K2116" i="1"/>
  <c r="K1072" i="1"/>
  <c r="K1094" i="1"/>
  <c r="K1712" i="1"/>
  <c r="K1901" i="1"/>
  <c r="K795" i="1"/>
  <c r="K1592" i="1"/>
  <c r="K1693" i="1"/>
  <c r="K502" i="1"/>
  <c r="K1566" i="1"/>
  <c r="K1191" i="1"/>
  <c r="K1871" i="1"/>
  <c r="K2067" i="1"/>
  <c r="K2249" i="1"/>
  <c r="K1550" i="1"/>
  <c r="K938" i="1"/>
  <c r="K2800" i="1"/>
  <c r="K2687" i="1"/>
  <c r="K3090" i="1"/>
  <c r="K4064" i="1"/>
  <c r="K4065" i="1"/>
  <c r="K3364" i="1"/>
  <c r="K1286" i="1"/>
  <c r="K3304" i="1"/>
  <c r="K3546" i="1"/>
  <c r="K3693" i="1"/>
  <c r="K1100" i="1"/>
  <c r="K2337" i="1"/>
  <c r="K2760" i="1"/>
  <c r="K2417" i="1"/>
  <c r="K2737" i="1"/>
  <c r="K4066" i="1"/>
  <c r="K1742" i="1"/>
  <c r="K4067" i="1"/>
  <c r="K3612" i="1"/>
  <c r="K3594" i="1"/>
  <c r="K2713" i="1"/>
  <c r="K2373" i="1"/>
  <c r="K1881" i="1"/>
  <c r="K1962" i="1"/>
  <c r="K2445" i="1"/>
  <c r="K1791" i="1"/>
  <c r="K1821" i="1"/>
  <c r="K1830" i="1"/>
  <c r="K2362" i="1"/>
  <c r="K1972" i="1"/>
  <c r="K1808" i="1"/>
  <c r="K2620" i="1"/>
  <c r="K2303" i="1"/>
  <c r="K2733" i="1"/>
  <c r="K1378" i="1"/>
  <c r="K1076" i="1"/>
  <c r="K1639" i="1"/>
  <c r="K2883" i="1"/>
  <c r="K1119" i="1"/>
  <c r="K2513" i="1"/>
  <c r="K1223" i="1"/>
  <c r="K1187" i="1"/>
  <c r="K2675" i="1"/>
  <c r="K2939" i="1"/>
  <c r="K2649" i="1"/>
  <c r="K2202" i="1"/>
  <c r="K2133" i="1"/>
  <c r="K1467" i="1"/>
  <c r="K2824" i="1"/>
  <c r="K2405" i="1"/>
  <c r="K1867" i="1"/>
  <c r="K84" i="1"/>
  <c r="K1882" i="1"/>
  <c r="K3230" i="1"/>
  <c r="K2424" i="1"/>
  <c r="K2283" i="1"/>
  <c r="K2302" i="1"/>
  <c r="K1307" i="1"/>
  <c r="K2439" i="1"/>
  <c r="K2988" i="1"/>
  <c r="K2004" i="1"/>
  <c r="K1819" i="1"/>
  <c r="K1823" i="1"/>
  <c r="K3349" i="1"/>
  <c r="K2433" i="1"/>
  <c r="K3463" i="1"/>
  <c r="K3406" i="1"/>
  <c r="K1973" i="1"/>
  <c r="K3431" i="1"/>
  <c r="K3694" i="1"/>
  <c r="K2894" i="1"/>
  <c r="K3545" i="1"/>
  <c r="K3695" i="1"/>
  <c r="K2306" i="1"/>
  <c r="K3148" i="1"/>
  <c r="K3696" i="1"/>
  <c r="K4068" i="1"/>
  <c r="K3243" i="1"/>
  <c r="K2550" i="1"/>
  <c r="K3501" i="1"/>
  <c r="K2902" i="1"/>
  <c r="K3547" i="1"/>
  <c r="K2716" i="1"/>
  <c r="K2106" i="1"/>
  <c r="K3345" i="1"/>
  <c r="K4069" i="1"/>
  <c r="K4070" i="1"/>
  <c r="K4071" i="1"/>
  <c r="K4072" i="1"/>
  <c r="K1855" i="1"/>
  <c r="K2210" i="1"/>
  <c r="K3548" i="1"/>
  <c r="K4073" i="1"/>
  <c r="K2380" i="1"/>
  <c r="K3432" i="1"/>
  <c r="K4074" i="1"/>
  <c r="K4075" i="1"/>
  <c r="K4076" i="1"/>
  <c r="K4077" i="1"/>
  <c r="K4078" i="1"/>
  <c r="K3365" i="1"/>
  <c r="K2644" i="1"/>
  <c r="K3087" i="1"/>
  <c r="K1691" i="1"/>
  <c r="K2895" i="1"/>
  <c r="K4079" i="1"/>
  <c r="K667" i="1"/>
  <c r="K2663" i="1"/>
  <c r="K3305" i="1"/>
  <c r="K3009" i="1"/>
  <c r="K2723" i="1"/>
  <c r="K2452" i="1"/>
  <c r="K3074" i="1"/>
  <c r="K3047" i="1"/>
  <c r="K3433" i="1"/>
  <c r="K2114" i="1"/>
  <c r="K4080" i="1"/>
  <c r="K3613" i="1"/>
  <c r="K3005" i="1"/>
  <c r="K2347" i="1"/>
  <c r="K3020" i="1"/>
  <c r="K3231" i="1"/>
  <c r="K3048" i="1"/>
  <c r="K2993" i="1"/>
  <c r="K1568" i="1"/>
  <c r="K3698" i="1"/>
  <c r="K2374" i="1"/>
  <c r="K2399" i="1"/>
  <c r="K3595" i="1"/>
  <c r="K4081" i="1"/>
  <c r="K3549" i="1"/>
  <c r="K3085" i="1"/>
  <c r="K3168" i="1"/>
  <c r="K3049" i="1"/>
  <c r="K4082" i="1"/>
  <c r="K3238" i="1"/>
  <c r="K2141" i="1"/>
  <c r="K1765" i="1"/>
  <c r="K3485" i="1"/>
  <c r="K3486" i="1"/>
  <c r="K3434" i="1"/>
  <c r="K2544" i="1"/>
  <c r="K2714" i="1"/>
  <c r="K4083" i="1"/>
  <c r="K4084" i="1"/>
  <c r="K3699" i="1"/>
  <c r="K2277" i="1"/>
  <c r="K2639" i="1"/>
  <c r="K2174" i="1"/>
  <c r="K4085" i="1"/>
  <c r="K1715" i="1"/>
  <c r="K2769" i="1"/>
  <c r="K3596" i="1"/>
  <c r="K3502" i="1"/>
  <c r="K3306" i="1"/>
  <c r="K4086" i="1"/>
  <c r="K1976" i="1"/>
  <c r="K4087" i="1"/>
  <c r="K3597" i="1"/>
  <c r="K2984" i="1"/>
  <c r="K3126" i="1"/>
  <c r="K4088" i="1"/>
  <c r="K2045" i="1"/>
  <c r="K3435" i="1"/>
  <c r="K3700" i="1"/>
  <c r="K3436" i="1"/>
  <c r="K4089" i="1"/>
  <c r="K4090" i="1"/>
  <c r="K2742" i="1"/>
  <c r="K4091" i="1"/>
  <c r="K3562" i="1"/>
  <c r="K2555" i="1"/>
  <c r="K2854" i="1"/>
  <c r="K3325" i="1"/>
  <c r="K3450" i="1"/>
  <c r="K3326" i="1"/>
  <c r="K4092" i="1"/>
  <c r="K3067" i="1"/>
  <c r="K2860" i="1"/>
  <c r="K3327" i="1"/>
  <c r="K2753" i="1"/>
  <c r="K2654" i="1"/>
  <c r="K2954" i="1"/>
  <c r="K3503" i="1"/>
  <c r="K3046" i="1"/>
  <c r="K2955" i="1"/>
  <c r="K1346" i="1"/>
  <c r="K2825" i="1"/>
  <c r="K4093" i="1"/>
  <c r="K2582" i="1"/>
  <c r="K2177" i="1"/>
  <c r="K2950" i="1"/>
  <c r="K3101" i="1"/>
  <c r="K2719" i="1"/>
  <c r="K2214" i="1"/>
  <c r="K3010" i="1"/>
  <c r="K1350" i="1"/>
  <c r="K3155" i="1"/>
  <c r="K2556" i="1"/>
  <c r="K2691" i="1"/>
  <c r="K3026" i="1"/>
  <c r="K3371" i="1"/>
  <c r="K4094" i="1"/>
  <c r="K3221" i="1"/>
  <c r="K3149" i="1"/>
  <c r="K2645" i="1"/>
  <c r="K3614" i="1"/>
  <c r="K3598" i="1"/>
  <c r="K3218" i="1"/>
  <c r="K2688" i="1"/>
  <c r="K4095" i="1"/>
  <c r="K2514" i="1"/>
  <c r="K2246" i="1"/>
  <c r="K3550" i="1"/>
  <c r="K2715" i="1"/>
  <c r="K3441" i="1"/>
  <c r="K2970" i="1"/>
  <c r="K3701" i="1"/>
  <c r="K3346" i="1"/>
  <c r="K3633" i="1"/>
  <c r="K3599" i="1"/>
  <c r="K3244" i="1"/>
  <c r="K3204" i="1"/>
  <c r="K1991" i="1"/>
  <c r="K3466" i="1"/>
  <c r="K4096" i="1"/>
  <c r="K3407" i="1"/>
  <c r="K4097" i="1"/>
  <c r="K3702" i="1"/>
  <c r="K3219" i="1"/>
  <c r="K3119" i="1"/>
  <c r="K3061" i="1"/>
  <c r="K3391" i="1"/>
  <c r="K3150" i="1"/>
  <c r="K3075" i="1"/>
  <c r="K584" i="1"/>
  <c r="K4098" i="1"/>
  <c r="K3551" i="1"/>
  <c r="K2915" i="1"/>
  <c r="K4099" i="1"/>
  <c r="K2949" i="1"/>
  <c r="K2625" i="1"/>
  <c r="K4100" i="1"/>
  <c r="K2767" i="1"/>
  <c r="K4101" i="1"/>
  <c r="K2749" i="1"/>
  <c r="K984" i="1"/>
  <c r="K2978" i="1"/>
  <c r="K1373" i="1"/>
  <c r="K1603" i="1"/>
  <c r="K3188" i="1"/>
  <c r="K2840" i="1"/>
  <c r="K2851" i="1"/>
  <c r="K1713" i="1"/>
  <c r="K3451" i="1"/>
  <c r="K3452" i="1"/>
  <c r="K4102" i="1"/>
  <c r="K2940" i="1"/>
  <c r="K3703" i="1"/>
  <c r="K2712" i="1"/>
  <c r="K3102" i="1"/>
  <c r="K1557" i="1"/>
  <c r="K3472" i="1"/>
  <c r="K3704" i="1"/>
  <c r="K4103" i="1"/>
  <c r="K2265" i="1"/>
  <c r="K3103" i="1"/>
  <c r="K4104" i="1"/>
  <c r="K2418" i="1"/>
  <c r="K2473" i="1"/>
  <c r="K2481" i="1"/>
  <c r="K3156" i="1"/>
  <c r="K2916" i="1"/>
  <c r="K2861" i="1"/>
  <c r="K4105" i="1"/>
  <c r="K2690" i="1"/>
  <c r="K3050" i="1"/>
  <c r="K2773" i="1"/>
  <c r="K3394" i="1"/>
  <c r="K3437" i="1"/>
  <c r="K1534" i="1"/>
  <c r="K3366" i="1"/>
  <c r="K2734" i="1"/>
  <c r="K3012" i="1"/>
  <c r="K4106" i="1"/>
  <c r="K3604" i="1"/>
  <c r="K3350" i="1"/>
  <c r="K2498" i="1"/>
  <c r="K2615" i="1"/>
  <c r="K4107" i="1"/>
  <c r="K2163" i="1"/>
  <c r="K4108" i="1"/>
  <c r="K3600" i="1"/>
  <c r="K4109" i="1"/>
  <c r="K2804" i="1"/>
  <c r="K3615" i="1"/>
  <c r="K2489" i="1"/>
  <c r="K3552" i="1"/>
  <c r="K3553" i="1"/>
  <c r="K3311" i="1"/>
  <c r="K4110" i="1"/>
  <c r="K2946" i="1"/>
  <c r="K2923" i="1"/>
  <c r="K3372" i="1"/>
  <c r="K2964" i="1"/>
  <c r="K3464" i="1"/>
  <c r="K3245" i="1"/>
  <c r="K2503" i="1"/>
  <c r="K2468" i="1"/>
  <c r="K2768" i="1"/>
  <c r="K4111" i="1"/>
  <c r="K4112" i="1"/>
  <c r="K3307" i="1"/>
  <c r="K4113" i="1"/>
  <c r="K4114" i="1"/>
  <c r="K3045" i="1"/>
  <c r="K3151" i="1"/>
  <c r="K2557" i="1"/>
  <c r="K1760" i="1"/>
  <c r="K1397" i="1"/>
  <c r="K3333" i="1"/>
  <c r="K3247" i="1"/>
  <c r="K4115" i="1"/>
  <c r="K3170" i="1"/>
  <c r="K3158" i="1"/>
  <c r="K3705" i="1"/>
  <c r="K3616" i="1"/>
</calcChain>
</file>

<file path=xl/sharedStrings.xml><?xml version="1.0" encoding="utf-8"?>
<sst xmlns="http://schemas.openxmlformats.org/spreadsheetml/2006/main" count="38489" uniqueCount="8416">
  <si>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</si>
  <si>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</si>
  <si>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</si>
  <si>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</si>
  <si>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</si>
  <si>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</si>
  <si>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</si>
  <si>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</si>
  <si>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</si>
  <si>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</si>
  <si>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</si>
  <si>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</si>
  <si>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</si>
  <si>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</si>
  <si>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</si>
  <si>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</si>
  <si>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</si>
  <si>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</si>
  <si>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</si>
  <si>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</si>
  <si>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</si>
  <si>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</si>
  <si>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</si>
  <si>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</si>
  <si>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</si>
  <si>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</si>
  <si>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</si>
  <si>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</si>
  <si>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</si>
  <si>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</si>
  <si>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</si>
  <si>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</si>
  <si>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</si>
  <si>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</si>
  <si>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</si>
  <si>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</si>
  <si>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</si>
  <si>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</si>
  <si>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</si>
  <si>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</si>
  <si>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</si>
  <si>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</si>
  <si>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</si>
  <si>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</si>
  <si>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</si>
  <si>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</si>
  <si>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</si>
  <si>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</si>
  <si>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</si>
  <si>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</si>
  <si>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</si>
  <si>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</si>
  <si>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</si>
  <si>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</si>
  <si>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</si>
  <si>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</si>
  <si>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</si>
  <si>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</si>
  <si>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</si>
  <si>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</si>
  <si>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</si>
  <si>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</si>
  <si>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</si>
  <si>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</si>
  <si>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</si>
  <si>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</si>
  <si>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</si>
  <si>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</si>
  <si>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</si>
  <si>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</si>
  <si>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</si>
  <si>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</si>
  <si>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</si>
  <si>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</si>
  <si>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</si>
  <si>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</si>
  <si>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</si>
  <si>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</si>
  <si>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</si>
  <si>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</si>
  <si>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</si>
  <si>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</si>
  <si>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</si>
  <si>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</si>
  <si>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</si>
  <si>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</si>
  <si>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</si>
  <si>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</si>
  <si>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</si>
  <si>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</si>
  <si>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</si>
  <si>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</si>
  <si>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</si>
  <si>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</si>
  <si>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</si>
  <si>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</si>
  <si>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</si>
  <si>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</si>
  <si>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</si>
  <si>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</si>
  <si>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</si>
  <si>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</si>
  <si>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</si>
  <si>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</si>
  <si>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</si>
  <si>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</si>
  <si>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</si>
  <si>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</si>
  <si>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</si>
  <si>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</si>
  <si>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</si>
  <si>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</si>
  <si>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</si>
  <si>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</si>
  <si>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</si>
  <si>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</si>
  <si>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</si>
  <si>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</si>
  <si>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</si>
  <si>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</si>
  <si>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</si>
  <si>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</si>
  <si>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</si>
  <si>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</si>
  <si>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</si>
  <si>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</si>
  <si>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</si>
  <si>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</si>
  <si>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</si>
  <si>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</si>
  <si>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</si>
  <si>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</si>
  <si>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</si>
  <si>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</si>
  <si>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</si>
  <si>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</si>
  <si>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</si>
  <si>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</si>
  <si>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</si>
  <si>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</si>
  <si>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</si>
  <si>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</si>
  <si>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</si>
  <si>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</si>
  <si>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</si>
  <si>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</si>
  <si>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</si>
  <si>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</si>
  <si>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</si>
  <si>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</si>
  <si>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</si>
  <si>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</si>
  <si>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</si>
  <si>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</si>
  <si>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</si>
  <si>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</si>
  <si>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</si>
  <si>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</si>
  <si>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</si>
  <si>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</si>
  <si>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</si>
  <si>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</si>
  <si>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</si>
  <si>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</si>
  <si>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</si>
  <si>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</si>
  <si>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</si>
  <si>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</si>
  <si>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</si>
  <si>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</si>
  <si>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</si>
  <si>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</si>
  <si>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</si>
  <si>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</si>
  <si>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</si>
  <si>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</si>
  <si>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</si>
  <si>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</si>
  <si>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</si>
  <si>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</si>
  <si>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</si>
  <si>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</si>
  <si>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</si>
  <si>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</si>
  <si>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</si>
  <si>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</si>
  <si>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</si>
  <si>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</si>
  <si>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</si>
  <si>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</si>
  <si>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</si>
  <si>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</si>
  <si>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</si>
  <si>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</si>
  <si>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</si>
  <si>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</si>
  <si>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</si>
  <si>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</si>
  <si>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</si>
  <si>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</si>
  <si>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</si>
  <si>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</si>
  <si>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</si>
  <si>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</si>
  <si>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</si>
  <si>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</si>
  <si>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</si>
  <si>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</si>
  <si>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</si>
  <si>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</si>
  <si>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</si>
  <si>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</si>
  <si>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</si>
  <si>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</si>
  <si>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</si>
  <si>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</si>
  <si>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</si>
  <si>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</si>
  <si>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</si>
  <si>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</si>
  <si>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</si>
  <si>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</si>
  <si>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</si>
  <si>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</si>
  <si>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</si>
  <si>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</si>
  <si>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</si>
  <si>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</si>
  <si>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</si>
  <si>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</si>
  <si>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</si>
  <si>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</si>
  <si>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</si>
  <si>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</si>
  <si>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</si>
  <si>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</si>
  <si>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</si>
  <si>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</si>
  <si>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</si>
  <si>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</si>
  <si>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</si>
  <si>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</si>
  <si>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</si>
  <si>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</si>
  <si>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</si>
  <si>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</si>
  <si>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</si>
  <si>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</si>
  <si>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</si>
  <si>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</si>
  <si>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</si>
  <si>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</si>
  <si>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</si>
  <si>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</si>
  <si>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</si>
  <si>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</si>
  <si>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</si>
  <si>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</si>
  <si>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</si>
  <si>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</si>
  <si>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</si>
  <si>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</si>
  <si>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</si>
  <si>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</si>
  <si>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</si>
  <si>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</si>
  <si>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</si>
  <si>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</si>
  <si>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</si>
  <si>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</si>
  <si>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</si>
  <si>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</si>
  <si>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</si>
  <si>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</si>
  <si>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</si>
  <si>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</si>
  <si>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</si>
  <si>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</si>
  <si>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</si>
  <si>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</si>
  <si>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</si>
  <si>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</si>
  <si>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</si>
  <si>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</si>
  <si>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</si>
  <si>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</si>
  <si>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</si>
  <si>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</si>
  <si>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</si>
  <si>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</si>
  <si>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</si>
  <si>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</si>
  <si>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</si>
  <si>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</si>
  <si>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</si>
  <si>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</si>
  <si>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</si>
  <si>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</si>
  <si>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</si>
  <si>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</si>
  <si>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</si>
  <si>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</si>
  <si>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</si>
  <si>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</si>
  <si>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</si>
  <si>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</si>
  <si>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</si>
  <si>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</si>
  <si>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</si>
  <si>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</si>
  <si>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</si>
  <si>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</si>
  <si>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</si>
  <si>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</si>
  <si>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</si>
  <si>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</si>
  <si>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</si>
  <si>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</si>
  <si>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</si>
  <si>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</si>
  <si>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</si>
  <si>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</si>
  <si>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</si>
  <si>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</si>
  <si>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</si>
  <si>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</si>
  <si>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</si>
  <si>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</si>
  <si>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</si>
  <si>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</si>
  <si>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</si>
  <si>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</si>
  <si>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</si>
  <si>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</si>
  <si>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</si>
  <si>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</si>
  <si>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</si>
  <si>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</si>
  <si>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</si>
  <si>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</si>
  <si>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</si>
  <si>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</si>
  <si>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</si>
  <si>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</si>
  <si>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</si>
  <si>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</si>
  <si>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</si>
  <si>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</si>
  <si>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</si>
  <si>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</si>
  <si>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</si>
  <si>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</si>
  <si>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</si>
  <si>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</si>
  <si>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</si>
  <si>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</si>
  <si>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</si>
  <si>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</si>
  <si>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</si>
  <si>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</si>
  <si>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</si>
  <si>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</si>
  <si>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</si>
  <si>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</si>
  <si>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</si>
  <si>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</si>
  <si>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</si>
  <si>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</si>
  <si>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</si>
  <si>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</si>
  <si>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</si>
  <si>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</si>
  <si>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</si>
  <si>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</si>
  <si>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</si>
  <si>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</si>
  <si>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</si>
  <si>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</si>
  <si>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</si>
  <si>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</si>
  <si>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</si>
  <si>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</si>
  <si>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</si>
  <si>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</si>
  <si>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</si>
  <si>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</si>
  <si>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</si>
  <si>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</si>
  <si>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</si>
  <si>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</si>
  <si>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</si>
  <si>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</si>
  <si>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</si>
  <si>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</si>
  <si>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</si>
  <si>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</si>
  <si>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</si>
  <si>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</si>
  <si>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</si>
  <si>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</si>
  <si>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</si>
  <si>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</si>
  <si>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</si>
  <si>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</si>
  <si>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</si>
  <si>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</si>
  <si>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</si>
  <si>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</si>
  <si>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</si>
  <si>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</si>
  <si>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</si>
  <si>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</si>
  <si>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</si>
  <si>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</si>
  <si>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</si>
  <si>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</si>
  <si>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</si>
  <si>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</si>
  <si>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</si>
  <si>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</si>
  <si>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</si>
  <si>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</si>
  <si>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</si>
  <si>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</si>
  <si>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</si>
  <si>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</si>
  <si>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</si>
  <si>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</si>
  <si>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</si>
  <si>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</si>
  <si>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</si>
  <si>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</si>
  <si>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</si>
  <si>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</si>
  <si>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</si>
  <si>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</si>
  <si>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</si>
  <si>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</si>
  <si>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</si>
  <si>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</si>
  <si>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</si>
  <si>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</si>
  <si>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</si>
  <si>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</si>
  <si>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</si>
  <si>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</si>
  <si>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</si>
  <si>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</si>
  <si>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</si>
  <si>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</si>
  <si>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</si>
  <si>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</si>
  <si>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</si>
  <si>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</si>
  <si>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</si>
  <si>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</si>
  <si>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</si>
  <si>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</si>
  <si>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</si>
  <si>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</si>
  <si>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</si>
  <si>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</si>
  <si>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</si>
  <si>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</si>
  <si>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</si>
  <si>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</si>
  <si>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</si>
  <si>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</si>
  <si>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</si>
  <si>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</si>
  <si>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</si>
  <si>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</si>
  <si>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</si>
  <si>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</si>
  <si>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</si>
  <si>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</si>
  <si>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</si>
  <si>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</si>
  <si>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</si>
  <si>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</si>
  <si>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</si>
  <si>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</si>
  <si>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</si>
  <si>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</si>
  <si>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</si>
  <si>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</si>
  <si>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</si>
  <si>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</si>
  <si>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</si>
  <si>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</si>
  <si>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</si>
  <si>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</si>
  <si>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</si>
  <si>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</si>
  <si>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</si>
  <si>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</si>
  <si>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</si>
  <si>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</si>
  <si>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</si>
  <si>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</si>
  <si>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</si>
  <si>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</si>
  <si>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</si>
  <si>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</si>
  <si>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</si>
  <si>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</si>
  <si>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</si>
  <si>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</si>
  <si>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</si>
  <si>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</si>
  <si>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</si>
  <si>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</si>
  <si>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</si>
  <si>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</si>
  <si>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</si>
  <si>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</si>
  <si>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</si>
  <si>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</si>
  <si>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</si>
  <si>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</si>
  <si>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</si>
  <si>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</si>
  <si>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</si>
  <si>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</si>
  <si>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</si>
  <si>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</si>
  <si>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</si>
  <si>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</si>
  <si>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</si>
  <si>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</si>
  <si>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</si>
  <si>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</si>
  <si>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</si>
  <si>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</si>
  <si>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</si>
  <si>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</si>
  <si>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</si>
  <si>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</si>
  <si>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</si>
  <si>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</si>
  <si>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</si>
  <si>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</si>
  <si>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</si>
  <si>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</si>
  <si>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</si>
  <si>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</si>
  <si>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</si>
  <si>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</si>
  <si>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</si>
  <si>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</si>
  <si>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</si>
  <si>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</si>
  <si>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</si>
  <si>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</si>
  <si>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</si>
  <si>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</si>
  <si>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</si>
  <si>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</si>
  <si>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</si>
  <si>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</si>
  <si>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</si>
  <si>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</si>
  <si>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</si>
  <si>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</si>
  <si>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</si>
  <si>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</si>
  <si>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</si>
  <si>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</si>
  <si>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</si>
  <si>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</si>
  <si>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</si>
  <si>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</si>
  <si>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</si>
  <si>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</si>
  <si>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</si>
  <si>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</si>
  <si>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</si>
  <si>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</si>
  <si>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</si>
  <si>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</si>
  <si>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</si>
  <si>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</si>
  <si>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</si>
  <si>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</si>
  <si>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</si>
  <si>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</si>
  <si>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</si>
  <si>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</si>
  <si>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</si>
  <si>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</si>
  <si>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</si>
  <si>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</si>
  <si>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</si>
  <si>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</si>
  <si>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</si>
  <si>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</si>
  <si>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</si>
  <si>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</si>
  <si>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</si>
  <si>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</si>
  <si>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</si>
  <si>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</si>
  <si>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</si>
  <si>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</si>
  <si>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</si>
  <si>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</si>
  <si>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</si>
  <si>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</si>
  <si>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</si>
  <si>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</si>
  <si>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</si>
  <si>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</si>
  <si>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</si>
  <si>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</si>
  <si>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</si>
  <si>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</si>
  <si>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</si>
  <si>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</si>
  <si>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</si>
  <si>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</si>
  <si>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</si>
  <si>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</si>
  <si>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</si>
  <si>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</si>
  <si>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</si>
  <si>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</si>
  <si>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</si>
  <si>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</si>
  <si>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</si>
  <si>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</si>
  <si>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</si>
  <si>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</si>
  <si>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</si>
  <si>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</si>
  <si>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</si>
  <si>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</si>
  <si>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</si>
  <si>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</si>
  <si>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</si>
  <si>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</si>
  <si>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</si>
  <si>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</si>
  <si>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</si>
  <si>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</si>
  <si>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</si>
  <si>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</si>
  <si>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</si>
  <si>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</si>
  <si>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</si>
  <si>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</si>
  <si>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</si>
  <si>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</si>
  <si>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</si>
  <si>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</si>
  <si>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</si>
  <si>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</si>
  <si>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</si>
  <si>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</si>
  <si>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</si>
  <si>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</si>
  <si>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</si>
  <si>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</si>
  <si>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</si>
  <si>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</si>
  <si>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</si>
  <si>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</si>
  <si>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</si>
  <si>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</si>
  <si>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</si>
  <si>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</si>
  <si>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</si>
  <si>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</si>
  <si>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</si>
  <si>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</si>
  <si>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</si>
  <si>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</si>
  <si>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</si>
  <si>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</si>
  <si>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</si>
  <si>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</si>
  <si>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</si>
  <si>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</si>
  <si>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</si>
  <si>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</si>
  <si>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</si>
  <si>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</si>
  <si>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</si>
  <si>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</si>
  <si>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</si>
  <si>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</si>
  <si>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</si>
  <si>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</si>
  <si>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</si>
  <si>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</si>
  <si>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</si>
  <si>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</si>
  <si>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</si>
  <si>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</si>
  <si>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</si>
  <si>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</si>
  <si>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</si>
  <si>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</si>
  <si>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</si>
  <si>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</si>
  <si>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</si>
  <si>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</si>
  <si>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</si>
  <si>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</si>
  <si>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</si>
  <si>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</si>
  <si>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</si>
  <si>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</si>
  <si>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</si>
  <si>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</si>
  <si>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</si>
  <si>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</si>
  <si>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</si>
  <si>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</si>
  <si>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</si>
  <si>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</si>
  <si>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</si>
  <si>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</si>
  <si>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</si>
  <si>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</si>
  <si>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</si>
  <si>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</si>
  <si>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</si>
  <si>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</si>
  <si>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</si>
  <si>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</si>
  <si>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</si>
  <si>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</si>
  <si>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</si>
  <si>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</si>
  <si>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</si>
  <si>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</si>
  <si>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</si>
  <si>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</si>
  <si>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</si>
  <si>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</si>
  <si>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</si>
  <si>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</si>
  <si>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</si>
  <si>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</si>
  <si>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</si>
  <si>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</si>
  <si>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</si>
  <si>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</si>
  <si>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</si>
  <si>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</si>
  <si>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</si>
  <si>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</si>
  <si>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</si>
  <si>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</si>
  <si>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</si>
  <si>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</si>
  <si>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</si>
  <si>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</si>
  <si>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</si>
  <si>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</si>
  <si>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</si>
  <si>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</si>
  <si>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</si>
  <si>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</si>
  <si>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</si>
  <si>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</si>
  <si>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</si>
  <si>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</si>
  <si>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</si>
  <si>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</si>
  <si>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</si>
  <si>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</si>
  <si>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</si>
  <si>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</si>
  <si>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</si>
  <si>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</si>
  <si>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</si>
  <si>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</si>
  <si>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</si>
  <si>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</si>
  <si>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</si>
  <si>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</si>
  <si>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</si>
  <si>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</si>
  <si>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</si>
  <si>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</si>
  <si>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</si>
  <si>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</si>
  <si>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</si>
  <si>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</si>
  <si>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</si>
  <si>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</si>
  <si>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</si>
  <si>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</si>
  <si>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</si>
  <si>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</si>
  <si>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</si>
  <si>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</si>
  <si>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</si>
  <si>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</si>
  <si>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</si>
  <si>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</si>
  <si>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</si>
  <si>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</si>
  <si>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</si>
  <si>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</si>
  <si>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</si>
  <si>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</si>
  <si>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</si>
  <si>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</si>
  <si>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</si>
  <si>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</si>
  <si>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</si>
  <si>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</si>
  <si>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</si>
  <si>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</si>
  <si>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</si>
  <si>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</si>
  <si>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</si>
  <si>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</si>
  <si>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</si>
  <si>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</si>
  <si>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</si>
  <si>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</si>
  <si>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</si>
  <si>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</si>
  <si>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</si>
  <si>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</si>
  <si>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</si>
  <si>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</si>
  <si>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</si>
  <si>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</si>
  <si>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</si>
  <si>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</si>
  <si>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</si>
  <si>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</si>
  <si>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</si>
  <si>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</si>
  <si>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</si>
  <si>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</si>
  <si>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</si>
  <si>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</si>
  <si>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</si>
  <si>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</si>
  <si>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</si>
  <si>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</si>
  <si>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</si>
  <si>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</si>
  <si>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</si>
  <si>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</si>
  <si>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</si>
  <si>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</si>
  <si>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</si>
  <si>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</si>
  <si>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</si>
  <si>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</si>
  <si>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</si>
  <si>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</si>
  <si>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</si>
  <si>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</si>
  <si>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</si>
  <si>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</si>
  <si>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</si>
  <si>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</si>
  <si>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</si>
  <si>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</si>
  <si>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</si>
  <si>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</si>
  <si>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</si>
  <si>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</si>
  <si>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</si>
  <si>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</si>
  <si>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</si>
  <si>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</si>
  <si>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</si>
  <si>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</si>
  <si>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</si>
  <si>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</si>
  <si>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</si>
  <si>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</si>
  <si>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</si>
  <si>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</si>
  <si>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</si>
  <si>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</si>
  <si>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</si>
  <si>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</si>
  <si>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</si>
  <si>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</si>
  <si>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</si>
  <si>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</si>
  <si>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</si>
  <si>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</si>
  <si>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</si>
  <si>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</si>
  <si>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</si>
  <si>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</si>
  <si>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</si>
  <si>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</si>
  <si>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</si>
  <si>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</si>
  <si>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</si>
  <si>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</si>
  <si>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</si>
  <si>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</si>
  <si>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</si>
  <si>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</si>
  <si>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</si>
  <si>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</si>
  <si>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</si>
  <si>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</si>
  <si>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</si>
  <si>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</si>
  <si>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</si>
  <si>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</si>
  <si>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</si>
  <si>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</si>
  <si>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</si>
  <si>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</si>
  <si>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</si>
  <si>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</si>
  <si>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</si>
  <si>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</si>
  <si>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</si>
  <si>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</si>
  <si>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</si>
  <si>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</si>
  <si>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</si>
  <si>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</si>
  <si>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</si>
  <si>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</si>
  <si>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</si>
  <si>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</si>
  <si>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</si>
  <si>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</si>
  <si>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</si>
  <si>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</si>
  <si>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</si>
  <si>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</si>
  <si>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</si>
  <si>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</si>
  <si>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</si>
  <si>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</si>
  <si>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</si>
  <si>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</si>
  <si>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</si>
  <si>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</si>
  <si>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</si>
  <si>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</si>
  <si>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</si>
  <si>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</si>
  <si>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</si>
  <si>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</si>
  <si>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</si>
  <si>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</si>
  <si>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</si>
  <si>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</si>
  <si>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</si>
  <si>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</si>
  <si>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</si>
  <si>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</si>
  <si>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</si>
  <si>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</si>
  <si>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</si>
  <si>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</si>
  <si>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</si>
  <si>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</si>
  <si>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</si>
  <si>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</si>
  <si>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</si>
  <si>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</si>
  <si>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</si>
  <si>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</si>
  <si>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</si>
  <si>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</si>
  <si>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</si>
  <si>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</si>
  <si>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</si>
  <si>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</si>
  <si>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</si>
  <si>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</si>
  <si>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</si>
  <si>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</si>
  <si>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</si>
  <si>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</si>
  <si>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</si>
  <si>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</si>
  <si>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</si>
  <si>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</si>
  <si>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</si>
  <si>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</si>
  <si>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</si>
  <si>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</si>
  <si>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</si>
  <si>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</si>
  <si>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</si>
  <si>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</si>
  <si>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</si>
  <si>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</si>
  <si>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</si>
  <si>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</si>
  <si>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</si>
  <si>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</si>
  <si>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</si>
  <si>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</si>
  <si>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</si>
  <si>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</si>
  <si>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</si>
  <si>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</si>
  <si>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</si>
  <si>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</si>
  <si>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</si>
  <si>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</si>
  <si>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</si>
  <si>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</si>
  <si>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</si>
  <si>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</si>
  <si>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</si>
  <si>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</si>
  <si>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</si>
  <si>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</si>
  <si>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</si>
  <si>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</si>
  <si>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</si>
  <si>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</si>
  <si>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</si>
  <si>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</si>
  <si>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</si>
  <si>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</si>
  <si>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</si>
  <si>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</si>
  <si>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</si>
  <si>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</si>
  <si>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</si>
  <si>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</si>
  <si>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</si>
  <si>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</si>
  <si>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</si>
  <si>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</si>
  <si>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</si>
  <si>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</si>
  <si>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</si>
  <si>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</si>
  <si>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</si>
  <si>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</si>
  <si>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</si>
  <si>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</si>
  <si>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</si>
  <si>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</si>
  <si>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</si>
  <si>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</si>
  <si>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</si>
  <si>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</si>
  <si>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</si>
  <si>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</si>
  <si>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</si>
  <si>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</si>
  <si>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</si>
  <si>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</si>
  <si>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</si>
  <si>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</si>
  <si>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</si>
  <si>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</si>
  <si>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</si>
  <si>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</si>
  <si>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</si>
  <si>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</si>
  <si>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</si>
  <si>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</si>
  <si>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</si>
  <si>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</si>
  <si>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</si>
  <si>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</si>
  <si>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</si>
  <si>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</si>
  <si>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</si>
  <si>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</si>
  <si>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</si>
  <si>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</si>
  <si>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</si>
  <si>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</si>
  <si>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</si>
  <si>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</si>
  <si>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</si>
  <si>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</si>
  <si>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</si>
  <si>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</si>
  <si>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</si>
  <si>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</si>
  <si>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</si>
  <si>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</si>
  <si>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</si>
  <si>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</si>
  <si>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</si>
  <si>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</si>
  <si>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</si>
  <si>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</si>
  <si>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</si>
  <si>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</si>
  <si>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</si>
  <si>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</si>
  <si>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</si>
  <si>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</si>
  <si>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</si>
  <si>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</si>
  <si>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</si>
  <si>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</si>
  <si>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</si>
  <si>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</si>
  <si>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</si>
  <si>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</si>
  <si>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</si>
  <si>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</si>
  <si>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</si>
  <si>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</si>
  <si>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</si>
  <si>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</si>
  <si>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</si>
  <si>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</si>
  <si>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</si>
  <si>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</si>
  <si>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</si>
  <si>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</si>
  <si>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</si>
  <si>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</si>
  <si>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</si>
  <si>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</si>
  <si>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</si>
  <si>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</si>
  <si>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</si>
  <si>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</si>
  <si>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</si>
  <si>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</si>
  <si>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</si>
  <si>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</si>
  <si>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</si>
  <si>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</si>
  <si>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</si>
  <si>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</si>
  <si>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</si>
  <si>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</si>
  <si>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</si>
  <si>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</si>
  <si>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</si>
  <si>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</si>
  <si>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</si>
  <si>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</si>
  <si>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</si>
  <si>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</si>
  <si>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</si>
  <si>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</si>
  <si>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</si>
  <si>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</si>
  <si>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</si>
  <si>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</si>
  <si>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</si>
  <si>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</si>
  <si>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</si>
  <si>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</si>
  <si>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</si>
  <si>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</si>
  <si>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</si>
  <si>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</si>
  <si>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</si>
  <si>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</si>
  <si>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</si>
  <si>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</si>
  <si>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</si>
  <si>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</si>
  <si>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</si>
  <si>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</si>
  <si>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</si>
  <si>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</si>
  <si>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</si>
  <si>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</si>
  <si>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</si>
  <si>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</si>
  <si>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</si>
  <si>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</si>
  <si>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</si>
  <si>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</si>
  <si>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</si>
  <si>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</si>
  <si>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</si>
  <si>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</si>
  <si>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</si>
  <si>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</si>
  <si>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</si>
  <si>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</si>
  <si>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</si>
  <si>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</si>
  <si>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</si>
  <si>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</si>
  <si>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</si>
  <si>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</si>
  <si>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</si>
  <si>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</si>
  <si>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</si>
  <si>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</si>
  <si>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</si>
  <si>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</si>
  <si>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</si>
  <si>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</si>
  <si>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</si>
  <si>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</si>
  <si>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</si>
  <si>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</si>
  <si>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</si>
  <si>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</si>
  <si>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</si>
  <si>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</si>
  <si>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</si>
  <si>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</si>
  <si>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</si>
  <si>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</si>
  <si>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</si>
  <si>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</si>
  <si>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</si>
  <si>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</si>
  <si>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</si>
  <si>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</si>
  <si>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</si>
  <si>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</si>
  <si>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</si>
  <si>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</si>
  <si>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</si>
  <si>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</si>
  <si>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</si>
  <si>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</si>
  <si>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</si>
  <si>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</si>
  <si>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</si>
  <si>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</si>
  <si>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</si>
  <si>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</si>
  <si>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</si>
  <si>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</si>
  <si>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</si>
  <si>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</si>
  <si>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</si>
  <si>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</si>
  <si>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</si>
  <si>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</si>
  <si>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</si>
  <si>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</si>
  <si>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</si>
  <si>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</si>
  <si>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</si>
  <si>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</si>
  <si>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</si>
  <si>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</si>
  <si>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</si>
  <si>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</si>
  <si>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</si>
  <si>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</si>
  <si>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</si>
  <si>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</si>
  <si>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</si>
  <si>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</si>
  <si>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</si>
  <si>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</si>
  <si>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</si>
  <si>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</si>
  <si>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</si>
  <si>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</si>
  <si>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</si>
  <si>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</si>
  <si>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</si>
  <si>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</si>
  <si>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</si>
  <si>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</si>
  <si>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</si>
  <si>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</si>
  <si>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</si>
  <si>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</si>
  <si>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</si>
  <si>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</si>
  <si>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</si>
  <si>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</si>
  <si>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</si>
  <si>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</si>
  <si>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</si>
  <si>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</si>
  <si>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</si>
  <si>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</si>
  <si>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</si>
  <si>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</si>
  <si>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</si>
  <si>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</si>
  <si>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</si>
  <si>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</si>
  <si>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</si>
  <si>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</si>
  <si>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</si>
  <si>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</si>
  <si>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</si>
  <si>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</si>
  <si>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</si>
  <si>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</si>
  <si>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</si>
  <si>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</si>
  <si>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</si>
  <si>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</si>
  <si>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</si>
  <si>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</si>
  <si>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</si>
  <si>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</si>
  <si>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</si>
  <si>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</si>
  <si>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</si>
  <si>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</si>
  <si>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</si>
  <si>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</si>
  <si>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</si>
  <si>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</si>
  <si>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</si>
  <si>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</si>
  <si>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</si>
  <si>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</si>
  <si>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</si>
  <si>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</si>
  <si>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</si>
  <si>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</si>
  <si>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</si>
  <si>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</si>
  <si>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</si>
  <si>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</si>
  <si>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</si>
  <si>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</si>
  <si>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</si>
  <si>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</si>
  <si>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</si>
  <si>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</si>
  <si>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</si>
  <si>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</si>
  <si>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</si>
  <si>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</si>
  <si>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</si>
  <si>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</si>
  <si>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</si>
  <si>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</si>
  <si>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</si>
  <si>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</si>
  <si>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</si>
  <si>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</si>
  <si>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</si>
  <si>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</si>
  <si>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</si>
  <si>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</si>
  <si>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</si>
  <si>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</si>
  <si>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</si>
  <si>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</si>
  <si>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</si>
  <si>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</si>
  <si>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</si>
  <si>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</si>
  <si>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</si>
  <si>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</si>
  <si>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</si>
  <si>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</si>
  <si>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</si>
  <si>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</si>
  <si>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</si>
  <si>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</si>
  <si>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</si>
  <si>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</si>
  <si>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</si>
  <si>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</si>
  <si>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</si>
  <si>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</si>
  <si>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</si>
  <si>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</si>
  <si>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</si>
  <si>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</si>
  <si>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</si>
  <si>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</si>
  <si>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</si>
  <si>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</si>
  <si>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</si>
  <si>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</si>
  <si>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</si>
  <si>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</si>
  <si>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</si>
  <si>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</si>
  <si>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</si>
  <si>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</si>
  <si>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</si>
  <si>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</si>
  <si>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</si>
  <si>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</si>
  <si>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</si>
  <si>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</si>
  <si>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</si>
  <si>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</si>
  <si>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</si>
  <si>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</si>
  <si>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</si>
  <si>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</si>
  <si>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</si>
  <si>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</si>
  <si>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</si>
  <si>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</si>
  <si>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</si>
  <si>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</si>
  <si>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</si>
  <si>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</si>
  <si>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</si>
  <si>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</si>
  <si>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</si>
  <si>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</si>
  <si>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</si>
  <si>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</si>
  <si>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</si>
  <si>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</si>
  <si>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</si>
  <si>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</si>
  <si>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</si>
  <si>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</si>
  <si>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</si>
  <si>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</si>
  <si>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</si>
  <si>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</si>
  <si>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</si>
  <si>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</si>
  <si>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</si>
  <si>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</si>
  <si>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</si>
  <si>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</si>
  <si>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</si>
  <si>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</si>
  <si>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</si>
  <si>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</si>
  <si>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</si>
  <si>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</si>
  <si>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</si>
  <si>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</si>
  <si>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</si>
  <si>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</si>
  <si>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</si>
  <si>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</si>
  <si>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</si>
  <si>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</si>
  <si>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</si>
  <si>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</si>
  <si>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</si>
  <si>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</si>
  <si>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</si>
  <si>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</si>
  <si>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</si>
  <si>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</si>
  <si>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</si>
  <si>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</si>
  <si>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</si>
  <si>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</si>
  <si>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</si>
  <si>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</si>
  <si>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</si>
  <si>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</si>
  <si>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</si>
  <si>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</si>
  <si>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</si>
  <si>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</si>
  <si>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</si>
  <si>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</si>
  <si>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</si>
  <si>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</si>
  <si>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</si>
  <si>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</si>
  <si>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</si>
  <si>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</si>
  <si>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</si>
  <si>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</si>
  <si>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</si>
  <si>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</si>
  <si>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</si>
  <si>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</si>
  <si>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</si>
  <si>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</si>
  <si>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</si>
  <si>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</si>
  <si>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</si>
  <si>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</si>
  <si>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</si>
  <si>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</si>
  <si>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</si>
  <si>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</si>
  <si>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</si>
  <si>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</si>
  <si>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</si>
  <si>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</si>
  <si>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</si>
  <si>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</si>
  <si>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</si>
  <si>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</si>
  <si>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</si>
  <si>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</si>
  <si>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</si>
  <si>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</si>
  <si>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</si>
  <si>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</si>
  <si>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</si>
  <si>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</si>
  <si>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</si>
  <si>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</si>
  <si>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</si>
  <si>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</si>
  <si>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</si>
  <si>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</si>
  <si>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</si>
  <si>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</si>
  <si>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</si>
  <si>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</si>
  <si>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</si>
  <si>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</si>
  <si>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</si>
  <si>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</si>
  <si>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</si>
  <si>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</si>
  <si>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</si>
  <si>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</si>
  <si>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</si>
  <si>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</si>
  <si>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</si>
  <si>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</si>
  <si>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</si>
  <si>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</si>
  <si>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</si>
  <si>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</si>
  <si>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</si>
  <si>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</si>
  <si>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</si>
  <si>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</si>
  <si>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</si>
  <si>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</si>
  <si>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</si>
  <si>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</si>
  <si>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</si>
  <si>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</si>
  <si>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</si>
  <si>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</si>
  <si>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</si>
  <si>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</si>
  <si>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</si>
  <si>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</si>
  <si>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</si>
  <si>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</si>
  <si>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</si>
  <si>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</si>
  <si>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</si>
  <si>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</si>
  <si>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</si>
  <si>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</si>
  <si>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</si>
  <si>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</si>
  <si>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</si>
  <si>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</si>
  <si>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</si>
  <si>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</si>
  <si>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</si>
  <si>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</si>
  <si>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</si>
  <si>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</si>
  <si>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</si>
  <si>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</si>
  <si>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</si>
  <si>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</si>
  <si>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</si>
  <si>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</si>
  <si>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</si>
  <si>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</si>
  <si>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</si>
  <si>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</si>
  <si>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</si>
  <si>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</si>
  <si>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</si>
  <si>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</si>
  <si>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</si>
  <si>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</si>
  <si>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</si>
  <si>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</si>
  <si>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</si>
  <si>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</si>
  <si>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</si>
  <si>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</si>
  <si>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</si>
  <si>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</si>
  <si>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</si>
  <si>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</si>
  <si>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</si>
  <si>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</si>
  <si>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</si>
  <si>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</si>
  <si>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</si>
  <si>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</si>
  <si>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</si>
  <si>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</si>
  <si>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</si>
  <si>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</si>
  <si>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</si>
  <si>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</si>
  <si>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</si>
  <si>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</si>
  <si>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</si>
  <si>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</si>
  <si>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</si>
  <si>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</si>
  <si>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</si>
  <si>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</si>
  <si>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</si>
  <si>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</si>
  <si>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</si>
  <si>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</si>
  <si>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</si>
  <si>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</si>
  <si>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</si>
  <si>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</si>
  <si>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</si>
  <si>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</si>
  <si>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</si>
  <si>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</si>
  <si>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</si>
  <si>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</si>
  <si>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</si>
  <si>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</si>
  <si>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</si>
  <si>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</si>
  <si>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</si>
  <si>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</si>
  <si>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</si>
  <si>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</si>
  <si>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</si>
  <si>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</si>
  <si>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</si>
  <si>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</si>
  <si>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</si>
  <si>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</si>
  <si>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</si>
  <si>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</si>
  <si>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</si>
  <si>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</si>
  <si>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</si>
  <si>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</si>
  <si>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</si>
  <si>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</si>
  <si>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</si>
  <si>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</si>
  <si>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</si>
  <si>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</si>
  <si>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</si>
  <si>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</si>
  <si>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</si>
  <si>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</si>
  <si>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</si>
  <si>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</si>
  <si>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</si>
  <si>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</si>
  <si>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</si>
  <si>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</si>
  <si>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</si>
  <si>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</si>
  <si>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</si>
  <si>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</si>
  <si>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</si>
  <si>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</si>
  <si>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</si>
  <si>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</si>
  <si>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</si>
  <si>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</si>
  <si>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</si>
  <si>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</si>
  <si>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</si>
  <si>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</si>
  <si>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</si>
  <si>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</si>
  <si>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</si>
  <si>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</si>
  <si>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</si>
  <si>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</si>
  <si>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</si>
  <si>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</si>
  <si>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</si>
  <si>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</si>
  <si>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</si>
  <si>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</si>
  <si>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</si>
  <si>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</si>
  <si>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</si>
  <si>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</si>
  <si>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</si>
  <si>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</si>
  <si>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</si>
  <si>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</si>
  <si>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</si>
  <si>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</si>
  <si>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</si>
  <si>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</si>
  <si>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</si>
  <si>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</si>
  <si>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</si>
  <si>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</si>
  <si>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</si>
  <si>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</si>
  <si>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</si>
  <si>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</si>
  <si>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</si>
  <si>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</si>
  <si>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</si>
  <si>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</si>
  <si>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</si>
  <si>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</si>
  <si>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</si>
  <si>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</si>
  <si>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</si>
  <si>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</si>
  <si>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</si>
  <si>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</si>
  <si>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</si>
  <si>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</si>
  <si>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</si>
  <si>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</si>
  <si>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</si>
  <si>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</si>
  <si>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</si>
  <si>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</si>
  <si>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</si>
  <si>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</si>
  <si>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</si>
  <si>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</si>
  <si>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</si>
  <si>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</si>
  <si>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</si>
  <si>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</si>
  <si>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</si>
  <si>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</si>
  <si>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</si>
  <si>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</si>
  <si>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</si>
  <si>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</si>
  <si>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</si>
  <si>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</si>
  <si>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</si>
  <si>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</si>
  <si>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</si>
  <si>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</si>
  <si>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</si>
  <si>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</si>
  <si>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</si>
  <si>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</si>
  <si>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</si>
  <si>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</si>
  <si>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</si>
  <si>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</si>
  <si>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</si>
  <si>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</si>
  <si>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</si>
  <si>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</si>
  <si>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</si>
  <si>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</si>
  <si>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</si>
  <si>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</si>
  <si>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</si>
  <si>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</si>
  <si>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</si>
  <si>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</si>
  <si>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</si>
  <si>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</si>
  <si>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</si>
  <si>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</si>
  <si>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</si>
  <si>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</si>
  <si>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</si>
  <si>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</si>
  <si>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</si>
  <si>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</si>
  <si>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</si>
  <si>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</si>
  <si>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</si>
  <si>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</si>
  <si>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</si>
  <si>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</si>
  <si>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</si>
  <si>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</si>
  <si>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</si>
  <si>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</si>
  <si>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</si>
  <si>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</si>
  <si>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</si>
  <si>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</si>
  <si>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</si>
  <si>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</si>
  <si>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</si>
  <si>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</si>
  <si>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</si>
  <si>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</si>
  <si>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</si>
  <si>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</si>
  <si>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</si>
  <si>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</si>
  <si>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</si>
  <si>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</si>
  <si>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</si>
  <si>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</si>
  <si>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</si>
  <si>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</si>
  <si>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</si>
  <si>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</si>
  <si>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</si>
  <si>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</si>
  <si>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</si>
  <si>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</si>
  <si>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</si>
  <si>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</si>
  <si>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</si>
  <si>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</si>
  <si>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</si>
  <si>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</si>
  <si>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</si>
  <si>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</si>
  <si>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</si>
  <si>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</si>
  <si>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</si>
  <si>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</si>
  <si>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</si>
  <si>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</si>
  <si>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</si>
  <si>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</si>
  <si>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</si>
  <si>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</si>
  <si>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</si>
  <si>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</si>
  <si>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</si>
  <si>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</si>
  <si>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</si>
  <si>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</si>
  <si>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</si>
  <si>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</si>
  <si>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</si>
  <si>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</si>
  <si>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</si>
  <si>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</si>
  <si>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</si>
  <si>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</si>
  <si>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</si>
  <si>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</si>
  <si>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</si>
  <si>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</si>
  <si>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</si>
  <si>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</si>
  <si>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</si>
  <si>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</si>
  <si>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</si>
  <si>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</si>
  <si>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</si>
  <si>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</si>
  <si>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</si>
  <si>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</si>
  <si>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</si>
  <si>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</si>
  <si>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</si>
  <si>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</si>
  <si>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</si>
  <si>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</si>
  <si>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</si>
  <si>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</si>
  <si>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</si>
  <si>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</si>
  <si>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</si>
  <si>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</si>
  <si>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</si>
  <si>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</si>
  <si>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</si>
  <si>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</si>
  <si>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</si>
  <si>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</si>
  <si>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</si>
  <si>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</si>
  <si>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</si>
  <si>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</si>
  <si>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</si>
  <si>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</si>
  <si>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</si>
  <si>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</si>
  <si>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</si>
  <si>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</si>
  <si>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</si>
  <si>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</si>
  <si>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</si>
  <si>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</si>
  <si>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</si>
  <si>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</si>
  <si>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</si>
  <si>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</si>
  <si>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</si>
  <si>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</si>
  <si>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</si>
  <si>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</si>
  <si>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</si>
  <si>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</si>
  <si>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</si>
  <si>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</si>
  <si>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</si>
  <si>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</si>
  <si>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</si>
  <si>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</si>
  <si>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</si>
  <si>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</si>
  <si>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</si>
  <si>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</si>
  <si>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</si>
  <si>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</si>
  <si>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</si>
  <si>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</si>
  <si>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</si>
  <si>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</si>
  <si>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</si>
  <si>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</si>
  <si>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</si>
  <si>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</si>
  <si>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</si>
  <si>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</si>
  <si>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</si>
  <si>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</si>
  <si>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</si>
  <si>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</si>
  <si>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</si>
  <si>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</si>
  <si>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</si>
  <si>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</si>
  <si>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</si>
  <si>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</si>
  <si>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</si>
  <si>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</si>
  <si>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</si>
  <si>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</si>
  <si>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</si>
  <si>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</si>
  <si>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</si>
  <si>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</si>
  <si>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</si>
  <si>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</si>
  <si>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</si>
  <si>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</si>
  <si>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</si>
  <si>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</si>
  <si>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</si>
  <si>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</si>
  <si>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</si>
  <si>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</si>
  <si>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</si>
  <si>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</si>
  <si>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</si>
  <si>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</si>
  <si>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</si>
  <si>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</si>
  <si>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</si>
  <si>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</si>
  <si>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</si>
  <si>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</si>
  <si>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</si>
  <si>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</si>
  <si>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</si>
  <si>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</si>
  <si>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</si>
  <si>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</si>
  <si>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</si>
  <si>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</si>
  <si>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</si>
  <si>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</si>
  <si>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</si>
  <si>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</si>
  <si>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</si>
  <si>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</si>
  <si>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</si>
  <si>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</si>
  <si>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</si>
  <si>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</si>
  <si>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</si>
  <si>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</si>
  <si>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</si>
  <si>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</si>
  <si>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</si>
  <si>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</si>
  <si>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</si>
  <si>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</si>
  <si>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</si>
  <si>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</si>
  <si>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</si>
  <si>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</si>
  <si>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</si>
  <si>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</si>
  <si>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</si>
  <si>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</si>
  <si>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</si>
  <si>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</si>
  <si>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</si>
  <si>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</si>
  <si>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</si>
  <si>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</si>
  <si>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</si>
  <si>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</si>
  <si>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</si>
  <si>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</si>
  <si>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</si>
  <si>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</si>
  <si>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</si>
  <si>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</si>
  <si>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</si>
  <si>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</si>
  <si>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</si>
  <si>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</si>
  <si>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</si>
  <si>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</si>
  <si>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</si>
  <si>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</si>
  <si>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</si>
  <si>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</si>
  <si>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</si>
  <si>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</si>
  <si>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</si>
  <si>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</si>
  <si>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</si>
  <si>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</si>
  <si>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</si>
  <si>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</si>
  <si>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</si>
  <si>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</si>
  <si>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</si>
  <si>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</si>
  <si>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</si>
  <si>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</si>
  <si>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</si>
  <si>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</si>
  <si>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</si>
  <si>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</si>
  <si>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</si>
  <si>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</si>
  <si>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</si>
  <si>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</si>
  <si>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</si>
  <si>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</si>
  <si>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</si>
  <si>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</si>
  <si>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</si>
  <si>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</si>
  <si>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</si>
  <si>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</si>
  <si>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</si>
  <si>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</si>
  <si>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</si>
  <si>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</si>
  <si>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</si>
  <si>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</si>
  <si>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</si>
  <si>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</si>
  <si>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</si>
  <si>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</si>
  <si>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</si>
  <si>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</si>
  <si>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</si>
  <si>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</si>
  <si>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</si>
  <si>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</si>
  <si>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</si>
  <si>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</si>
  <si>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</si>
  <si>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</si>
  <si>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</si>
  <si>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</si>
  <si>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</si>
  <si>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</si>
  <si>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</si>
  <si>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</si>
  <si>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</si>
  <si>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</si>
  <si>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</si>
  <si>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</si>
  <si>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</si>
  <si>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</si>
  <si>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</si>
  <si>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</si>
  <si>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</si>
  <si>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</si>
  <si>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</si>
  <si>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</si>
  <si>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</si>
  <si>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</si>
  <si>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</si>
  <si>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</si>
  <si>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</si>
  <si>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</si>
  <si>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</si>
  <si>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</si>
  <si>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</si>
  <si>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</si>
  <si>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</si>
  <si>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</si>
  <si>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</si>
  <si>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</si>
  <si>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</si>
  <si>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</si>
  <si>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</si>
  <si>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</si>
  <si>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</si>
  <si>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</si>
  <si>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</si>
  <si>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</si>
  <si>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</si>
  <si>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</si>
  <si>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</si>
  <si>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</si>
  <si>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</si>
  <si>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</si>
  <si>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</si>
  <si>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</si>
  <si>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</si>
  <si>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</si>
  <si>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</si>
  <si>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</si>
  <si>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</si>
  <si>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</si>
  <si>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</si>
  <si>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</si>
  <si>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</si>
  <si>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</si>
  <si>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</si>
  <si>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</si>
  <si>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</si>
  <si>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</si>
  <si>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</si>
  <si>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</si>
  <si>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</si>
  <si>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</si>
  <si>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</si>
  <si>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</si>
  <si>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</si>
  <si>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</si>
  <si>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</si>
  <si>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</si>
  <si>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</si>
  <si>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</si>
  <si>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</si>
  <si>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</si>
  <si>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</si>
  <si>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</si>
  <si>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</si>
  <si>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</si>
  <si>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</si>
  <si>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</si>
  <si>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</si>
  <si>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</si>
  <si>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</si>
  <si>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</si>
  <si>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</si>
  <si>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</si>
  <si>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</si>
  <si>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</si>
  <si>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</si>
  <si>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</si>
  <si>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</si>
  <si>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</si>
  <si>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</si>
  <si>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</si>
  <si>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</si>
  <si>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</si>
  <si>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</si>
  <si>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</si>
  <si>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</si>
  <si>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</si>
  <si>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</si>
  <si>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</si>
  <si>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</si>
  <si>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</si>
  <si>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</si>
  <si>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</si>
  <si>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</si>
  <si>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</si>
  <si>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</si>
  <si>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</si>
  <si>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</si>
  <si>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</si>
  <si>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</si>
  <si>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</si>
  <si>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</si>
  <si>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</si>
  <si>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</si>
  <si>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</si>
  <si>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</si>
  <si>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</si>
  <si>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</si>
  <si>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</si>
  <si>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</si>
  <si>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</si>
  <si>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</si>
  <si>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</si>
  <si>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</si>
  <si>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</si>
  <si>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</si>
  <si>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</si>
  <si>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</si>
  <si>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</si>
  <si>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</si>
  <si>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</si>
  <si>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</si>
  <si>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</si>
  <si>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</si>
  <si>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</si>
  <si>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</si>
  <si>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</si>
  <si>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</si>
  <si>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</si>
  <si>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</si>
  <si>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</si>
  <si>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</si>
  <si>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</si>
  <si>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</si>
  <si>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</si>
  <si>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</si>
  <si>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</si>
  <si>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</si>
  <si>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</si>
  <si>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</si>
  <si>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</si>
  <si>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</si>
  <si>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</si>
  <si>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</si>
  <si>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</si>
  <si>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</si>
  <si>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</si>
  <si>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</si>
  <si>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</si>
  <si>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</si>
  <si>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</si>
  <si>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</si>
  <si>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</si>
  <si>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</si>
  <si>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</si>
  <si>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</si>
  <si>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</si>
  <si>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</si>
  <si>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</si>
  <si>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</si>
  <si>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</si>
  <si>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</si>
  <si>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</si>
  <si>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</si>
  <si>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</si>
  <si>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</si>
  <si>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</si>
  <si>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</si>
  <si>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</si>
  <si>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</si>
  <si>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</si>
  <si>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</si>
  <si>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</si>
  <si>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</si>
  <si>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</si>
  <si>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</si>
  <si>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</si>
  <si>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</si>
  <si>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</si>
  <si>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</si>
  <si>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</si>
  <si>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</si>
  <si>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</si>
  <si>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</si>
  <si>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</si>
  <si>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</si>
  <si>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</si>
  <si>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</si>
  <si>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</si>
  <si>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</si>
  <si>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</si>
  <si>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</si>
  <si>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</si>
  <si>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</si>
  <si>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</si>
  <si>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</si>
  <si>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</si>
  <si>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</si>
  <si>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</si>
  <si>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</si>
  <si>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</si>
  <si>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</si>
  <si>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</si>
  <si>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</si>
  <si>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</si>
  <si>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</si>
  <si>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</si>
  <si>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</si>
  <si>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</si>
  <si>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</si>
  <si>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</si>
  <si>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</si>
  <si>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</si>
  <si>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</si>
  <si>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</si>
  <si>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</si>
  <si>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</si>
  <si>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</si>
  <si>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</si>
  <si>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</si>
  <si>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</si>
  <si>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</si>
  <si>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</si>
  <si>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</si>
  <si>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</si>
  <si>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</si>
  <si>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</si>
  <si>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</si>
  <si>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</si>
  <si>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</si>
  <si>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</si>
  <si>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</si>
  <si>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</si>
  <si>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</si>
  <si>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</si>
  <si>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</si>
  <si>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</si>
  <si>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</si>
  <si>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</si>
  <si>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</si>
  <si>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</si>
  <si>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</si>
  <si>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</si>
  <si>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</si>
  <si>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</si>
  <si>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</si>
  <si>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</si>
  <si>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</si>
  <si>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</si>
  <si>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</si>
  <si>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</si>
  <si>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</si>
  <si>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</si>
  <si>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</si>
  <si>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</si>
  <si>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</si>
  <si>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</si>
  <si>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</si>
  <si>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</si>
  <si>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</si>
  <si>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</si>
  <si>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</si>
  <si>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</si>
  <si>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</si>
  <si>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</si>
  <si>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</si>
  <si>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</si>
  <si>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</si>
  <si>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</si>
  <si>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</si>
  <si>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</si>
  <si>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</si>
  <si>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</si>
  <si>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</si>
  <si>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</si>
  <si>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</si>
  <si>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</si>
  <si>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</si>
  <si>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</si>
  <si>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</si>
  <si>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</si>
  <si>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</si>
  <si>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</si>
  <si>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</si>
  <si>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</si>
  <si>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</si>
  <si>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</si>
  <si>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</si>
  <si>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</si>
  <si>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</si>
  <si>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</si>
  <si>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</si>
  <si>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</si>
  <si>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</si>
  <si>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</si>
  <si>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</si>
  <si>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</si>
  <si>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</si>
  <si>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</si>
  <si>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</si>
  <si>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</si>
  <si>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</si>
  <si>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</si>
  <si>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</si>
  <si>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</si>
  <si>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</si>
  <si>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</si>
  <si>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</si>
  <si>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</si>
  <si>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</si>
  <si>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</si>
  <si>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</si>
  <si>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</si>
  <si>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</si>
  <si>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</si>
  <si>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</si>
  <si>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</si>
  <si>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</si>
  <si>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</si>
  <si>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</si>
  <si>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</si>
  <si>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</si>
  <si>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</si>
  <si>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</si>
  <si>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</si>
  <si>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</si>
  <si>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</si>
  <si>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</si>
  <si>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</si>
  <si>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</si>
  <si>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</si>
  <si>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</si>
  <si>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</si>
  <si>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</si>
  <si>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</si>
  <si>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</si>
  <si>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</si>
  <si>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</si>
  <si>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</si>
  <si>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</si>
  <si>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</si>
  <si>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</si>
  <si>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</si>
  <si>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</si>
  <si>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</si>
  <si>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</si>
  <si>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</si>
  <si>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</si>
  <si>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</si>
  <si>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</si>
  <si>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</si>
  <si>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</si>
  <si>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</si>
  <si>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</si>
  <si>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</si>
  <si>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</si>
  <si>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</si>
  <si>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</si>
  <si>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</si>
  <si>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</si>
  <si>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</si>
  <si>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</si>
  <si>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</si>
  <si>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</si>
  <si>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</si>
  <si>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</si>
  <si>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</si>
  <si>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</si>
  <si>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</si>
  <si>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</si>
  <si>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</si>
  <si>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</si>
  <si>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</si>
  <si>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</si>
  <si>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</si>
  <si>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</si>
  <si>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</si>
  <si>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</si>
  <si>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</si>
  <si>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</si>
  <si>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</si>
  <si>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</si>
  <si>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</si>
  <si>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</si>
  <si>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</si>
  <si>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</si>
  <si>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</si>
  <si>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</si>
  <si>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</si>
  <si>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</si>
  <si>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</si>
  <si>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</si>
  <si>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</si>
  <si>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</si>
  <si>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</si>
  <si>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</si>
  <si>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</si>
  <si>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</si>
  <si>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</si>
  <si>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</si>
  <si>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</si>
  <si>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</si>
  <si>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</si>
  <si>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</si>
  <si>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</si>
  <si>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</si>
  <si>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</si>
  <si>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</si>
  <si>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</si>
  <si>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</si>
  <si>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</si>
  <si>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</si>
  <si>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</si>
  <si>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</si>
  <si>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</si>
  <si>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</si>
  <si>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</si>
  <si>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</si>
  <si>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</si>
  <si>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</si>
  <si>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</si>
  <si>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</si>
  <si>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</si>
  <si>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</si>
  <si>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</si>
  <si>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</si>
  <si>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</si>
  <si>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</si>
  <si>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</si>
  <si>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</si>
  <si>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</si>
  <si>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</si>
  <si>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</si>
  <si>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</si>
  <si>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</si>
  <si>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</si>
  <si>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</si>
  <si>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</si>
  <si>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</si>
  <si>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</si>
  <si>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</si>
  <si>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</si>
  <si>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</si>
  <si>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</si>
  <si>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</si>
  <si>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</si>
  <si>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</si>
  <si>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</si>
  <si>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</si>
  <si>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</si>
  <si>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</si>
  <si>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</si>
  <si>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</si>
  <si>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</si>
  <si>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</si>
  <si>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</si>
  <si>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</si>
  <si>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</si>
  <si>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</si>
  <si>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</si>
  <si>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</si>
  <si>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</si>
  <si>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</si>
  <si>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</si>
  <si>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</si>
  <si>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</si>
  <si>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</si>
  <si>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</si>
  <si>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</si>
  <si>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</si>
  <si>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</si>
  <si>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</si>
  <si>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</si>
  <si>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</si>
  <si>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</si>
  <si>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</si>
  <si>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</si>
  <si>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</si>
  <si>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</si>
  <si>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</si>
  <si>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</si>
  <si>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</si>
  <si>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</si>
  <si>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</si>
  <si>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</si>
  <si>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</si>
  <si>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</si>
  <si>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</si>
  <si>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</si>
  <si>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</si>
  <si>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</si>
  <si>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</si>
  <si>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</si>
  <si>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</si>
  <si>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</si>
  <si>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</si>
  <si>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</si>
  <si>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</si>
  <si>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</si>
  <si>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</si>
  <si>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</si>
  <si>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</si>
  <si>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</si>
  <si>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</si>
  <si>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</si>
  <si>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</si>
  <si>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</si>
  <si>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</si>
  <si>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</si>
  <si>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</si>
  <si>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</si>
  <si>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</si>
  <si>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</si>
  <si>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</si>
  <si>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</si>
  <si>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</si>
  <si>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</si>
  <si>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</si>
  <si>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</si>
  <si>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</si>
  <si>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</si>
  <si>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</si>
  <si>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</si>
  <si>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</si>
  <si>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</si>
  <si>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</si>
  <si>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</si>
  <si>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</si>
  <si>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</si>
  <si>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</si>
  <si>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</si>
  <si>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</si>
  <si>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</si>
  <si>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</si>
  <si>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</si>
  <si>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</si>
  <si>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</si>
  <si>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</si>
  <si>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</si>
  <si>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</si>
  <si>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</si>
  <si>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</si>
  <si>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</si>
  <si>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</si>
  <si>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</si>
  <si>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</si>
  <si>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</si>
  <si>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</si>
  <si>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</si>
  <si>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</si>
  <si>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</si>
  <si>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</si>
  <si>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</si>
  <si>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</si>
  <si>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</si>
  <si>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</si>
  <si>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</si>
  <si>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</si>
  <si>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</si>
  <si>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</si>
  <si>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</si>
  <si>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</si>
  <si>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</si>
  <si>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</si>
  <si>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</si>
  <si>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</si>
  <si>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</si>
  <si>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</si>
  <si>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</si>
  <si>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</si>
  <si>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</si>
  <si>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</si>
  <si>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</si>
  <si>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</si>
  <si>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</si>
  <si>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</si>
  <si>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</si>
  <si>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</si>
  <si>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</si>
  <si>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</si>
  <si>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</si>
  <si>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</si>
  <si>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</si>
  <si>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</si>
  <si>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</si>
  <si>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</si>
  <si>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</si>
  <si>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</si>
  <si>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</si>
  <si>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</si>
  <si>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</si>
  <si>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</si>
  <si>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</si>
  <si>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</si>
  <si>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</si>
  <si>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</si>
  <si>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</si>
  <si>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</si>
  <si>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</si>
  <si>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</si>
  <si>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</si>
  <si>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</si>
  <si>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</si>
  <si>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</si>
  <si>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</si>
  <si>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</si>
  <si>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</si>
  <si>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</si>
  <si>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</si>
  <si>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</si>
  <si>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</si>
  <si>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</si>
  <si>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</si>
  <si>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</si>
  <si>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</si>
  <si>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</si>
  <si>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</si>
  <si>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</si>
  <si>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</si>
  <si>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</si>
  <si>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</si>
  <si>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</si>
  <si>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</si>
  <si>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</si>
  <si>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</si>
  <si>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</si>
  <si>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</si>
  <si>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</si>
  <si>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</si>
  <si>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</si>
  <si>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</si>
  <si>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</si>
  <si>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</si>
  <si>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</si>
  <si>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</si>
  <si>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</si>
  <si>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</si>
  <si>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</si>
  <si>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</si>
  <si>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</si>
  <si>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</si>
  <si>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</si>
  <si>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</si>
  <si>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</si>
  <si>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</si>
  <si>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</si>
  <si>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</si>
  <si>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</si>
  <si>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</si>
  <si>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</si>
  <si>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</si>
  <si>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</si>
  <si>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</si>
  <si>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</si>
  <si>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</si>
  <si>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</si>
  <si>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</si>
  <si>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</si>
  <si>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</si>
  <si>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</si>
  <si>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</si>
  <si>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</si>
  <si>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</si>
  <si>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</si>
  <si>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</si>
  <si>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</si>
  <si>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</si>
  <si>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</si>
  <si>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</si>
  <si>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</si>
  <si>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</si>
  <si>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</si>
  <si>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</si>
  <si>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</si>
  <si>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</si>
  <si>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</si>
  <si>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</si>
  <si>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</si>
  <si>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</si>
  <si>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</si>
  <si>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</si>
  <si>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</si>
  <si>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</si>
  <si>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</si>
  <si>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</si>
  <si>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</si>
  <si>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</si>
  <si>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</si>
  <si>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</si>
  <si>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</si>
  <si>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</si>
  <si>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</si>
  <si>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</si>
  <si>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</si>
  <si>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</si>
  <si>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</si>
  <si>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</si>
  <si>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</si>
  <si>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</si>
  <si>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</si>
  <si>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</si>
  <si>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</si>
  <si>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</si>
  <si>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</si>
  <si>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</si>
  <si>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</si>
  <si>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</si>
  <si>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</si>
  <si>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</si>
  <si>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</si>
  <si>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</si>
  <si>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</si>
  <si>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</si>
  <si>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</si>
  <si>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</si>
  <si>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</si>
  <si>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</si>
  <si>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</si>
  <si>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</si>
  <si>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</si>
  <si>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</si>
  <si>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</si>
  <si>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</si>
  <si>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</si>
  <si>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</si>
  <si>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</si>
  <si>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</si>
  <si>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</si>
  <si>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</si>
  <si>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</si>
  <si>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</si>
  <si>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</si>
  <si>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</si>
  <si>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</si>
  <si>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</si>
  <si>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</si>
  <si>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</si>
  <si>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</si>
  <si>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</si>
  <si>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</si>
  <si>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</si>
  <si>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</si>
  <si>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</si>
  <si>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</si>
  <si>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</si>
  <si>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</si>
  <si>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</si>
  <si>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</si>
  <si>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</si>
  <si>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</si>
  <si>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</si>
  <si>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</si>
  <si>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</si>
  <si>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</si>
  <si>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</si>
  <si>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</si>
  <si>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</si>
  <si>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</si>
  <si>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</si>
  <si>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</si>
  <si>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</si>
  <si>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</si>
  <si>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</si>
  <si>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</si>
  <si>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</si>
  <si>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</si>
  <si>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</si>
  <si>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</si>
  <si>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</si>
  <si>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</si>
  <si>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</si>
  <si>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</si>
  <si>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</si>
  <si>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</si>
  <si>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</si>
  <si>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</si>
  <si>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</si>
  <si>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</si>
  <si>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</si>
  <si>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</si>
  <si>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</si>
  <si>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</si>
  <si>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</si>
  <si>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</si>
  <si>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</si>
  <si>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</si>
  <si>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</si>
  <si>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</si>
  <si>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</si>
  <si>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</si>
  <si>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</si>
  <si>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</si>
  <si>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</si>
  <si>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</si>
  <si>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</si>
  <si>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</si>
  <si>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</si>
  <si>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</si>
  <si>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</si>
  <si>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</si>
  <si>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</si>
  <si>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</si>
  <si>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</si>
  <si>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</si>
  <si>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</si>
  <si>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</si>
  <si>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</si>
  <si>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</si>
  <si>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</si>
  <si>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</si>
  <si>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</si>
  <si>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</si>
  <si>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</si>
  <si>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</si>
  <si>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</si>
  <si>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</si>
  <si>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</si>
  <si>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</si>
  <si>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</si>
  <si>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</si>
  <si>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</si>
  <si>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</si>
  <si>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</si>
  <si>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</si>
  <si>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</si>
  <si>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</si>
  <si>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</si>
  <si>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</si>
  <si>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</si>
  <si>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</si>
  <si>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</si>
  <si>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</si>
  <si>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</si>
  <si>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</si>
  <si>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</si>
  <si>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</si>
  <si>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</si>
  <si>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</si>
  <si>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</si>
  <si>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</si>
  <si>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</si>
  <si>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</si>
  <si>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</si>
  <si>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</si>
  <si>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</si>
  <si>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</si>
  <si>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</si>
  <si>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</si>
  <si>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</si>
  <si>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</si>
  <si>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</si>
  <si>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</si>
  <si>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</si>
  <si>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</si>
  <si>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</si>
  <si>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</si>
  <si>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</si>
  <si>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</si>
  <si>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</si>
  <si>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</si>
  <si>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</si>
  <si>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</si>
  <si>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</si>
  <si>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</si>
  <si>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</si>
  <si>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</si>
  <si>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</si>
  <si>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</si>
  <si>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</si>
  <si>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</si>
  <si>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</si>
  <si>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</si>
  <si>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</si>
  <si>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</si>
  <si>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</si>
  <si>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</si>
  <si>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</si>
  <si>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</si>
  <si>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</si>
  <si>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</si>
  <si>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</si>
  <si>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</si>
  <si>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</si>
  <si>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</si>
  <si>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</si>
  <si>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</si>
  <si>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</si>
  <si>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</si>
  <si>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</si>
  <si>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</si>
  <si>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</si>
  <si>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</si>
  <si>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</si>
  <si>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</si>
  <si>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</si>
  <si>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</si>
  <si>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</si>
  <si>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</si>
  <si>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</si>
  <si>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</si>
  <si>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</si>
  <si>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</si>
  <si>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</si>
  <si>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</si>
  <si>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</si>
  <si>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</si>
  <si>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</si>
  <si>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</si>
  <si>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</si>
  <si>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</si>
  <si>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</si>
  <si>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</si>
  <si>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</si>
  <si>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</si>
  <si>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</si>
  <si>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</si>
  <si>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</si>
  <si>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</si>
  <si>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</si>
  <si>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</si>
  <si>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</si>
  <si>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</si>
  <si>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</si>
  <si>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</si>
  <si>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</si>
  <si>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</si>
  <si>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</si>
  <si>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</si>
  <si>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</si>
  <si>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</si>
  <si>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</si>
  <si>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</si>
  <si>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</si>
  <si>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</si>
  <si>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</si>
  <si>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</si>
  <si>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</si>
  <si>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</si>
  <si>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</si>
  <si>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</si>
  <si>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</si>
  <si>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</si>
  <si>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</si>
  <si>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</si>
  <si>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</si>
  <si>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</si>
  <si>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</si>
  <si>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</si>
  <si>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</si>
  <si>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</si>
  <si>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</si>
  <si>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</si>
  <si>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</si>
  <si>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</si>
  <si>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</si>
  <si>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</si>
  <si>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</si>
  <si>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</si>
  <si>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</si>
  <si>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</si>
  <si>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</si>
  <si>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</si>
  <si>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</si>
  <si>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</si>
  <si>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</si>
  <si>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</si>
  <si>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</si>
  <si>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</si>
  <si>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</si>
  <si>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</si>
  <si>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</si>
  <si>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</si>
  <si>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</si>
  <si>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</si>
  <si>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</si>
  <si>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</si>
  <si>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</si>
  <si>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</si>
  <si>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</si>
  <si>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</si>
  <si>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</si>
  <si>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</si>
  <si>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</si>
  <si>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</si>
  <si>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</si>
  <si>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</si>
  <si>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</si>
  <si>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</si>
  <si>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</si>
  <si>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</si>
  <si>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</si>
  <si>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</si>
  <si>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</si>
  <si>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</si>
  <si>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</si>
  <si>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</si>
  <si>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</si>
  <si>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</si>
  <si>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</si>
  <si>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</si>
  <si>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</si>
  <si>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</si>
  <si>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</si>
  <si>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</si>
  <si>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</si>
  <si>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</si>
  <si>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</si>
  <si>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</si>
  <si>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</si>
  <si>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</si>
  <si>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</si>
  <si>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</si>
  <si>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</si>
  <si>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</si>
  <si>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</si>
  <si>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</si>
  <si>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</si>
  <si>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</si>
  <si>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</si>
  <si>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</si>
  <si>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</si>
  <si>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</si>
  <si>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</si>
  <si>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</si>
  <si>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</si>
  <si>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</si>
  <si>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</si>
  <si>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</si>
  <si>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</si>
  <si>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</si>
  <si>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</si>
  <si>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</si>
  <si>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</si>
  <si>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</si>
  <si>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</si>
  <si>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</si>
  <si>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</si>
  <si>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</si>
  <si>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</si>
  <si>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</si>
  <si>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</si>
  <si>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</si>
  <si>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</si>
  <si>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</si>
  <si>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</si>
  <si>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</si>
  <si>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</si>
  <si>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</si>
  <si>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</si>
  <si>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</si>
  <si>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</si>
  <si>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</si>
  <si>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</si>
  <si>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</si>
  <si>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</si>
  <si>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</si>
  <si>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</si>
  <si>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</si>
  <si>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</si>
  <si>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</si>
  <si>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</si>
  <si>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</si>
  <si>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</si>
  <si>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</si>
  <si>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</si>
  <si>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</si>
  <si>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</si>
  <si>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</si>
  <si>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</si>
  <si>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</si>
  <si>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</si>
  <si>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</si>
  <si>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</si>
  <si>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</si>
  <si>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</si>
  <si>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</si>
  <si>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</si>
  <si>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</si>
  <si>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</si>
  <si>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</si>
  <si>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</si>
  <si>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</si>
  <si>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</si>
  <si>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</si>
  <si>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</si>
  <si>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</si>
  <si>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</si>
  <si>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</si>
  <si>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</si>
  <si>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</si>
  <si>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</si>
  <si>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</si>
  <si>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</si>
  <si>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</si>
  <si>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</si>
  <si>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</si>
  <si>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</si>
  <si>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</si>
  <si>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</si>
  <si>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</si>
  <si>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</si>
  <si>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</si>
  <si>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</si>
  <si>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</si>
  <si>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</si>
  <si>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</si>
  <si>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</si>
  <si>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</si>
  <si>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</si>
  <si>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</si>
  <si>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</si>
  <si>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</si>
  <si>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</si>
  <si>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</si>
  <si>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</si>
  <si>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</si>
  <si>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</si>
  <si>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</si>
  <si>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</si>
  <si>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</si>
  <si>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</si>
  <si>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</si>
  <si>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</si>
  <si>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</si>
  <si>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</si>
  <si>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</si>
  <si>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</si>
  <si>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</si>
  <si>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</si>
  <si>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</si>
  <si>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</si>
  <si>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</si>
  <si>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</si>
  <si>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</si>
  <si>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</si>
  <si>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</si>
  <si>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</si>
  <si>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</si>
  <si>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</si>
  <si>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</si>
  <si>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</si>
  <si>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</si>
  <si>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</si>
  <si>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</si>
  <si>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</si>
  <si>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</si>
  <si>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</si>
  <si>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</si>
  <si>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</si>
  <si>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</si>
  <si>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</si>
  <si>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</si>
  <si>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</si>
  <si>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</si>
  <si>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</si>
  <si>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</si>
  <si>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</si>
  <si>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</si>
  <si>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</si>
  <si>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</si>
  <si>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</si>
  <si>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</si>
  <si>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</si>
  <si>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</si>
  <si>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</si>
  <si>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</si>
  <si>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</si>
  <si>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</si>
  <si>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</si>
  <si>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</si>
  <si>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</si>
  <si>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</si>
  <si>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</si>
  <si>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</si>
  <si>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</si>
  <si>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</si>
  <si>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</si>
  <si>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</si>
  <si>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</si>
  <si>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</si>
  <si>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</si>
  <si>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</si>
  <si>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</si>
  <si>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</si>
  <si>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</si>
  <si>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</si>
  <si>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</si>
  <si>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</si>
  <si>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</si>
  <si>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</si>
  <si>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</si>
  <si>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</si>
  <si>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</si>
  <si>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</si>
  <si>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</si>
  <si>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</si>
  <si>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</si>
  <si>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</si>
  <si>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</si>
  <si>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</si>
  <si>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</si>
  <si>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</si>
  <si>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</si>
  <si>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</si>
  <si>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</si>
  <si>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</si>
  <si>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</si>
  <si>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</si>
  <si>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</si>
  <si>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</si>
  <si>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</si>
  <si>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</si>
  <si>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</si>
  <si>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</si>
  <si>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</si>
  <si>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</si>
  <si>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</si>
  <si>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</si>
  <si>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</si>
  <si>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</si>
  <si>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</si>
  <si>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</si>
  <si>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</si>
  <si>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</si>
  <si>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</si>
  <si>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</si>
  <si>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</si>
  <si>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</si>
  <si>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</si>
  <si>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</si>
  <si>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</si>
  <si>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</si>
  <si>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</si>
  <si>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</si>
  <si>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</si>
  <si>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</si>
  <si>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</si>
  <si>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</si>
  <si>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</si>
  <si>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</si>
  <si>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</si>
  <si>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</si>
  <si>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</si>
  <si>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</si>
  <si>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</si>
  <si>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</si>
  <si>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</si>
  <si>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</si>
  <si>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</si>
  <si>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</si>
  <si>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</si>
  <si>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</si>
  <si>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</si>
  <si>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</si>
  <si>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</si>
  <si>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</si>
  <si>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</si>
  <si>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</si>
  <si>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</si>
  <si>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</si>
  <si>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</si>
  <si>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</si>
  <si>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</si>
  <si>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</si>
  <si>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</si>
  <si>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</si>
  <si>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</si>
  <si>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</si>
  <si>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</si>
  <si>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</si>
  <si>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</si>
  <si>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</si>
  <si>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</si>
  <si>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</si>
  <si>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</si>
  <si>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</si>
  <si>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</si>
  <si>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</si>
  <si>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</si>
  <si>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</si>
  <si>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</si>
  <si>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</si>
  <si>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</si>
  <si>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</si>
  <si>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</si>
  <si>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</si>
  <si>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</si>
  <si>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</si>
  <si>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</si>
  <si>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</si>
  <si>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</si>
  <si>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</si>
  <si>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</si>
  <si>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</si>
  <si>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</si>
  <si>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</si>
  <si>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</si>
  <si>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</si>
  <si>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</si>
  <si>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</si>
  <si>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</si>
  <si>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</si>
  <si>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</si>
  <si>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</si>
  <si>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</si>
  <si>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</si>
  <si>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</si>
  <si>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</si>
  <si>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</si>
  <si>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</si>
  <si>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</si>
  <si>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</si>
  <si>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</si>
  <si>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</si>
  <si>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</si>
  <si>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</si>
  <si>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</si>
  <si>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</si>
  <si>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</si>
  <si>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</si>
  <si>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</si>
  <si>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</si>
  <si>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</si>
  <si>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</si>
  <si>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</si>
  <si>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</si>
  <si>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</si>
  <si>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</si>
  <si>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</si>
  <si>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</si>
  <si>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</si>
  <si>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</si>
  <si>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</si>
  <si>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</si>
  <si>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</si>
  <si>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</si>
  <si>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</si>
  <si>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</si>
  <si>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</si>
  <si>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</si>
  <si>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</si>
  <si>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</si>
  <si>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</si>
  <si>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</si>
  <si>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</si>
  <si>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</si>
  <si>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</si>
  <si>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</si>
  <si>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</si>
  <si>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</si>
  <si>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</si>
  <si>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</si>
  <si>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</si>
  <si>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</si>
  <si>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</si>
  <si>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</si>
  <si>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</si>
  <si>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</si>
  <si>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</si>
  <si>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</si>
  <si>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</si>
  <si>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</si>
  <si>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</si>
  <si>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</si>
  <si>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</si>
  <si>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</si>
  <si>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</si>
  <si>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</si>
  <si>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</si>
  <si>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</si>
  <si>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</si>
  <si>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</si>
  <si>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</si>
  <si>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</si>
  <si>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</si>
  <si>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</si>
  <si>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</si>
  <si>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</si>
  <si>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</si>
  <si>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</si>
  <si>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</si>
  <si>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</si>
  <si>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</si>
  <si>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</si>
  <si>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</si>
  <si>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</si>
  <si>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</si>
  <si>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</si>
  <si>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</si>
  <si>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</si>
  <si>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</si>
  <si>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</si>
  <si>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</si>
  <si>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</si>
  <si>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</si>
  <si>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</si>
  <si>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</si>
  <si>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</si>
  <si>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</si>
  <si>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</si>
  <si>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</si>
  <si>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</si>
  <si>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</si>
  <si>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</si>
  <si>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</si>
  <si>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</si>
  <si>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</si>
  <si>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</si>
  <si>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</si>
  <si>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</si>
  <si>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</si>
  <si>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</si>
  <si>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</si>
  <si>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</si>
  <si>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</si>
  <si>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</si>
  <si>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</si>
  <si>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</si>
  <si>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</si>
  <si>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</si>
  <si>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</si>
  <si>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</si>
  <si>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</si>
  <si>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</si>
  <si>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</si>
  <si>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</si>
  <si>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</si>
  <si>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</si>
  <si>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</si>
  <si>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</si>
  <si>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</si>
  <si>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</si>
  <si>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</si>
  <si>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</si>
  <si>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</si>
  <si>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</si>
  <si>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</si>
  <si>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</si>
  <si>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</si>
  <si>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</si>
  <si>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</si>
  <si>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</si>
  <si>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</si>
  <si>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</si>
  <si>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</si>
  <si>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</si>
  <si>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</si>
  <si>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</si>
  <si>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</si>
  <si>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</si>
  <si>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</si>
  <si>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</si>
  <si>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</si>
  <si>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</si>
  <si>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</si>
  <si>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</si>
  <si>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</si>
  <si>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</si>
  <si>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</si>
  <si>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</si>
  <si>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</si>
  <si>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</si>
  <si>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</si>
  <si>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</si>
  <si>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</si>
  <si>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</si>
  <si>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</si>
  <si>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</si>
  <si>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</si>
  <si>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</si>
  <si>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</si>
  <si>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</si>
  <si>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</si>
  <si>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</si>
  <si>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</si>
  <si>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</si>
  <si>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</si>
  <si>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</si>
  <si>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</si>
  <si>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</si>
  <si>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</si>
  <si>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</si>
  <si>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</si>
  <si>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</si>
  <si>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</si>
  <si>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</si>
  <si>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</si>
  <si>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</si>
  <si>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</si>
  <si>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</si>
  <si>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</si>
  <si>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</si>
  <si>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</si>
  <si>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</si>
  <si>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</si>
  <si>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</si>
  <si>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</si>
  <si>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</si>
  <si>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</si>
  <si>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</si>
  <si>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</si>
  <si>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</si>
  <si>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</si>
  <si>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</si>
  <si>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</si>
  <si>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</si>
  <si>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</si>
  <si>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</si>
  <si>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</si>
  <si>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</si>
  <si>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</si>
  <si>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</si>
  <si>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</si>
  <si>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</si>
  <si>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</si>
  <si>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</si>
  <si>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</si>
  <si>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</si>
  <si>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</si>
  <si>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</si>
  <si>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</si>
  <si>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</si>
  <si>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</si>
  <si>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</si>
  <si>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</si>
  <si>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</si>
  <si>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</si>
  <si>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</si>
  <si>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</si>
  <si>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</si>
  <si>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</si>
  <si>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</si>
  <si>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</si>
  <si>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</si>
  <si>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</si>
  <si>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</si>
  <si>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</si>
  <si>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</si>
  <si>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</si>
  <si>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</si>
  <si>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</si>
  <si>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</si>
  <si>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</si>
  <si>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</si>
  <si>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</si>
  <si>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</si>
  <si>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</si>
  <si>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</si>
  <si>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</si>
  <si>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</si>
  <si>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</si>
  <si>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</si>
  <si>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</si>
  <si>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</si>
  <si>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</si>
  <si>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</si>
  <si>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</si>
  <si>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</si>
  <si>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</si>
  <si>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</si>
  <si>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</si>
  <si>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</si>
  <si>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</si>
  <si>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</si>
  <si>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</si>
  <si>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</si>
  <si>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</si>
  <si>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</si>
  <si>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</si>
  <si>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</si>
  <si>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</si>
  <si>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</si>
  <si>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</si>
  <si>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</si>
  <si>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</si>
  <si>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</si>
  <si>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</si>
  <si>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</si>
  <si>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</si>
  <si>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</si>
  <si>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</si>
  <si>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</si>
  <si>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</si>
  <si>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</si>
  <si>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</si>
  <si>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</si>
  <si>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</si>
  <si>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</si>
  <si>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</si>
  <si>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</si>
  <si>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</si>
  <si>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</si>
  <si>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</si>
  <si>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</si>
  <si>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</si>
  <si>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</si>
  <si>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</si>
  <si>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</si>
  <si>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</si>
  <si>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</si>
  <si>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</si>
  <si>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</si>
  <si>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</si>
  <si>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</si>
  <si>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</si>
  <si>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</si>
  <si>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</si>
  <si>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</si>
  <si>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</si>
  <si>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</si>
  <si>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</si>
  <si>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</si>
  <si>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</si>
  <si>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</si>
  <si>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</si>
  <si>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</si>
  <si>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</si>
  <si>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</si>
  <si>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</si>
  <si>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</si>
  <si>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</si>
  <si>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</si>
  <si>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</si>
  <si>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</si>
  <si>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</si>
  <si>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</si>
  <si>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</si>
  <si>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</si>
  <si>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</si>
  <si>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</si>
  <si>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</si>
  <si>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</si>
  <si>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</si>
  <si>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</si>
  <si>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</si>
  <si>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</si>
  <si>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</si>
  <si>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</si>
  <si>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</si>
  <si>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</si>
  <si>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</si>
  <si>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</si>
  <si>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</si>
  <si>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</si>
  <si>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</si>
  <si>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</si>
  <si>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</si>
  <si>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</si>
  <si>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</si>
  <si>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</si>
  <si>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</si>
  <si>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</si>
  <si>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</si>
  <si>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</si>
  <si>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</si>
  <si>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</si>
  <si>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</si>
  <si>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</si>
  <si>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</si>
  <si>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</si>
  <si>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</si>
  <si>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</si>
  <si>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</si>
  <si>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</si>
  <si>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</si>
  <si>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</si>
  <si>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</si>
  <si>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</si>
  <si>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</si>
  <si>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</si>
  <si>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</si>
  <si>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</si>
  <si>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</si>
  <si>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</si>
  <si>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</si>
  <si>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</si>
  <si>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</si>
  <si>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</si>
  <si>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</si>
  <si>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</si>
  <si>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</si>
  <si>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</si>
  <si>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</si>
  <si>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</si>
  <si>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</si>
  <si>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</si>
  <si>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</si>
  <si>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</si>
  <si>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</si>
  <si>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</si>
  <si>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</si>
  <si>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</si>
  <si>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</si>
  <si>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</si>
  <si>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</si>
  <si>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</si>
  <si>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</si>
  <si>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</si>
  <si>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</si>
  <si>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</si>
  <si>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</si>
  <si>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</si>
  <si>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</si>
  <si>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</si>
  <si>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</si>
  <si>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</si>
  <si>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</si>
  <si>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</si>
  <si>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</si>
  <si>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</si>
  <si>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</si>
  <si>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</si>
  <si>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</si>
  <si>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</si>
  <si>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</si>
  <si>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</si>
  <si>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</si>
  <si>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</si>
  <si>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</si>
  <si>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</si>
  <si>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</si>
  <si>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</si>
  <si>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</si>
  <si>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</si>
  <si>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</si>
  <si>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</si>
  <si>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</si>
  <si>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</si>
  <si>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</si>
  <si>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</si>
  <si>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</si>
  <si>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</si>
  <si>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</si>
  <si>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</si>
  <si>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</si>
  <si>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</si>
  <si>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</si>
  <si>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</si>
  <si>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</si>
  <si>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</si>
  <si>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</si>
  <si>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</si>
  <si>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</si>
  <si>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</si>
  <si>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</si>
  <si>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</si>
  <si>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</si>
  <si>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</si>
  <si>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</si>
  <si>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</si>
  <si>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</si>
  <si>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</si>
  <si>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</si>
  <si>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</si>
  <si>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</si>
  <si>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</si>
  <si>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</si>
  <si>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</si>
  <si>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</si>
  <si>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</si>
  <si>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</si>
  <si>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</si>
  <si>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</si>
  <si>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</si>
  <si>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</si>
  <si>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</si>
  <si>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</si>
  <si>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</si>
  <si>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</si>
  <si>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</si>
  <si>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</si>
  <si>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</si>
  <si>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</si>
  <si>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</si>
  <si>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</si>
  <si>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</si>
  <si>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</si>
  <si>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</si>
  <si>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</si>
  <si>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</si>
  <si>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</si>
  <si>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</si>
  <si>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</si>
  <si>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</si>
  <si>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</si>
  <si>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</si>
  <si>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</si>
  <si>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</si>
  <si>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</si>
  <si>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</si>
  <si>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</si>
  <si>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</si>
  <si>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</si>
  <si>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</si>
  <si>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</si>
  <si>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</si>
  <si>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</si>
  <si>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</si>
  <si>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</si>
  <si>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</si>
  <si>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</si>
  <si>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</si>
  <si>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</si>
  <si>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</si>
  <si>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</si>
  <si>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</si>
  <si>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</si>
  <si>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</si>
  <si>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</si>
  <si>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</si>
  <si>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</si>
  <si>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</si>
  <si>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</si>
  <si>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</si>
  <si>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</si>
  <si>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</si>
  <si>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</si>
  <si>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</si>
  <si>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</si>
  <si>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</si>
  <si>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</si>
  <si>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</si>
  <si>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</si>
  <si>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</si>
  <si>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</si>
  <si>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</si>
  <si>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</si>
  <si>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</si>
  <si>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</si>
  <si>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</si>
  <si>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</si>
  <si>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</si>
  <si>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</si>
  <si>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</si>
  <si>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</si>
  <si>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</si>
  <si>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</si>
  <si>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</si>
  <si>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</si>
  <si>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</si>
  <si>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</si>
  <si>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</si>
  <si>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</si>
  <si>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</si>
  <si>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</si>
  <si>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</si>
  <si>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</si>
  <si>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</si>
  <si>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</si>
  <si>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</si>
  <si>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</si>
  <si>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</si>
  <si>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</si>
  <si>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</si>
  <si>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</si>
  <si>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</si>
  <si>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</si>
  <si>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</si>
  <si>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</si>
  <si>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</si>
  <si>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</si>
  <si>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</si>
  <si>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</si>
  <si>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</si>
  <si>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</si>
  <si>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</si>
  <si>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</si>
  <si>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</si>
  <si>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</si>
  <si>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</si>
  <si>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</si>
  <si>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</si>
  <si>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</si>
  <si>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</si>
  <si>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</si>
  <si>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</si>
  <si>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</si>
  <si>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</si>
  <si>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</si>
  <si>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</si>
  <si>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</si>
  <si>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</si>
  <si>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</si>
  <si>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</si>
  <si>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</si>
  <si>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</si>
  <si>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</si>
  <si>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</si>
  <si>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</si>
  <si>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</si>
  <si>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</si>
  <si>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</si>
  <si>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</si>
  <si>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</si>
  <si>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</si>
  <si>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</si>
  <si>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</si>
  <si>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</si>
  <si>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</si>
  <si>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</si>
  <si>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</si>
  <si>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</si>
  <si>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</si>
  <si>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</si>
  <si>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</si>
  <si>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</si>
  <si>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</si>
  <si>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</si>
  <si>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</si>
  <si>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</si>
  <si>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</si>
  <si>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</si>
  <si>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</si>
  <si>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</si>
  <si>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</si>
  <si>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</si>
  <si>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</si>
  <si>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</si>
  <si>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</si>
  <si>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</si>
  <si>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</si>
  <si>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</si>
  <si>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</si>
  <si>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</si>
  <si>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</si>
  <si>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</si>
  <si>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</si>
  <si>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</si>
  <si>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</si>
  <si>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</si>
  <si>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</si>
  <si>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</si>
  <si>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</si>
  <si>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</si>
  <si>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</si>
  <si>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</si>
  <si>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</si>
  <si>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</si>
  <si>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</si>
  <si>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</si>
  <si>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</si>
  <si>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</si>
  <si>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</si>
  <si>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</si>
  <si>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</si>
  <si>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</si>
  <si>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</si>
  <si>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</si>
  <si>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</si>
  <si>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</si>
  <si>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</si>
  <si>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</si>
  <si>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</si>
  <si>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</si>
  <si>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</si>
  <si>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</si>
  <si>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</si>
  <si>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</si>
  <si>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</si>
  <si>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</si>
  <si>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</si>
  <si>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</si>
  <si>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</si>
  <si>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</si>
  <si>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</si>
  <si>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</si>
  <si>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</si>
  <si>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</si>
  <si>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</si>
  <si>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</si>
  <si>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</si>
  <si>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</si>
  <si>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</si>
  <si>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</si>
  <si>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</si>
  <si>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</si>
  <si>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</si>
  <si>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</si>
  <si>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</si>
  <si>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</si>
  <si>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</si>
  <si>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</si>
  <si>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</si>
  <si>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</si>
  <si>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</si>
  <si>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</si>
  <si>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</si>
  <si>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</si>
  <si>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</si>
  <si>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</si>
  <si>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</si>
  <si>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</si>
  <si>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</si>
  <si>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</si>
  <si>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</si>
  <si>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</si>
  <si>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</si>
  <si>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</si>
  <si>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</si>
  <si>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</si>
  <si>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</si>
  <si>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</si>
  <si>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</si>
  <si>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</si>
  <si>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</si>
  <si>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</si>
  <si>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</si>
  <si>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</si>
  <si>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</si>
  <si>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</si>
  <si>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</si>
  <si>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</si>
  <si>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</si>
  <si>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</si>
  <si>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</si>
  <si>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</si>
  <si>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</si>
  <si>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</si>
  <si>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</si>
  <si>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</si>
  <si>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</si>
  <si>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</si>
  <si>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</si>
  <si>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</si>
  <si>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</si>
  <si>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</si>
  <si>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</si>
  <si>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</si>
  <si>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</si>
  <si>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</si>
  <si>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</si>
  <si>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</si>
  <si>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</si>
  <si>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</si>
  <si>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</si>
  <si>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</si>
  <si>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</si>
  <si>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</si>
  <si>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</si>
  <si>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</si>
  <si>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</si>
  <si>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</si>
  <si>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</si>
  <si>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</si>
  <si>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</si>
  <si>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</si>
  <si>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</si>
  <si>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</si>
  <si>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</si>
  <si>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</si>
  <si>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</si>
  <si>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</si>
  <si>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</si>
  <si>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</si>
  <si>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</si>
  <si>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</si>
  <si>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</si>
  <si>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</si>
  <si>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</si>
  <si>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</si>
  <si>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</si>
  <si>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</si>
  <si>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</si>
  <si>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</si>
  <si>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</si>
  <si>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</si>
  <si>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</si>
  <si>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</si>
  <si>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</si>
  <si>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</si>
  <si>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</si>
  <si>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</si>
  <si>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</si>
  <si>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</si>
  <si>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</si>
  <si>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</si>
  <si>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</si>
  <si>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</si>
  <si>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</si>
  <si>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</si>
  <si>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</si>
  <si>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</si>
  <si>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</si>
  <si>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</si>
  <si>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</si>
  <si>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</si>
  <si>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</si>
  <si>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</si>
  <si>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</si>
  <si>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</si>
  <si>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</si>
  <si>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</si>
  <si>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</si>
  <si>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</si>
  <si>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</si>
  <si>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</si>
  <si>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</si>
  <si>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</si>
  <si>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</si>
  <si>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</si>
  <si>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</si>
  <si>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</si>
  <si>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</si>
  <si>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</si>
  <si>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</si>
  <si>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</si>
  <si>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</si>
  <si>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</si>
  <si>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</si>
  <si>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</si>
  <si>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</si>
  <si>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</si>
  <si>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</si>
  <si>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</si>
  <si>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</si>
  <si>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</si>
  <si>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</si>
  <si>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</si>
  <si>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</si>
  <si>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</si>
  <si>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</si>
  <si>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</si>
  <si>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</si>
  <si>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</si>
  <si>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</si>
  <si>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</si>
  <si>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</si>
  <si>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</si>
  <si>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</si>
  <si>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</si>
  <si>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</si>
  <si>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</si>
  <si>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</si>
  <si>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</si>
  <si>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</si>
  <si>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</si>
  <si>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</si>
  <si>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</si>
  <si>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</si>
  <si>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</si>
  <si>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</si>
  <si>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</si>
  <si>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</si>
  <si>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</si>
  <si>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</si>
  <si>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</si>
  <si>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</si>
  <si>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</si>
  <si>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</si>
  <si>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</si>
  <si>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</si>
  <si>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</si>
  <si>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</si>
  <si>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</si>
  <si>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</si>
  <si>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</si>
  <si>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</si>
  <si>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</si>
  <si>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</si>
  <si>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</si>
  <si>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</si>
  <si>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</si>
  <si>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</si>
  <si>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</si>
  <si>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</si>
  <si>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</si>
  <si>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</si>
  <si>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</si>
  <si>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</si>
  <si>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</si>
  <si>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</si>
  <si>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</si>
  <si>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</si>
  <si>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</si>
  <si>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</si>
  <si>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</si>
  <si>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</si>
  <si>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</si>
  <si>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</si>
  <si>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</si>
  <si>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</si>
  <si>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</si>
  <si>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</si>
  <si>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</si>
  <si>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</si>
  <si>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</si>
  <si>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</si>
  <si>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</si>
  <si>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</si>
  <si>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</si>
  <si>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</si>
  <si>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</si>
  <si>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</si>
  <si>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</si>
  <si>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</si>
  <si>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</si>
  <si>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</si>
  <si>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</si>
  <si>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</si>
  <si>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</si>
  <si>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</si>
  <si>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</si>
  <si>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</si>
  <si>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</si>
  <si>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</si>
  <si>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</si>
  <si>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</si>
  <si>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</si>
  <si>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</si>
  <si>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</si>
  <si>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</si>
  <si>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</si>
  <si>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</si>
  <si>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</si>
  <si>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</si>
  <si>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</si>
  <si>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</si>
  <si>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</si>
  <si>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</si>
  <si>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</si>
  <si>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</si>
  <si>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</si>
  <si>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</si>
  <si>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</si>
  <si>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</si>
  <si>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</si>
  <si>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</si>
  <si>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</si>
  <si>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</si>
  <si>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</si>
  <si>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</si>
  <si>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</si>
  <si>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</si>
  <si>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</si>
  <si>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</si>
  <si>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</si>
  <si>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</si>
  <si>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</si>
  <si>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</si>
  <si>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</si>
  <si>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</si>
  <si>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</si>
  <si>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</si>
  <si>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</si>
  <si>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</si>
  <si>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</si>
  <si>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</si>
  <si>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</si>
  <si>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</si>
  <si>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</si>
  <si>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</si>
  <si>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</si>
  <si>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</si>
  <si>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</si>
  <si>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</si>
  <si>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</si>
  <si>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</si>
  <si>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</si>
  <si>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</si>
  <si>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</si>
  <si>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</si>
  <si>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</si>
  <si>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</si>
  <si>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</si>
  <si>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</si>
  <si>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</si>
  <si>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</si>
  <si>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</si>
  <si>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</si>
  <si>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</si>
  <si>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</si>
  <si>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</si>
  <si>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</si>
  <si>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</si>
  <si>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</si>
  <si>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</si>
  <si>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</si>
  <si>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</si>
  <si>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</si>
  <si>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</si>
  <si>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</si>
  <si>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</si>
  <si>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</si>
  <si>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</si>
  <si>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</si>
  <si>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</si>
  <si>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</si>
  <si>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</si>
  <si>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</si>
  <si>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</si>
  <si>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</si>
  <si>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</si>
  <si>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</si>
  <si>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</si>
  <si>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</si>
  <si>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</si>
  <si>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</si>
  <si>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</si>
  <si>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</si>
  <si>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</si>
  <si>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</si>
  <si>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</si>
  <si>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</si>
  <si>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</si>
  <si>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</si>
  <si>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</si>
  <si>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</si>
  <si>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</si>
  <si>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</si>
  <si>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</si>
  <si>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</si>
  <si>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</si>
  <si>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</si>
  <si>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</si>
  <si>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</si>
  <si>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</si>
  <si>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</si>
  <si>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</si>
  <si>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</si>
  <si>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</si>
  <si>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</si>
  <si>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</si>
  <si>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</si>
  <si>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</si>
  <si>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</si>
  <si>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</si>
  <si>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</si>
  <si>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</si>
  <si>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</si>
  <si>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</si>
  <si>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</si>
  <si>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</si>
  <si>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</si>
  <si>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</si>
  <si>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</si>
  <si>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</si>
  <si>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</si>
  <si>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</si>
  <si>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</si>
  <si>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</si>
  <si>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</si>
  <si>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</si>
  <si>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</si>
  <si>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</si>
  <si>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</si>
  <si>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</si>
  <si>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</si>
  <si>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</si>
  <si>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</si>
  <si>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</si>
  <si>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</si>
  <si>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</si>
  <si>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</si>
  <si>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</si>
  <si>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</si>
  <si>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</si>
  <si>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</si>
  <si>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</si>
  <si>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</si>
  <si>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</si>
  <si>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</si>
  <si>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</si>
  <si>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</si>
  <si>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</si>
  <si>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</si>
  <si>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</si>
  <si>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</si>
  <si>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</si>
  <si>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</si>
  <si>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</si>
  <si>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</si>
  <si>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</si>
  <si>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</si>
  <si>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</si>
  <si>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</si>
  <si>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</si>
  <si>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</si>
  <si>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</si>
  <si>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</si>
  <si>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</si>
  <si>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</si>
  <si>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</si>
  <si>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</si>
  <si>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</si>
  <si>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</si>
  <si>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</si>
  <si>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</si>
  <si>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</si>
  <si>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</si>
  <si>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</si>
  <si>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</si>
  <si>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</si>
  <si>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</si>
  <si>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</si>
  <si>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</si>
  <si>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</si>
  <si>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</si>
  <si>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</si>
  <si>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</si>
  <si>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</si>
  <si>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</si>
  <si>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</si>
  <si>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</si>
  <si>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</si>
  <si>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</si>
  <si>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</si>
  <si>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</si>
  <si>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</si>
  <si>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</si>
  <si>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</si>
  <si>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</si>
  <si>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</si>
  <si>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</si>
  <si>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</si>
  <si>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</si>
  <si>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</si>
  <si>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</si>
  <si>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</si>
  <si>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</si>
  <si>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</si>
  <si>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</si>
  <si>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</si>
  <si>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</si>
  <si>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</si>
  <si>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</si>
  <si>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</si>
  <si>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</si>
  <si>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</si>
  <si>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</si>
  <si>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</si>
  <si>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</si>
  <si>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</si>
  <si>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</si>
  <si>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</si>
  <si>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</si>
  <si>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</si>
  <si>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</si>
  <si>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</si>
  <si>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</si>
  <si>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</si>
  <si>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</si>
  <si>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</si>
  <si>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</si>
  <si>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</si>
  <si>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</si>
  <si>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</si>
  <si>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</si>
  <si>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</si>
  <si>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</si>
  <si>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</si>
  <si>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</si>
  <si>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</si>
  <si>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</si>
  <si>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</si>
  <si>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</si>
  <si>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</si>
  <si>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</si>
  <si>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</si>
  <si>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</si>
  <si>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</si>
  <si>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</si>
  <si>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</si>
  <si>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</si>
  <si>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</si>
  <si>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</si>
  <si>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</si>
  <si>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</si>
  <si>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</si>
  <si>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</si>
  <si>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</si>
  <si>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</si>
  <si>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</si>
  <si>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</si>
  <si>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</si>
  <si>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</si>
  <si>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</si>
  <si>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</si>
  <si>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</si>
  <si>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</si>
  <si>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</si>
  <si>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</si>
  <si>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</si>
  <si>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</si>
  <si>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</si>
  <si>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</si>
  <si>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</si>
  <si>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</si>
  <si>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</si>
  <si>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</si>
  <si>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</si>
  <si>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</si>
  <si>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</si>
  <si>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</si>
  <si>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</si>
  <si>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</si>
  <si>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</si>
  <si>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</si>
  <si>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</si>
  <si>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</si>
  <si>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</si>
  <si>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</si>
  <si>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</si>
  <si>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</si>
  <si>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</si>
  <si>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</si>
  <si>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</si>
  <si>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</si>
  <si>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</si>
  <si>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</si>
  <si>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</si>
  <si>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</si>
  <si>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</si>
  <si>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</si>
  <si>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</si>
  <si>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</si>
  <si>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</si>
  <si>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</si>
  <si>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</si>
  <si>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</si>
  <si>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</si>
  <si>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</si>
  <si>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</si>
  <si>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</si>
  <si>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</si>
  <si>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</si>
  <si>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</si>
  <si>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</si>
  <si>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</si>
  <si>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</si>
  <si>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</si>
  <si>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</si>
  <si>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</si>
  <si>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</si>
  <si>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</si>
  <si>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</si>
  <si>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</si>
  <si>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</si>
  <si>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</si>
  <si>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</si>
  <si>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</si>
  <si>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</si>
  <si>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</si>
  <si>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</si>
  <si>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</si>
  <si>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</si>
  <si>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</si>
  <si>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</si>
  <si>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</si>
  <si>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</si>
  <si>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</si>
  <si>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</si>
  <si>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</si>
  <si>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</si>
  <si>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</si>
  <si>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</si>
  <si>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</si>
  <si>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</si>
  <si>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</si>
  <si>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</si>
  <si>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</si>
  <si>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</si>
  <si>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</si>
  <si>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</si>
  <si>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</si>
  <si>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</si>
  <si>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</si>
  <si>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</si>
  <si>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</si>
  <si>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</si>
  <si>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</si>
  <si>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</si>
  <si>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</si>
  <si>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</si>
  <si>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</si>
  <si>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</si>
  <si>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</si>
  <si>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</si>
  <si>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</si>
  <si>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</si>
  <si>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</si>
  <si>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</si>
  <si>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</si>
  <si>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</si>
  <si>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</si>
  <si>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</si>
  <si>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</si>
  <si>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</si>
  <si>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</si>
  <si>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</si>
  <si>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</si>
  <si>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</si>
  <si>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</si>
  <si>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</si>
  <si>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</si>
  <si>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</si>
  <si>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</si>
  <si>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</si>
  <si>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</si>
  <si>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</si>
  <si>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</si>
  <si>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</si>
  <si>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</si>
  <si>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</si>
  <si>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</si>
  <si>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</si>
  <si>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</si>
  <si>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</si>
  <si>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</si>
  <si>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</si>
  <si>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</si>
  <si>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</si>
  <si>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</si>
  <si>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</si>
  <si>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</si>
  <si>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</si>
  <si>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</si>
  <si>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</si>
  <si>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</si>
  <si>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</si>
  <si>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</si>
  <si>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</si>
  <si>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</si>
  <si>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</si>
  <si>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</si>
  <si>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</si>
  <si>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</si>
  <si>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</si>
  <si>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</si>
  <si>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</si>
  <si>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</si>
  <si>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</si>
  <si>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</si>
  <si>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</si>
  <si>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</si>
  <si>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</si>
  <si>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</si>
  <si>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</si>
  <si>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</si>
  <si>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</si>
  <si>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</si>
  <si>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</si>
  <si>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</si>
  <si>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</si>
  <si>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</si>
  <si>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</si>
  <si>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</si>
  <si>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</si>
  <si>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</si>
  <si>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</si>
  <si>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</si>
  <si>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</si>
  <si>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</si>
  <si>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</si>
  <si>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</si>
  <si>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</si>
  <si>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</si>
  <si>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</si>
  <si>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</si>
  <si>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</si>
  <si>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</si>
  <si>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</si>
  <si>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</si>
  <si>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</si>
  <si>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</si>
  <si>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</si>
  <si>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</si>
  <si>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</si>
  <si>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</si>
  <si>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</si>
  <si>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</si>
  <si>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</si>
  <si>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</si>
  <si>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</si>
  <si>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</si>
  <si>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</si>
  <si>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</si>
  <si>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</si>
  <si>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</si>
  <si>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</si>
  <si>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</si>
  <si>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</si>
  <si>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</si>
  <si>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</si>
  <si>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</si>
  <si>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</si>
  <si>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</si>
  <si>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</si>
  <si>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</si>
  <si>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</si>
  <si>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</si>
  <si>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</si>
  <si>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</si>
  <si>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</si>
  <si>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</si>
  <si>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</si>
  <si>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</si>
  <si>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</si>
  <si>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</si>
  <si>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</si>
  <si>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</si>
  <si>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</si>
  <si>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</si>
  <si>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</si>
  <si>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</si>
  <si>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</si>
  <si>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</si>
  <si>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</si>
  <si>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</si>
  <si>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</si>
  <si>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</si>
  <si>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</si>
  <si>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</si>
  <si>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</si>
  <si>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</si>
  <si>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</si>
  <si>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</si>
  <si>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</si>
  <si>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</si>
  <si>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</si>
  <si>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</si>
  <si>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</si>
  <si>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</si>
  <si>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</si>
  <si>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</si>
  <si>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</si>
  <si>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</si>
  <si>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</si>
  <si>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</si>
  <si>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</si>
  <si>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</si>
  <si>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</si>
  <si>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</si>
  <si>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</si>
  <si>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</si>
  <si>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</si>
  <si>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</si>
  <si>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</si>
  <si>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</si>
  <si>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</si>
  <si>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</si>
  <si>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</si>
  <si>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</si>
  <si>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</si>
  <si>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</si>
  <si>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</si>
  <si>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</si>
  <si>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</si>
  <si>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</si>
  <si>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</si>
  <si>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</si>
  <si>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</si>
  <si>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</si>
  <si>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</si>
  <si>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</si>
  <si>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</si>
  <si>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</si>
  <si>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</si>
  <si>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</si>
  <si>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</si>
  <si>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</si>
  <si>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</si>
  <si>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</si>
  <si>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</si>
  <si>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</si>
  <si>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</si>
  <si>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</si>
  <si>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</si>
  <si>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</si>
  <si>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</si>
  <si>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</si>
  <si>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</si>
  <si>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</si>
  <si>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</si>
  <si>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</si>
  <si>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</si>
  <si>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</si>
  <si>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</si>
  <si>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</si>
  <si>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</si>
  <si>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</si>
  <si>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</si>
  <si>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</si>
  <si>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</si>
  <si>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</si>
  <si>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</si>
  <si>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</si>
  <si>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</si>
  <si>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</si>
  <si>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</si>
  <si>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</si>
  <si>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</si>
  <si>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</si>
  <si>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</si>
  <si>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</si>
  <si>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</si>
  <si>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</si>
  <si>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</si>
  <si>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</si>
  <si>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</si>
  <si>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</si>
  <si>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</si>
  <si>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</si>
  <si>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</si>
  <si>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</si>
  <si>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</si>
  <si>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</si>
  <si>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</si>
  <si>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</si>
  <si>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</si>
  <si>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</si>
  <si>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</si>
  <si>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</si>
  <si>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</si>
  <si>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</si>
  <si>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</si>
  <si>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</si>
  <si>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</si>
  <si>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</si>
  <si>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</si>
  <si>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</si>
  <si>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</si>
  <si>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</si>
  <si>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</si>
  <si>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</si>
  <si>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</si>
  <si>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</si>
  <si>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</si>
  <si>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</si>
  <si>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</si>
  <si>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</si>
  <si>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</si>
  <si>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</si>
  <si>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</si>
  <si>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</si>
  <si>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</si>
  <si>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</si>
  <si>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</si>
  <si>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</si>
  <si>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</si>
  <si>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</si>
  <si>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</si>
  <si>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</si>
  <si>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</si>
  <si>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</si>
  <si>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</si>
  <si>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</si>
  <si>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</si>
  <si>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</si>
  <si>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</si>
  <si>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</si>
  <si>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</si>
  <si>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</si>
  <si>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</si>
  <si>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</si>
  <si>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</si>
  <si>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</si>
  <si>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</si>
  <si>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</si>
  <si>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</si>
  <si>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</si>
  <si>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</si>
  <si>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</si>
  <si>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</si>
  <si>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</si>
  <si>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</si>
  <si>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</si>
  <si>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</si>
  <si>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</si>
  <si>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</si>
  <si>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</si>
  <si>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</si>
  <si>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</si>
  <si>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</si>
  <si>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</si>
  <si>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</si>
  <si>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</si>
  <si>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</si>
  <si>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</si>
  <si>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</si>
  <si>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</si>
  <si>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</si>
  <si>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</si>
  <si>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</si>
  <si>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</si>
  <si>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</si>
  <si>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</si>
  <si>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</si>
  <si>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</si>
  <si>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</si>
  <si>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</si>
  <si>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</si>
  <si>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</si>
  <si>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</si>
  <si>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</si>
  <si>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</si>
  <si>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</si>
  <si>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</si>
  <si>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</si>
  <si>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</si>
  <si>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</si>
  <si>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</si>
  <si>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</si>
  <si>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</si>
  <si>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</si>
  <si>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</si>
  <si>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</si>
  <si>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</si>
  <si>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</si>
  <si>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</si>
  <si>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</si>
  <si>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</si>
  <si>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</si>
  <si>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</si>
  <si>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</si>
  <si>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</si>
  <si>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</si>
  <si>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</si>
  <si>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</si>
  <si>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</si>
  <si>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</si>
  <si>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</si>
  <si>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</si>
  <si>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</si>
  <si>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</si>
  <si>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</si>
  <si>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</si>
  <si>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</si>
  <si>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</si>
  <si>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</si>
  <si>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</si>
  <si>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</si>
  <si>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</si>
  <si>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</si>
  <si>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</si>
  <si>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</si>
  <si>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</si>
  <si>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</si>
  <si>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</si>
  <si>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</si>
  <si>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</si>
  <si>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</si>
  <si>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</si>
  <si>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</si>
  <si>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</si>
  <si>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</si>
  <si>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</si>
  <si>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</si>
  <si>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</si>
  <si>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</si>
  <si>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</si>
  <si>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</si>
  <si>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</si>
  <si>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</si>
  <si>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</si>
  <si>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</si>
  <si>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</si>
  <si>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</si>
  <si>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</si>
  <si>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</si>
  <si>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</si>
  <si>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</si>
  <si>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</si>
  <si>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</si>
  <si>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</si>
  <si>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</si>
  <si>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</si>
  <si>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</si>
  <si>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</si>
  <si>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</si>
  <si>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</si>
  <si>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</si>
  <si>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</si>
  <si>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</si>
  <si>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</si>
  <si>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</si>
  <si>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</si>
  <si>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</si>
  <si>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</si>
  <si>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</si>
  <si>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</si>
  <si>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</si>
  <si>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</si>
  <si>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</si>
  <si>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</si>
  <si>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</si>
  <si>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</si>
  <si>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</si>
  <si>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</si>
  <si>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</si>
  <si>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</si>
  <si>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</si>
  <si>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</si>
  <si>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</si>
  <si>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</si>
  <si>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</si>
  <si>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</si>
  <si>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</si>
  <si>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</si>
  <si>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</si>
  <si>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</si>
  <si>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</si>
  <si>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</si>
  <si>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</si>
  <si>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</si>
  <si>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</si>
  <si>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</si>
  <si>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</si>
  <si>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</si>
  <si>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</si>
  <si>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</si>
  <si>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</si>
  <si>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</si>
  <si>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</si>
  <si>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</si>
  <si>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</si>
  <si>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</si>
  <si>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</si>
  <si>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</si>
  <si>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</si>
  <si>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</si>
  <si>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</si>
  <si>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</si>
  <si>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</si>
  <si>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</si>
  <si>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</si>
  <si>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</si>
  <si>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</si>
  <si>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</si>
  <si>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</si>
  <si>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</si>
  <si>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</si>
  <si>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</si>
  <si>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</si>
  <si>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</si>
  <si>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</si>
  <si>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</si>
  <si>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</si>
  <si>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</si>
  <si>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</si>
  <si>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</si>
  <si>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</si>
  <si>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</si>
  <si>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</si>
  <si>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</si>
  <si>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</si>
  <si>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</si>
  <si>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</si>
  <si>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</si>
  <si>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</si>
  <si>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</si>
  <si>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</si>
  <si>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</si>
  <si>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</si>
  <si>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</si>
  <si>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</si>
  <si>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</si>
  <si>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</si>
  <si>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</si>
  <si>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</si>
  <si>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</si>
  <si>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</si>
  <si>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</si>
  <si>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</si>
  <si>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</si>
  <si>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</si>
  <si>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</si>
  <si>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</si>
  <si>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</si>
  <si>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</si>
  <si>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</si>
  <si>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</si>
  <si>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</si>
  <si>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</si>
  <si>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</si>
  <si>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</si>
  <si>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</si>
  <si>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</si>
  <si>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</si>
  <si>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</si>
  <si>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</si>
  <si>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</si>
  <si>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</si>
  <si>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</si>
  <si>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</si>
  <si>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</si>
  <si>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</si>
  <si>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</si>
  <si>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</si>
  <si>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</si>
  <si>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</si>
  <si>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</si>
  <si>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</si>
  <si>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</si>
  <si>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</si>
  <si>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</si>
  <si>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</si>
  <si>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</si>
  <si>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</si>
  <si>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</si>
  <si>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</si>
  <si>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</si>
  <si>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</si>
  <si>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</si>
  <si>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</si>
  <si>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</si>
  <si>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</si>
  <si>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</si>
  <si>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</si>
  <si>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</si>
  <si>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</si>
  <si>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</si>
  <si>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</si>
  <si>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</si>
  <si>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</si>
  <si>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</si>
  <si>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</si>
  <si>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</si>
  <si>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</si>
  <si>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</si>
  <si>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</si>
  <si>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</si>
  <si>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</si>
  <si>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</si>
  <si>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</si>
  <si>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</si>
  <si>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</si>
  <si>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</si>
  <si>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</si>
  <si>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</si>
  <si>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</si>
  <si>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</si>
  <si>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</si>
  <si>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</si>
  <si>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</si>
  <si>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</si>
  <si>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</si>
  <si>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</si>
  <si>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</si>
  <si>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</si>
  <si>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</si>
  <si>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</si>
  <si>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</si>
  <si>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</si>
  <si>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</si>
  <si>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</si>
  <si>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</si>
  <si>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</si>
  <si>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</si>
  <si>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</si>
  <si>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</si>
  <si>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</si>
  <si>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</si>
  <si>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</si>
  <si>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</si>
  <si>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</si>
  <si>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</si>
  <si>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</si>
  <si>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</si>
  <si>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</si>
  <si>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</si>
  <si>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</si>
  <si>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</si>
  <si>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</si>
  <si>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</si>
  <si>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</si>
  <si>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</si>
  <si>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</si>
  <si>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</si>
  <si>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</si>
  <si>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</si>
  <si>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</si>
  <si>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</si>
  <si>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</si>
  <si>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</si>
  <si>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</si>
  <si>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</si>
  <si>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</si>
  <si>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</si>
  <si>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</si>
  <si>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</si>
  <si>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</si>
  <si>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</si>
  <si>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</si>
  <si>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</si>
  <si>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</si>
  <si>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</si>
  <si>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</si>
  <si>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</si>
  <si>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</si>
  <si>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</si>
  <si>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</si>
  <si>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</si>
  <si>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</si>
  <si>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</si>
  <si>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</si>
  <si>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</si>
  <si>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</si>
  <si>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</si>
  <si>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</si>
  <si>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</si>
  <si>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</si>
  <si>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</si>
  <si>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</si>
  <si>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</si>
  <si>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</si>
  <si>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</si>
  <si>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</si>
  <si>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</si>
  <si>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</si>
  <si>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</si>
  <si>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</si>
  <si>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</si>
  <si>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</si>
  <si>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</si>
  <si>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</si>
  <si>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</si>
  <si>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</si>
  <si>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</si>
  <si>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</si>
  <si>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</si>
  <si>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</si>
  <si>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</si>
  <si>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</si>
  <si>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</si>
  <si>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</si>
  <si>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</si>
  <si>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</si>
  <si>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</si>
  <si>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</si>
  <si>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</si>
  <si>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</si>
  <si>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</si>
  <si>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</si>
  <si>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</si>
  <si>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</si>
  <si>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</si>
  <si>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</si>
  <si>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</si>
  <si>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</si>
  <si>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</si>
  <si>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</si>
  <si>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</si>
  <si>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</si>
  <si>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</si>
  <si>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</si>
  <si>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</si>
  <si>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</si>
  <si>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</si>
  <si>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</si>
  <si>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</si>
  <si>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</si>
  <si>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</si>
  <si>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</si>
  <si>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</si>
  <si>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</si>
  <si>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</si>
  <si>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</si>
  <si>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</si>
  <si>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</si>
  <si>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</si>
  <si>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</si>
  <si>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</si>
  <si>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</si>
  <si>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</si>
  <si>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</si>
  <si>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</si>
  <si>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</si>
  <si>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</si>
  <si>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</si>
  <si>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</si>
  <si>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</si>
  <si>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</si>
  <si>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</si>
  <si>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</si>
  <si>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</si>
  <si>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</si>
  <si>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</si>
  <si>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</si>
  <si>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</si>
  <si>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</si>
  <si>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</si>
  <si>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</si>
  <si>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</si>
  <si>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</si>
  <si>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</si>
  <si>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</si>
  <si>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</si>
  <si>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</si>
  <si>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</si>
  <si>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</si>
  <si>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</si>
  <si>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</si>
  <si>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</si>
  <si>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</si>
  <si>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</si>
  <si>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</si>
  <si>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</si>
  <si>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</si>
  <si>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</si>
  <si>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</si>
  <si>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</si>
  <si>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</si>
  <si>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</si>
  <si>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</si>
  <si>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</si>
  <si>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</si>
  <si>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</si>
  <si>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</si>
  <si>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</si>
  <si>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</si>
  <si>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</si>
  <si>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</si>
  <si>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</si>
  <si>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</si>
  <si>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</si>
  <si>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</si>
  <si>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</si>
  <si>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</si>
  <si>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</si>
  <si>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</si>
  <si>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</si>
  <si>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</si>
  <si>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</si>
  <si>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</si>
  <si>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</si>
  <si>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</si>
  <si>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</si>
  <si>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</si>
  <si>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</si>
  <si>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</si>
  <si>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</si>
  <si>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</si>
  <si>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</si>
  <si>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</si>
  <si>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</si>
  <si>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</si>
  <si>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</si>
  <si>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</si>
  <si>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</si>
  <si>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</si>
  <si>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</si>
  <si>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</si>
  <si>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</si>
  <si>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</si>
  <si>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</si>
  <si>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</si>
  <si>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</si>
  <si>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</si>
  <si>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</si>
  <si>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</si>
  <si>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</si>
  <si>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</si>
  <si>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</si>
  <si>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</si>
  <si>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</si>
  <si>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</si>
  <si>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</si>
  <si>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</si>
  <si>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</si>
  <si>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</si>
  <si>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</si>
  <si>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</si>
  <si>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</si>
  <si>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</si>
  <si>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</si>
  <si>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</si>
  <si>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</si>
  <si>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</si>
  <si>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</si>
  <si>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</si>
  <si>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</si>
  <si>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</si>
  <si>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</si>
  <si>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</si>
  <si>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</si>
  <si>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</si>
  <si>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</si>
  <si>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</si>
  <si>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</si>
  <si>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</si>
  <si>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</si>
  <si>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</si>
  <si>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</si>
  <si>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</si>
  <si>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</si>
  <si>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</si>
  <si>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</si>
  <si>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</si>
  <si>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</si>
  <si>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</si>
  <si>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</si>
  <si>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</si>
  <si>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</si>
  <si>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</si>
  <si>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</si>
  <si>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</si>
  <si>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</si>
  <si>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</si>
  <si>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</si>
  <si>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</si>
  <si>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</si>
  <si>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</si>
  <si>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</si>
  <si>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</si>
  <si>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</si>
  <si>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</si>
  <si>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</si>
  <si>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</si>
  <si>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</si>
  <si>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</si>
  <si>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</si>
  <si>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</si>
  <si>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</si>
  <si>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</si>
  <si>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</si>
  <si>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</si>
  <si>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</si>
  <si>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</si>
  <si>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</si>
  <si>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</si>
  <si>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</si>
  <si>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</si>
  <si>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</si>
  <si>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</si>
  <si>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</si>
  <si>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</si>
  <si>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</si>
  <si>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</si>
  <si>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</si>
  <si>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</si>
  <si>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</si>
  <si>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</si>
  <si>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</si>
  <si>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</si>
  <si>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</si>
  <si>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</si>
  <si>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</si>
  <si>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</si>
  <si>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</si>
  <si>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</si>
  <si>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</si>
  <si>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</si>
  <si>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</si>
  <si>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</si>
  <si>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</si>
  <si>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</si>
  <si>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</si>
  <si>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</si>
  <si>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</si>
  <si>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</si>
  <si>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</si>
  <si>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</si>
  <si>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</si>
  <si>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</si>
  <si>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</si>
  <si>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</si>
  <si>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</si>
  <si>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</si>
  <si>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</si>
  <si>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</si>
  <si>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</si>
  <si>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</si>
  <si>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</si>
  <si>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</si>
  <si>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</si>
  <si>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</si>
  <si>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</si>
  <si>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</si>
  <si>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</si>
  <si>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</si>
  <si>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</si>
  <si>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</si>
  <si>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</si>
  <si>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</si>
  <si>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</si>
  <si>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</si>
  <si>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</si>
  <si>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</si>
  <si>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</si>
  <si>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</si>
  <si>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</si>
  <si>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</si>
  <si>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</si>
  <si>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</si>
  <si>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</si>
  <si>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</si>
  <si>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</si>
  <si>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</si>
  <si>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</si>
  <si>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</si>
  <si>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</si>
  <si>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</si>
  <si>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</si>
  <si>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</si>
  <si>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</si>
  <si>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</si>
  <si>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</si>
  <si>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</si>
  <si>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</si>
  <si>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</si>
  <si>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</si>
  <si>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</si>
  <si>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</si>
  <si>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</si>
  <si>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</si>
  <si>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</si>
  <si>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</si>
  <si>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</si>
  <si>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</si>
  <si>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</si>
  <si>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</si>
  <si>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</si>
  <si>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</si>
  <si>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</si>
  <si>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</si>
  <si>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</si>
  <si>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</si>
  <si>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</si>
  <si>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</si>
  <si>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</si>
  <si>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</si>
  <si>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</si>
  <si>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</si>
  <si>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</si>
  <si>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</si>
  <si>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</si>
  <si>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</si>
  <si>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</si>
  <si>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</si>
  <si>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</si>
  <si>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</si>
  <si>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</si>
  <si>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</si>
  <si>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</si>
  <si>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</si>
  <si>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</si>
  <si>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</si>
  <si>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</si>
  <si>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</si>
  <si>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</si>
  <si>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</si>
  <si>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</si>
  <si>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</si>
  <si>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</si>
  <si>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</si>
  <si>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</si>
  <si>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</si>
  <si>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</si>
  <si>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</si>
  <si>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</si>
  <si>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</si>
  <si>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</si>
  <si>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</si>
  <si>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</si>
  <si>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</si>
  <si>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</si>
  <si>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</si>
  <si>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</si>
  <si>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</si>
  <si>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</si>
  <si>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</si>
  <si>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</si>
  <si>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</si>
  <si>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</si>
  <si>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</si>
  <si>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</si>
  <si>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</si>
  <si>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</si>
  <si>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</si>
  <si>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</si>
  <si>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</si>
  <si>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</si>
  <si>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</si>
  <si>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</si>
  <si>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</si>
  <si>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</si>
  <si>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</si>
  <si>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</si>
  <si>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</si>
  <si>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</si>
  <si>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</si>
  <si>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</si>
  <si>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</si>
  <si>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</si>
  <si>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</si>
  <si>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</si>
  <si>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</si>
  <si>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</si>
  <si>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</si>
  <si>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</si>
  <si>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</si>
  <si>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</si>
  <si>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</si>
  <si>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</si>
  <si>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</si>
  <si>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</si>
  <si>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</si>
  <si>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</si>
  <si>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</si>
  <si>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</si>
  <si>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</si>
  <si>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</si>
  <si>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</si>
  <si>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</si>
  <si>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</si>
  <si>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</si>
  <si>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</si>
  <si>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</si>
  <si>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</si>
  <si>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</si>
  <si>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</si>
  <si>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</si>
  <si>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</si>
  <si>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</si>
  <si>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</si>
  <si>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</si>
  <si>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</si>
  <si>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</si>
  <si>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</si>
  <si>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</si>
  <si>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</si>
  <si>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</si>
  <si>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</si>
  <si>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</si>
  <si>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</si>
  <si>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</si>
  <si>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</si>
  <si>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</si>
  <si>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</si>
  <si>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</si>
  <si>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</si>
  <si>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</si>
  <si>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</si>
  <si>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</si>
  <si>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</si>
  <si>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</si>
  <si>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</si>
  <si>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</si>
  <si>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</si>
  <si>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</si>
  <si>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</si>
  <si>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</si>
  <si>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</si>
  <si>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</si>
  <si>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</si>
  <si>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</si>
  <si>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</si>
  <si>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</si>
  <si>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</si>
  <si>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</si>
  <si>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</si>
  <si>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</si>
  <si>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</si>
  <si>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</si>
  <si>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</si>
  <si>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</si>
  <si>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</si>
  <si>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</si>
  <si>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</si>
  <si>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</si>
  <si>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</si>
  <si>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</si>
  <si>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</si>
  <si>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</si>
  <si>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</si>
  <si>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</si>
  <si>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</si>
  <si>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</si>
  <si>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</si>
  <si>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</si>
  <si>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</si>
  <si>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</si>
  <si>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</si>
  <si>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</si>
  <si>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</si>
  <si>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</si>
  <si>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</si>
  <si>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</si>
  <si>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</si>
  <si>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</si>
  <si>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</si>
  <si>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</si>
  <si>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</si>
  <si>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</si>
  <si>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</si>
  <si>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</si>
  <si>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</si>
  <si>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</si>
  <si>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</si>
  <si>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</si>
  <si>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</si>
  <si>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</si>
  <si>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</si>
  <si>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</si>
  <si>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</si>
  <si>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</si>
  <si>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</si>
  <si>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</si>
  <si>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</si>
  <si>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</si>
  <si>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</si>
  <si>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</si>
  <si>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</si>
  <si>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</si>
  <si>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</si>
  <si>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</si>
  <si>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</si>
  <si>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</si>
  <si>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</si>
  <si>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</si>
  <si>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</si>
  <si>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</si>
  <si>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</si>
  <si>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</si>
  <si>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</si>
  <si>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</si>
  <si>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</si>
  <si>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</si>
  <si>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</si>
  <si>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</si>
  <si>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</si>
  <si>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</si>
  <si>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</si>
  <si>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</si>
  <si>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</si>
  <si>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</si>
  <si>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</si>
  <si>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</si>
  <si>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</si>
  <si>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</si>
  <si>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</si>
  <si>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</si>
  <si>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</si>
  <si>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</si>
  <si>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</si>
  <si>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</si>
  <si>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</si>
  <si>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</si>
  <si>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</si>
  <si>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</si>
  <si>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</si>
  <si>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</si>
  <si>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</si>
  <si>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</si>
  <si>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</si>
  <si>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</si>
  <si>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</si>
  <si>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</si>
  <si>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</si>
  <si>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</si>
  <si>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</si>
  <si>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</si>
  <si>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</si>
  <si>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</si>
  <si>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</si>
  <si>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</si>
  <si>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</si>
  <si>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</si>
  <si>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</si>
  <si>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</si>
  <si>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</si>
  <si>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</si>
  <si>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</si>
  <si>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</si>
  <si>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</si>
  <si>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</si>
  <si>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</si>
  <si>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</si>
  <si>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</si>
  <si>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</si>
  <si>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</si>
  <si>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</si>
  <si>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</si>
  <si>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</si>
  <si>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</si>
  <si>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</si>
  <si>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</si>
  <si>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</si>
  <si>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</si>
  <si>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</si>
  <si>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</si>
  <si>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</si>
  <si>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</si>
  <si>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</si>
  <si>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</si>
  <si>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</si>
  <si>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</si>
  <si>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</si>
  <si>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</si>
  <si>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</si>
  <si>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</si>
  <si>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</si>
  <si>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</si>
  <si>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</si>
  <si>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</si>
  <si>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</si>
  <si>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</si>
  <si>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</si>
  <si>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</si>
  <si>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</si>
  <si>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</si>
  <si>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</si>
  <si>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</si>
  <si>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</si>
  <si>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</si>
  <si>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</si>
  <si>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</si>
  <si>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</si>
  <si>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</si>
  <si>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</si>
  <si>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</si>
  <si>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</si>
  <si>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</si>
  <si>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</si>
  <si>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</si>
  <si>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</si>
  <si>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</si>
  <si>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</si>
  <si>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</si>
  <si>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</si>
  <si>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</si>
  <si>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</si>
  <si>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</si>
  <si>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</si>
  <si>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</si>
  <si>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</si>
  <si>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</si>
  <si>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</si>
  <si>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</si>
  <si>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</si>
  <si>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</si>
  <si>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</si>
  <si>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</si>
  <si>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</si>
  <si>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</si>
  <si>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</si>
  <si>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</si>
  <si>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</si>
  <si>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</si>
  <si>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</si>
  <si>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</si>
  <si>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</si>
  <si>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</si>
  <si>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</si>
  <si>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</si>
  <si>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</si>
  <si>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</si>
  <si>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</si>
  <si>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</si>
  <si>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</si>
  <si>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</si>
  <si>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</si>
  <si>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</si>
  <si>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</si>
  <si>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</si>
  <si>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</si>
  <si>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</si>
  <si>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</si>
  <si>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</si>
  <si>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</si>
  <si>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</si>
  <si>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</si>
  <si>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</si>
  <si>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</si>
  <si>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</si>
  <si>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</si>
  <si>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</si>
  <si>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</si>
  <si>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</si>
  <si>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</si>
  <si>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</si>
  <si>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</si>
  <si>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</si>
  <si>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</si>
  <si>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</si>
  <si>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</si>
  <si>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</si>
  <si>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</si>
  <si>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</si>
  <si>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</si>
  <si>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</si>
  <si>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</si>
  <si>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</si>
  <si>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</si>
  <si>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</si>
  <si>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</si>
  <si>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</si>
  <si>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</si>
  <si>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</si>
  <si>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</si>
  <si>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</si>
  <si>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</si>
  <si>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</si>
  <si>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</si>
  <si>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</si>
  <si>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</si>
  <si>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</si>
  <si>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</si>
  <si>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</si>
  <si>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</si>
  <si>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</si>
  <si>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</si>
  <si>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</si>
  <si>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</si>
  <si>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</si>
  <si>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</si>
  <si>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</si>
  <si>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</si>
  <si>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</si>
  <si>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</si>
  <si>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</si>
  <si>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</si>
  <si>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</si>
  <si>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</si>
  <si>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</si>
  <si>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</si>
  <si>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</si>
  <si>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</si>
  <si>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</si>
  <si>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</si>
  <si>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</si>
  <si>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</si>
  <si>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</si>
  <si>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</si>
  <si>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</si>
  <si>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</si>
  <si>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</si>
  <si>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</si>
  <si>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</si>
  <si>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</si>
  <si>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</si>
  <si>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</si>
  <si>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</si>
  <si>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</si>
  <si>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</si>
  <si>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</si>
  <si>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</si>
  <si>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</si>
  <si>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</si>
  <si>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</si>
  <si>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</si>
  <si>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</si>
  <si>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</si>
  <si>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</si>
  <si>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</si>
  <si>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</si>
  <si>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</si>
  <si>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</si>
  <si>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</si>
  <si>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</si>
  <si>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</si>
  <si>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</si>
  <si>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</si>
  <si>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</si>
  <si>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</si>
  <si>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</si>
  <si>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</si>
  <si>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</si>
  <si>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</si>
  <si>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</si>
  <si>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</si>
  <si>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</si>
  <si>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</si>
  <si>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</si>
  <si>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</si>
  <si>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</si>
  <si>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</si>
  <si>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</si>
  <si>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</si>
  <si>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</si>
  <si>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</si>
  <si>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</si>
  <si>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</si>
  <si>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</si>
  <si>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</si>
  <si>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</si>
  <si>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</si>
  <si>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</si>
  <si>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</si>
  <si>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</si>
  <si>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</si>
  <si>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</si>
  <si>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</si>
  <si>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</si>
  <si>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</si>
  <si>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</si>
  <si>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</si>
  <si>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</si>
  <si>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</si>
  <si>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</si>
  <si>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</si>
  <si>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</si>
  <si>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</si>
  <si>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</si>
  <si>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</si>
  <si>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</si>
  <si>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</si>
  <si>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</si>
  <si>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</si>
  <si>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</si>
  <si>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</si>
  <si>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</si>
  <si>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</si>
  <si>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</si>
  <si>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</si>
  <si>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</si>
  <si>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</si>
  <si>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</si>
  <si>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</si>
  <si>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</si>
  <si>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</si>
  <si>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</si>
  <si>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</si>
  <si>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</si>
  <si>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</si>
  <si>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</si>
  <si>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</si>
  <si>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</si>
  <si>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</si>
  <si>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</si>
  <si>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</si>
  <si>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</si>
  <si>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</si>
  <si>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</si>
  <si>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</si>
  <si>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</si>
  <si>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</si>
  <si>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</si>
  <si>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</si>
  <si>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</si>
  <si>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</si>
  <si>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</si>
  <si>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</si>
  <si>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</si>
  <si>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</si>
  <si>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</si>
  <si>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</si>
  <si>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</si>
  <si>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</si>
  <si>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</si>
  <si>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</si>
  <si>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</si>
  <si>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</si>
  <si>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</si>
  <si>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</si>
  <si>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</si>
  <si>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</si>
  <si>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</si>
  <si>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</si>
  <si>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</si>
  <si>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</si>
  <si>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</si>
  <si>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</si>
  <si>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</si>
  <si>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</si>
  <si>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</si>
  <si>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</si>
  <si>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</si>
  <si>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</si>
  <si>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</si>
  <si>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</si>
  <si>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</si>
  <si>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</si>
  <si>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</si>
  <si>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</si>
  <si>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</si>
  <si>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</si>
  <si>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</si>
  <si>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</si>
  <si>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</si>
  <si>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</si>
  <si>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</si>
  <si>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</si>
  <si>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</si>
  <si>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</si>
  <si>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</si>
  <si>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</si>
  <si>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</si>
  <si>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</si>
  <si>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</si>
  <si>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</si>
  <si>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</si>
  <si>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</si>
  <si>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</si>
  <si>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</si>
  <si>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</si>
  <si>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</si>
  <si>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</si>
  <si>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</si>
  <si>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</si>
  <si>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</si>
  <si>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</si>
  <si>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</si>
  <si>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</si>
  <si>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</si>
  <si>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</si>
  <si>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</si>
  <si>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</si>
  <si>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</si>
  <si>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</si>
  <si>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</si>
  <si>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</si>
  <si>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</si>
  <si>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</si>
  <si>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</si>
  <si>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</si>
  <si>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</si>
  <si>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</si>
  <si>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</si>
  <si>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</si>
  <si>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</si>
  <si>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</si>
  <si>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</si>
  <si>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</si>
  <si>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</si>
  <si>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</si>
  <si>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</si>
  <si>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</si>
  <si>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</si>
  <si>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</si>
  <si>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</si>
  <si>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</si>
  <si>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</si>
  <si>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</si>
  <si>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</si>
  <si>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</si>
  <si>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</si>
  <si>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</si>
  <si>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</si>
  <si>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</si>
  <si>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</si>
  <si>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</si>
  <si>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</si>
  <si>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</si>
  <si>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</si>
  <si>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</si>
  <si>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</si>
  <si>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</si>
  <si>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</si>
  <si>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</si>
  <si>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</si>
  <si>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</si>
  <si>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</si>
  <si>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</si>
  <si>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</si>
  <si>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</si>
  <si>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</si>
  <si>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</si>
  <si>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</si>
  <si>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</si>
  <si>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</si>
  <si>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</si>
  <si>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</si>
  <si>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</si>
  <si>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</si>
  <si>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</si>
  <si>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</si>
  <si>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</si>
  <si>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</si>
  <si>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</si>
  <si>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</si>
  <si>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</si>
  <si>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</si>
  <si>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</si>
  <si>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</si>
  <si>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</si>
  <si>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</si>
  <si>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</si>
  <si>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</si>
  <si>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</si>
  <si>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</si>
  <si>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</si>
  <si>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</si>
  <si>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</si>
  <si>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</si>
  <si>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</si>
  <si>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</si>
  <si>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</si>
  <si>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</si>
  <si>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</si>
  <si>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</si>
  <si>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</si>
  <si>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</si>
  <si>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</si>
  <si>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</si>
  <si>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</si>
  <si>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</si>
  <si>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</si>
  <si>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</si>
  <si>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</si>
  <si>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</si>
  <si>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</si>
  <si>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</si>
  <si>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</si>
  <si>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</si>
  <si>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</si>
  <si>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</si>
  <si>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</si>
  <si>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</si>
  <si>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</si>
  <si>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</si>
  <si>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</si>
  <si>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</si>
  <si>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</si>
  <si>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</si>
  <si>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</si>
  <si>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</si>
  <si>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</si>
  <si>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</si>
  <si>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</si>
  <si>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</si>
  <si>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</si>
  <si>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</si>
  <si>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</si>
  <si>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</si>
  <si>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</si>
  <si>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</si>
  <si>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</si>
  <si>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</si>
  <si>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</si>
  <si>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</si>
  <si>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</si>
  <si>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</si>
  <si>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</si>
  <si>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</si>
  <si>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</si>
  <si>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</si>
  <si>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</si>
  <si>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</si>
  <si>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</si>
  <si>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</si>
  <si>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</si>
  <si>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</si>
  <si>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</si>
  <si>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</si>
  <si>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</si>
  <si>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</si>
  <si>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</si>
  <si>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</si>
  <si>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</si>
  <si>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</si>
  <si>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</si>
  <si>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</si>
  <si>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</si>
  <si>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</si>
  <si>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</si>
  <si>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</si>
  <si>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</si>
  <si>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</si>
  <si>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</si>
  <si>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</si>
  <si>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</si>
  <si>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</si>
  <si>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</si>
  <si>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</si>
  <si>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</si>
  <si>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</si>
  <si>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</si>
  <si>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</si>
  <si>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</si>
  <si>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</si>
  <si>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</si>
  <si>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</si>
  <si>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</si>
  <si>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</si>
  <si>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</si>
  <si>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</si>
  <si>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</si>
  <si>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</si>
  <si>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</si>
  <si>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</si>
  <si>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</si>
  <si>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</si>
  <si>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</si>
  <si>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</si>
  <si>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</si>
  <si>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</si>
  <si>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</si>
  <si>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</si>
  <si>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</si>
  <si>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</si>
  <si>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</si>
  <si>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</si>
  <si>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</si>
  <si>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</si>
  <si>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</si>
  <si>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</si>
  <si>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</si>
  <si>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</si>
  <si>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</si>
  <si>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</si>
  <si>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</si>
  <si>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</si>
  <si>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</si>
  <si>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</si>
  <si>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</si>
  <si>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</si>
  <si>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</si>
  <si>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</si>
  <si>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</si>
  <si>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</si>
  <si>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</si>
  <si>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</si>
  <si>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</si>
  <si>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</si>
  <si>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</si>
  <si>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</si>
  <si>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</si>
  <si>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</si>
  <si>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</si>
  <si>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</si>
  <si>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</si>
  <si>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</si>
  <si>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</si>
  <si>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</si>
  <si>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</si>
  <si>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</si>
  <si>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</si>
  <si>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</si>
  <si>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</si>
  <si>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</si>
  <si>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</si>
  <si>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</si>
  <si>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</si>
  <si>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</si>
  <si>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</si>
  <si>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</si>
  <si>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</si>
  <si>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</si>
  <si>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</si>
  <si>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</si>
  <si>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</si>
  <si>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</si>
  <si>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</si>
  <si>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</si>
  <si>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</si>
  <si>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</si>
  <si>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</si>
  <si>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</si>
  <si>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</si>
  <si>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</si>
  <si>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</si>
  <si>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</si>
  <si>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</si>
  <si>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</si>
  <si>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</si>
  <si>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</si>
  <si>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</si>
  <si>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</si>
  <si>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</si>
  <si>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</si>
  <si>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</si>
  <si>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</si>
  <si>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</si>
  <si>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</si>
  <si>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</si>
  <si>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</si>
  <si>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</si>
  <si>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</si>
  <si>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</si>
  <si>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</si>
  <si>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</si>
  <si>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</si>
  <si>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</si>
  <si>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</si>
  <si>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</si>
  <si>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</si>
  <si>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</si>
  <si>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</si>
  <si>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</si>
  <si>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</si>
  <si>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</si>
  <si>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</si>
  <si>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</si>
  <si>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</si>
  <si>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</si>
  <si>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</si>
  <si>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</si>
  <si>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</si>
  <si>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</si>
  <si>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</si>
  <si>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</si>
  <si>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</si>
  <si>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</si>
  <si>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</si>
  <si>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</si>
  <si>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</si>
  <si>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</si>
  <si>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</si>
  <si>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</si>
  <si>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</si>
  <si>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</si>
  <si>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</si>
  <si>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</si>
  <si>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</si>
  <si>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</si>
  <si>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</si>
  <si>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</si>
  <si>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</si>
  <si>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</si>
  <si>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</si>
  <si>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</si>
  <si>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</si>
  <si>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</si>
  <si>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</si>
  <si>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</si>
  <si>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</si>
  <si>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</si>
  <si>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</si>
  <si>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</si>
  <si>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</si>
  <si>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</si>
  <si>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</si>
  <si>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</si>
  <si>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</si>
  <si>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</si>
  <si>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</si>
  <si>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</si>
  <si>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</si>
  <si>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</si>
  <si>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</si>
  <si>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</si>
  <si>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</si>
  <si>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</si>
  <si>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</si>
  <si>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</si>
  <si>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</si>
  <si>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</si>
  <si>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</si>
  <si>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</si>
  <si>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</si>
  <si>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</si>
  <si>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</si>
  <si>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</si>
  <si>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</si>
  <si>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</si>
  <si>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</si>
  <si>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</si>
  <si>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</si>
  <si>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</si>
  <si>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</si>
  <si>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</si>
  <si>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</si>
  <si>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</si>
  <si>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</si>
  <si>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</si>
  <si>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</si>
  <si>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</si>
  <si>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</si>
  <si>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</si>
  <si>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</si>
  <si>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</si>
  <si>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</si>
  <si>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</si>
  <si>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</si>
  <si>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</si>
  <si>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</si>
  <si>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</si>
  <si>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</si>
  <si>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</si>
  <si>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</si>
  <si>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</si>
  <si>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</si>
  <si>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</si>
  <si>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</si>
  <si>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</si>
  <si>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</si>
  <si>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</si>
  <si>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</si>
  <si>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</si>
  <si>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</si>
  <si>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</si>
  <si>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</si>
  <si>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</si>
  <si>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</si>
  <si>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</si>
  <si>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</si>
  <si>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</si>
  <si>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</si>
  <si>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</si>
  <si>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</si>
  <si>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</si>
  <si>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</si>
  <si>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</si>
  <si>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</si>
  <si>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</si>
  <si>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</si>
  <si>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</si>
  <si>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</si>
  <si>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</si>
  <si>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</si>
  <si>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</si>
  <si>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</si>
  <si>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</si>
  <si>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</si>
  <si>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</si>
  <si>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</si>
  <si>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</si>
  <si>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</si>
  <si>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</si>
  <si>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</si>
  <si>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</si>
  <si>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</si>
  <si>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</si>
  <si>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</si>
  <si>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</si>
  <si>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</si>
  <si>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</si>
  <si>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</si>
  <si>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</si>
  <si>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</si>
  <si>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</si>
  <si>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</si>
  <si>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</si>
  <si>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</si>
  <si>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</si>
  <si>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</si>
  <si>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</si>
  <si>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</si>
  <si>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</si>
  <si>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</si>
  <si>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</si>
  <si>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</si>
  <si>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</si>
  <si>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</si>
  <si>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</si>
  <si>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</si>
  <si>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</si>
  <si>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</si>
  <si>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</si>
  <si>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</si>
  <si>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</si>
  <si>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</si>
  <si>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</si>
  <si>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</si>
  <si>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</si>
  <si>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</si>
  <si>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</si>
  <si>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</si>
  <si>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</si>
  <si>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</si>
  <si>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</si>
  <si>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</si>
  <si>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</si>
  <si>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</si>
  <si>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</si>
  <si>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</si>
  <si>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</si>
  <si>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</si>
  <si>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</si>
  <si>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</si>
  <si>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</si>
  <si>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</si>
  <si>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</si>
  <si>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</si>
  <si>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</si>
  <si>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</si>
  <si>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</si>
  <si>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</si>
  <si>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</si>
  <si>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</si>
  <si>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</si>
  <si>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</si>
  <si>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</si>
  <si>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</si>
  <si>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</si>
  <si>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</si>
  <si>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</si>
  <si>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</si>
  <si>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</si>
  <si>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</si>
  <si>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</si>
  <si>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</si>
  <si>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</si>
  <si>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</si>
  <si>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</si>
  <si>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</si>
  <si>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</si>
  <si>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</si>
  <si>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</si>
  <si>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</si>
  <si>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</si>
  <si>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</si>
  <si>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</si>
  <si>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</si>
  <si>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</si>
  <si>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</si>
  <si>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</si>
  <si>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</si>
  <si>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</si>
  <si>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</si>
  <si>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</si>
  <si>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</si>
  <si>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</si>
  <si>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</si>
  <si>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</si>
  <si>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</si>
  <si>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</si>
  <si>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</si>
  <si>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</si>
  <si>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</si>
  <si>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</si>
  <si>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</si>
  <si>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</si>
  <si>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</si>
  <si>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</si>
  <si>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</si>
  <si>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</si>
  <si>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</si>
  <si>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</si>
  <si>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</si>
  <si>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</si>
  <si>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</si>
  <si>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</si>
  <si>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</si>
  <si>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</si>
  <si>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</si>
  <si>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</si>
  <si>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</si>
  <si>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</si>
  <si>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</si>
  <si>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</si>
  <si>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</si>
  <si>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</si>
  <si>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</si>
  <si>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</si>
  <si>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</si>
  <si>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</si>
  <si>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</si>
  <si>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</si>
  <si>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</si>
  <si>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</si>
  <si>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</si>
  <si>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</si>
  <si>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</si>
  <si>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</si>
  <si>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</si>
  <si>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</si>
  <si>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</si>
  <si>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</si>
  <si>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</si>
  <si>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</si>
  <si>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</si>
  <si>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</si>
  <si>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</si>
  <si>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</si>
  <si>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</si>
  <si>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</si>
  <si>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</si>
  <si>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</si>
  <si>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</si>
  <si>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</si>
  <si>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</si>
  <si>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</si>
  <si>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</si>
  <si>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</si>
  <si>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</si>
  <si>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</si>
  <si>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</si>
  <si>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</si>
  <si>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</si>
  <si>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</si>
  <si>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</si>
  <si>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</si>
  <si>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</si>
  <si>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</si>
  <si>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</si>
  <si>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</si>
  <si>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</si>
  <si>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</si>
  <si>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</si>
  <si>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</si>
  <si>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</si>
  <si>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</si>
  <si>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</si>
  <si>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</si>
  <si>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</si>
  <si>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</si>
  <si>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</si>
  <si>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</si>
  <si>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</si>
  <si>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</si>
  <si>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</si>
  <si>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</si>
  <si>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</si>
  <si>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</si>
  <si>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</si>
  <si>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</si>
  <si>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</si>
  <si>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</si>
  <si>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</si>
  <si>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</si>
  <si>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</si>
  <si>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</si>
  <si>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</si>
  <si>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</si>
  <si>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</si>
  <si>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</si>
  <si>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</si>
  <si>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</si>
  <si>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</si>
  <si>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</si>
  <si>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</si>
  <si>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</si>
  <si>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</si>
  <si>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</si>
  <si>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</si>
  <si>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</si>
  <si>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</si>
  <si>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</si>
  <si>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</si>
  <si>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</si>
  <si>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</si>
  <si>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</si>
  <si>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</si>
  <si>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</si>
  <si>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</si>
  <si>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</si>
  <si>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</si>
  <si>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</si>
  <si>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</si>
  <si>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</si>
  <si>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</si>
  <si>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</si>
  <si>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</si>
  <si>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</si>
  <si>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</si>
  <si>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</si>
  <si>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</si>
  <si>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</si>
  <si>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</si>
  <si>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</si>
  <si>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</si>
  <si>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</si>
  <si>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</si>
  <si>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</si>
  <si>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</si>
  <si>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</si>
  <si>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</si>
  <si>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</si>
  <si>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</si>
  <si>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</si>
  <si>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</si>
  <si>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</si>
  <si>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</si>
  <si>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</si>
  <si>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</si>
  <si>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</si>
  <si>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</si>
  <si>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</si>
  <si>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</si>
  <si>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</si>
  <si>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</si>
  <si>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</si>
  <si>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</si>
  <si>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</si>
  <si>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</si>
  <si>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</si>
  <si>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</si>
  <si>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</si>
  <si>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</si>
  <si>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</si>
  <si>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</si>
  <si>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</si>
  <si>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</si>
  <si>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</si>
  <si>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</si>
  <si>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</si>
  <si>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</si>
  <si>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</si>
  <si>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</si>
  <si>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</si>
  <si>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</si>
  <si>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</si>
  <si>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</si>
  <si>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</si>
  <si>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</si>
  <si>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</si>
  <si>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</si>
  <si>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</si>
  <si>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</si>
  <si>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</si>
  <si>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</si>
  <si>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</si>
  <si>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</si>
  <si>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</si>
  <si>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</si>
  <si>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</si>
  <si>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</si>
  <si>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</si>
  <si>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</si>
  <si>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</si>
  <si>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</si>
  <si>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</si>
  <si>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</si>
  <si>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</si>
  <si>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</si>
  <si>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</si>
  <si>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</si>
  <si>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</si>
  <si>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</si>
  <si>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</si>
  <si>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</si>
  <si>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</si>
  <si>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</si>
  <si>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</si>
  <si>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</si>
  <si>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</si>
  <si>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</si>
  <si>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</si>
  <si>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</si>
  <si>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</si>
  <si>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</si>
  <si>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</si>
  <si>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</si>
  <si>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</si>
  <si>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</si>
  <si>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</si>
  <si>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</si>
  <si>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</si>
  <si>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</si>
  <si>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</si>
  <si>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</si>
  <si>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</si>
  <si>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</si>
  <si>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</si>
  <si>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</si>
  <si>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</si>
  <si>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</si>
  <si>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</si>
  <si>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</si>
  <si>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</si>
  <si>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</si>
  <si>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</si>
  <si>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</si>
  <si>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</si>
  <si>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</si>
  <si>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</si>
  <si>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</si>
  <si>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</si>
  <si>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</si>
  <si>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</si>
  <si>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</si>
  <si>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</si>
  <si>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</si>
  <si>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</si>
  <si>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</si>
  <si>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</si>
  <si>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</si>
  <si>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</si>
  <si>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</si>
  <si>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</si>
  <si>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</si>
  <si>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</si>
  <si>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</si>
  <si>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</si>
  <si>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</si>
  <si>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</si>
  <si>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</si>
  <si>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</si>
  <si>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</si>
  <si>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</si>
  <si>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</si>
  <si>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</si>
  <si>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</si>
  <si>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</si>
  <si>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</si>
  <si>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</si>
  <si>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</si>
  <si>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</si>
  <si>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</si>
  <si>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</si>
  <si>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</si>
  <si>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</si>
  <si>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</si>
  <si>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</si>
  <si>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</si>
  <si>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</si>
  <si>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</si>
  <si>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</si>
  <si>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</si>
  <si>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</si>
  <si>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</si>
  <si>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</si>
  <si>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</si>
  <si>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</si>
  <si>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</si>
  <si>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</si>
  <si>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</si>
  <si>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</si>
  <si>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</si>
  <si>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</si>
  <si>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</si>
  <si>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</si>
  <si>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</si>
  <si>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</si>
  <si>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</si>
  <si>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</si>
  <si>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</si>
  <si>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</si>
  <si>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</si>
  <si>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</si>
  <si>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</si>
  <si>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</si>
  <si>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</si>
  <si>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</si>
  <si>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</si>
  <si>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</si>
  <si>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</si>
  <si>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</si>
  <si>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</si>
  <si>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</si>
  <si>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</si>
  <si>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</si>
  <si>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</si>
  <si>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</si>
  <si>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</si>
  <si>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</si>
  <si>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</si>
  <si>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</si>
  <si>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</si>
  <si>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</si>
  <si>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</si>
  <si>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</si>
  <si>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</si>
  <si>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</si>
  <si>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</si>
  <si>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</si>
  <si>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</si>
  <si>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</si>
  <si>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</si>
  <si>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</si>
  <si>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</si>
  <si>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</si>
  <si>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</si>
  <si>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</si>
  <si>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</si>
  <si>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</si>
  <si>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</si>
  <si>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</si>
  <si>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</si>
  <si>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</si>
  <si>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</si>
  <si>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</si>
  <si>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</si>
  <si>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</si>
  <si>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</si>
  <si>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</si>
  <si>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</si>
  <si>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</si>
  <si>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</si>
  <si>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</si>
  <si>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</si>
  <si>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</si>
  <si>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</si>
  <si>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</si>
  <si>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</si>
  <si>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</si>
  <si>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</si>
  <si>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</si>
  <si>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</si>
  <si>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</si>
  <si>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</si>
  <si>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</si>
  <si>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</si>
  <si>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</si>
  <si>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</si>
  <si>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</si>
  <si>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</si>
  <si>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</si>
  <si>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</si>
  <si>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</si>
  <si>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</si>
  <si>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</si>
  <si>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</si>
  <si>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</si>
  <si>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</si>
  <si>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</si>
  <si>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</si>
  <si>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</si>
  <si>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</si>
  <si>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</si>
  <si>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</si>
  <si>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</si>
  <si>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</si>
  <si>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</si>
  <si>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</si>
  <si>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</si>
  <si>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</si>
  <si>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</si>
  <si>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</si>
  <si>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</si>
  <si>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</si>
  <si>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</si>
  <si>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</si>
  <si>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</si>
  <si>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</si>
  <si>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</si>
  <si>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</si>
  <si>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</si>
  <si>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</si>
  <si>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</si>
  <si>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</si>
  <si>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</si>
  <si>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</si>
  <si>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</si>
  <si>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</si>
  <si>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</si>
  <si>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</si>
  <si>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</si>
  <si>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</si>
  <si>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</si>
  <si>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</si>
  <si>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</si>
  <si>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</si>
  <si>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</si>
  <si>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</si>
  <si>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</si>
  <si>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</si>
  <si>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</si>
  <si>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</si>
  <si>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</si>
  <si>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</si>
  <si>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</si>
  <si>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</si>
  <si>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</si>
  <si>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</si>
  <si>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</si>
  <si>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</si>
  <si>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</si>
  <si>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</si>
  <si>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</si>
  <si>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</si>
  <si>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</si>
  <si>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</si>
  <si>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</si>
  <si>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</si>
  <si>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</si>
  <si>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</si>
  <si>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</si>
  <si>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</si>
  <si>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</si>
  <si>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</si>
  <si>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</si>
  <si>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</si>
  <si>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</si>
  <si>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</si>
  <si>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</si>
  <si>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</si>
  <si>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</si>
  <si>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</si>
  <si>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</si>
  <si>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</si>
  <si>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</si>
  <si>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</si>
  <si>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</si>
  <si>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</si>
  <si>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</si>
  <si>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</si>
  <si>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</si>
  <si>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</si>
  <si>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</si>
  <si>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</si>
  <si>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</si>
  <si>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</si>
  <si>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</si>
  <si>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</si>
  <si>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</si>
  <si>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</si>
  <si>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</si>
  <si>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</si>
  <si>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</si>
  <si>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</si>
  <si>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</si>
  <si>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</si>
  <si>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</si>
  <si>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</si>
  <si>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</si>
  <si>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</si>
  <si>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</si>
  <si>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</si>
  <si>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</si>
  <si>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</si>
  <si>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</si>
  <si>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</si>
  <si>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</si>
  <si>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</si>
  <si>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</si>
  <si>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</si>
  <si>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</si>
  <si>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</si>
  <si>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</si>
  <si>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</si>
  <si>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</si>
  <si>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</si>
  <si>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</si>
  <si>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</si>
  <si>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</si>
  <si>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</si>
  <si>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</si>
  <si>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</si>
  <si>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</si>
  <si>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</si>
  <si>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</si>
  <si>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</si>
  <si>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</si>
  <si>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</si>
  <si>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</si>
  <si>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</si>
  <si>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</si>
  <si>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</si>
  <si>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</si>
  <si>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</si>
  <si>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</si>
  <si>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</si>
  <si>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</si>
  <si>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</si>
  <si>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</si>
  <si>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</si>
  <si>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</si>
  <si>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</si>
  <si>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</si>
  <si>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</si>
  <si>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</si>
  <si>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</si>
  <si>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</si>
  <si>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</si>
  <si>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</si>
  <si>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</si>
  <si>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</si>
  <si>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</si>
  <si>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</si>
  <si>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</si>
  <si>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</si>
  <si>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</si>
  <si>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</si>
  <si>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</si>
  <si>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</si>
  <si>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</si>
  <si>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</si>
  <si>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</si>
  <si>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</si>
  <si>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</si>
  <si>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</si>
  <si>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</si>
  <si>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</si>
  <si>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</si>
  <si>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</si>
  <si>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</si>
  <si>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</si>
  <si>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</si>
  <si>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</si>
  <si>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</si>
  <si>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</si>
  <si>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</si>
  <si>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</si>
  <si>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</si>
  <si>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</si>
  <si>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</si>
  <si>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</si>
  <si>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</si>
  <si>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</si>
  <si>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</si>
  <si>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</si>
  <si>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</si>
  <si>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</si>
  <si>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</si>
  <si>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</si>
  <si>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</si>
  <si>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</si>
  <si>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</si>
  <si>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</si>
  <si>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</si>
  <si>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</si>
  <si>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</si>
  <si>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</si>
  <si>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</si>
  <si>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</si>
  <si>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</si>
  <si>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</si>
  <si>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</si>
  <si>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</si>
  <si>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</si>
  <si>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</si>
  <si>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</si>
  <si>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</si>
  <si>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</si>
  <si>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</si>
  <si>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</si>
  <si>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</si>
  <si>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</si>
  <si>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</si>
  <si>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</si>
  <si>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</si>
  <si>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</si>
  <si>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</si>
  <si>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</si>
  <si>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</si>
  <si>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</si>
  <si>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</si>
  <si>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</si>
  <si>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</si>
  <si>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</si>
  <si>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</si>
  <si>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</si>
  <si>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</si>
  <si>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</si>
  <si>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</si>
  <si>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</si>
  <si>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</si>
  <si>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</si>
  <si>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</si>
  <si>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</si>
  <si>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</si>
  <si>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</si>
  <si>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</si>
  <si>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</si>
  <si>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</si>
  <si>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</si>
  <si>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</si>
  <si>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</si>
  <si>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</si>
  <si>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</si>
  <si>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</si>
  <si>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</si>
  <si>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</si>
  <si>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</si>
  <si>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</si>
  <si>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</si>
  <si>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</si>
  <si>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</si>
  <si>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</si>
  <si>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</si>
  <si>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</si>
  <si>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</si>
  <si>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</si>
  <si>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</si>
  <si>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</si>
  <si>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</si>
  <si>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</si>
  <si>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</si>
  <si>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</si>
  <si>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</si>
  <si>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</si>
  <si>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</si>
  <si>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</si>
  <si>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</si>
  <si>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</si>
  <si>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</si>
  <si>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</si>
  <si>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</si>
  <si>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</si>
  <si>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</si>
  <si>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</si>
  <si>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</si>
  <si>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</si>
  <si>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</si>
  <si>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</si>
  <si>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</si>
  <si>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</si>
  <si>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</si>
  <si>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</si>
  <si>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</si>
  <si>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</si>
  <si>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</si>
  <si>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</si>
  <si>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</si>
  <si>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</si>
  <si>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</si>
  <si>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</si>
  <si>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</si>
  <si>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</si>
  <si>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</si>
  <si>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</si>
  <si>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</si>
  <si>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</si>
  <si>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</si>
  <si>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</si>
  <si>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</si>
  <si>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</si>
  <si>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</si>
  <si>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</si>
  <si>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</si>
  <si>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</si>
  <si>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</si>
  <si>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</si>
  <si>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</si>
  <si>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</si>
  <si>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</si>
  <si>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</si>
  <si>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</si>
  <si>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</si>
  <si>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</si>
  <si>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</si>
  <si>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</si>
  <si>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</si>
  <si>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</si>
  <si>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</si>
  <si>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</si>
  <si>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</si>
  <si>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</si>
  <si>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</si>
  <si>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</si>
  <si>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</si>
  <si>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</si>
  <si>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</si>
  <si>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</si>
  <si>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</si>
  <si>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</si>
  <si>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</si>
  <si>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</si>
  <si>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</si>
  <si>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</si>
  <si>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</si>
  <si>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</si>
  <si>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</si>
  <si>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</si>
  <si>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</si>
  <si>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</si>
  <si>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</si>
  <si>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</si>
  <si>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</si>
  <si>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</si>
  <si>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</si>
  <si>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</si>
  <si>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</si>
  <si>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</si>
  <si>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</si>
  <si>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</si>
  <si>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</si>
  <si>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</si>
  <si>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</si>
  <si>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</si>
  <si>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</si>
  <si>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</si>
  <si>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</si>
  <si>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</si>
  <si>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</si>
  <si>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</si>
  <si>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</si>
  <si>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</si>
  <si>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</si>
  <si>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</si>
  <si>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</si>
  <si>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</si>
  <si>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</si>
  <si>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</si>
  <si>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</si>
  <si>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</si>
  <si>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</si>
  <si>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</si>
  <si>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</si>
  <si>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</si>
  <si>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</si>
  <si>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</si>
  <si>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</si>
  <si>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</si>
  <si>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</si>
  <si>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</si>
  <si>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</si>
  <si>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</si>
  <si>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</si>
  <si>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</si>
  <si>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</si>
  <si>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</si>
  <si>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</si>
  <si>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</si>
  <si>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</si>
  <si>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</si>
  <si>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</si>
  <si>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</si>
  <si>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</si>
  <si>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</si>
  <si>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</si>
  <si>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</si>
  <si>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</si>
  <si>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</si>
  <si>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</si>
  <si>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</si>
  <si>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</si>
  <si>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</si>
  <si>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</si>
  <si>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</si>
  <si>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</si>
  <si>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</si>
  <si>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</si>
  <si>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</si>
  <si>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</si>
  <si>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</si>
  <si>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</si>
  <si>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</si>
  <si>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</si>
  <si>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</si>
  <si>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</si>
  <si>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</si>
  <si>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</si>
  <si>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</si>
  <si>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</si>
  <si>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</si>
  <si>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</si>
  <si>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</si>
  <si>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</si>
  <si>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</si>
  <si>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</si>
  <si>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</si>
  <si>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</si>
  <si>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</si>
  <si>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</si>
  <si>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</si>
  <si>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</si>
  <si>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</si>
  <si>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</si>
  <si>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</si>
  <si>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</si>
  <si>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</si>
  <si>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</si>
  <si>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</si>
  <si>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</si>
  <si>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</si>
  <si>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</si>
  <si>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</si>
  <si>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</si>
  <si>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</si>
  <si>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</si>
  <si>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</si>
  <si>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</si>
  <si>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</si>
  <si>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</si>
  <si>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</si>
  <si>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</si>
  <si>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</si>
  <si>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</si>
  <si>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</si>
  <si>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</si>
  <si>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</si>
  <si>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</si>
  <si>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</si>
  <si>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</si>
  <si>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</si>
  <si>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</si>
  <si>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</si>
  <si>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</si>
  <si>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</si>
  <si>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</si>
  <si>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</si>
  <si>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</si>
  <si>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</si>
  <si>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</si>
  <si>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</si>
  <si>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</si>
  <si>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</si>
  <si>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</si>
  <si>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</si>
  <si>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</si>
  <si>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</si>
  <si>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</si>
  <si>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</si>
  <si>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</si>
  <si>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</si>
  <si>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</si>
  <si>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</si>
  <si>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</si>
  <si>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</si>
  <si>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</si>
  <si>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</si>
  <si>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</si>
  <si>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</si>
  <si>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</si>
  <si>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</si>
  <si>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</si>
  <si>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</si>
  <si>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</si>
  <si>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</si>
  <si>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</si>
  <si>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</si>
  <si>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</si>
  <si>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</si>
  <si>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</si>
  <si>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</si>
  <si>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</si>
  <si>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</si>
  <si>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</si>
  <si>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</si>
  <si>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</si>
  <si>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</si>
  <si>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</si>
  <si>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</si>
  <si>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</si>
  <si>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</si>
  <si>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</si>
  <si>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</si>
  <si>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</si>
  <si>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</si>
  <si>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</si>
  <si>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</si>
  <si>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</si>
  <si>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</si>
  <si>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</si>
  <si>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</si>
  <si>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</si>
  <si>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</si>
  <si>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</si>
  <si>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</si>
  <si>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</si>
  <si>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</si>
  <si>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</si>
  <si>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</si>
  <si>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</si>
  <si>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</si>
  <si>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</si>
  <si>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</si>
  <si>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</si>
  <si>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</si>
  <si>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</si>
  <si>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</si>
  <si>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</si>
  <si>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</si>
  <si>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</si>
  <si>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</si>
  <si>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</si>
  <si>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</si>
  <si>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</si>
  <si>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</si>
  <si>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</si>
  <si>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</si>
  <si>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</si>
  <si>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</si>
  <si>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</si>
  <si>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</si>
  <si>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</si>
  <si>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</si>
  <si>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</si>
  <si>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</si>
  <si>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</si>
  <si>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</si>
  <si>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</si>
  <si>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</si>
  <si>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</si>
  <si>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</si>
  <si>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</si>
  <si>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</si>
  <si>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</si>
  <si>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</si>
  <si>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</si>
  <si>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</si>
  <si>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</si>
  <si>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</si>
  <si>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</si>
  <si>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</si>
  <si>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</si>
  <si>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</si>
  <si>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</si>
  <si>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</si>
  <si>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</si>
  <si>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</si>
  <si>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</si>
  <si>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</si>
  <si>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</si>
  <si>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</si>
  <si>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</si>
  <si>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</si>
  <si>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</si>
  <si>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</si>
  <si>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</si>
  <si>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</si>
  <si>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</si>
  <si>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</si>
  <si>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</si>
  <si>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</si>
  <si>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</si>
  <si>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</si>
  <si>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</si>
  <si>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</si>
  <si>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</si>
  <si>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</si>
  <si>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</si>
  <si>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</si>
  <si>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</si>
  <si>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</si>
  <si>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</si>
  <si>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</si>
  <si>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</si>
  <si>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</si>
  <si>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</si>
  <si>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</si>
  <si>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</si>
  <si>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</si>
  <si>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</si>
  <si>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</si>
  <si>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</si>
  <si>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</si>
  <si>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</si>
  <si>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</si>
  <si>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</si>
  <si>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</si>
  <si>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</si>
  <si>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</si>
  <si>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</si>
  <si>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</si>
  <si>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</si>
  <si>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</si>
  <si>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</si>
  <si>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</si>
  <si>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</si>
  <si>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</si>
  <si>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</si>
  <si>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</si>
  <si>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</si>
  <si>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</si>
  <si>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</si>
  <si>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</si>
  <si>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</si>
  <si>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</si>
  <si>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</si>
  <si>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</si>
  <si>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</si>
  <si>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</si>
  <si>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</si>
  <si>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</si>
  <si>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</si>
  <si>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</si>
  <si>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</si>
  <si>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</si>
  <si>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</si>
  <si>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</si>
  <si>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</si>
  <si>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</si>
  <si>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</si>
  <si>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</si>
  <si>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</si>
  <si>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</si>
  <si>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</si>
  <si>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</si>
  <si>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</si>
  <si>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</si>
  <si>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</si>
  <si>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</si>
  <si>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</si>
  <si>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</si>
  <si>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</si>
  <si>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</si>
  <si>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</si>
  <si>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</si>
  <si>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</si>
  <si>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</si>
  <si>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</si>
  <si>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</si>
  <si>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</si>
  <si>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</si>
  <si>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</si>
  <si>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</si>
  <si>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</si>
  <si>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</si>
  <si>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</si>
  <si>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</si>
  <si>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</si>
  <si>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</si>
  <si>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</si>
  <si>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</si>
  <si>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</si>
  <si>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</si>
  <si>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</si>
  <si>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</si>
  <si>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</si>
  <si>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</si>
  <si>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</si>
  <si>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</si>
  <si>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</si>
  <si>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</si>
  <si>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</si>
  <si>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</si>
  <si>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</si>
  <si>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</si>
  <si>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</si>
  <si>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</si>
  <si>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</si>
  <si>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</si>
  <si>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</si>
  <si>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</si>
  <si>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</si>
  <si>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</si>
  <si>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</si>
  <si>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</si>
  <si>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</si>
  <si>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</si>
  <si>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</si>
  <si>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</si>
  <si>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</si>
  <si>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</si>
  <si>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</si>
  <si>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</si>
  <si>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</si>
  <si>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</si>
  <si>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</si>
  <si>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</si>
  <si>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</si>
  <si>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</si>
  <si>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</si>
  <si>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</si>
  <si>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</si>
  <si>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</si>
  <si>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</si>
  <si>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</si>
  <si>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</si>
  <si>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</si>
  <si>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</si>
  <si>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</si>
  <si>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</si>
  <si>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</si>
  <si>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</si>
  <si>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</si>
  <si>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</si>
  <si>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</si>
  <si>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</si>
  <si>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</si>
  <si>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</si>
  <si>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</si>
  <si>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</si>
  <si>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</si>
  <si>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</si>
  <si>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</si>
  <si>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</si>
  <si>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</si>
  <si>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</si>
  <si>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</si>
  <si>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</si>
  <si>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</si>
  <si>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</si>
  <si>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</si>
  <si>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</si>
  <si>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</si>
  <si>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</si>
  <si>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</si>
  <si>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</si>
  <si>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</si>
  <si>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</si>
  <si>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</si>
  <si>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</si>
  <si>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</si>
  <si>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</si>
  <si>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</si>
  <si>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</si>
  <si>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</si>
  <si>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</si>
  <si>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</si>
  <si>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</si>
  <si>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</si>
  <si>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</si>
  <si>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</si>
  <si>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</si>
  <si>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</si>
  <si>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</si>
  <si>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</si>
  <si>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</si>
  <si>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</si>
  <si>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</si>
  <si>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</si>
  <si>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</si>
  <si>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</si>
  <si>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</si>
  <si>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</si>
  <si>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</si>
  <si>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</si>
  <si>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</si>
  <si>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</si>
  <si>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</si>
  <si>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</si>
  <si>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</si>
  <si>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</si>
  <si>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</si>
  <si>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</si>
  <si>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</si>
  <si>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</si>
  <si>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</si>
  <si>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</si>
  <si>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</si>
  <si>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</si>
  <si>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</si>
  <si>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</si>
  <si>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</si>
  <si>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</si>
  <si>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</si>
  <si>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</si>
  <si>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</si>
  <si>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</si>
  <si>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</si>
  <si>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</si>
  <si>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</si>
  <si>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</si>
  <si>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</si>
  <si>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</si>
  <si>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</si>
  <si>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</si>
  <si>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</si>
  <si>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</si>
  <si>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</si>
  <si>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</si>
  <si>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</si>
  <si>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</si>
  <si>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</si>
  <si>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</si>
  <si>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</si>
  <si>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</si>
  <si>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</si>
  <si>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</si>
  <si>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</si>
  <si>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</si>
  <si>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</si>
  <si>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</si>
  <si>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</si>
  <si>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</si>
  <si>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</si>
  <si>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</si>
  <si>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</si>
  <si>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</si>
  <si>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</si>
  <si>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</si>
  <si>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</si>
  <si>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</si>
  <si>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</si>
  <si>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</si>
  <si>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</si>
  <si>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</si>
  <si>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</si>
  <si>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</si>
  <si>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</si>
  <si>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</si>
  <si>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</si>
  <si>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</si>
  <si>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</si>
  <si>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</si>
  <si>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</si>
  <si>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</si>
  <si>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</si>
  <si>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</si>
  <si>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</si>
  <si>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</si>
  <si>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</si>
  <si>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</si>
  <si>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</si>
  <si>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</si>
  <si>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</si>
  <si>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</si>
  <si>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</si>
  <si>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</si>
  <si>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</si>
  <si>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</si>
  <si>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</si>
  <si>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</si>
  <si>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</si>
  <si>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</si>
  <si>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</si>
  <si>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</si>
  <si>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</si>
  <si>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</si>
  <si>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</si>
  <si>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</si>
  <si>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</si>
  <si>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</si>
  <si>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</si>
  <si>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</si>
  <si>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</si>
  <si>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</si>
  <si>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</si>
  <si>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</si>
  <si>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</si>
  <si>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</si>
  <si>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</si>
  <si>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</si>
  <si>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</si>
  <si>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</si>
  <si>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</si>
  <si>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</si>
  <si>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</si>
  <si>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</si>
  <si>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</si>
  <si>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</si>
  <si>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</si>
  <si>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</si>
  <si>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</si>
  <si>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</si>
  <si>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</si>
  <si>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</si>
  <si>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</si>
  <si>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</si>
  <si>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</si>
  <si>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</si>
  <si>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</si>
  <si>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</si>
  <si>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</si>
  <si>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</si>
  <si>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</si>
  <si>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</si>
  <si>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</si>
  <si>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</si>
  <si>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</si>
  <si>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</si>
  <si>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</si>
  <si>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</si>
  <si>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</si>
  <si>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</si>
  <si>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</si>
  <si>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</si>
  <si>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</si>
  <si>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</si>
  <si>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</si>
  <si>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</si>
  <si>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</si>
  <si>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</si>
  <si>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</si>
  <si>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</si>
  <si>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</si>
  <si>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</si>
  <si>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</si>
  <si>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</si>
  <si>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</si>
  <si>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</si>
  <si>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</si>
  <si>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</si>
  <si>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</si>
  <si>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</si>
  <si>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</si>
  <si>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</si>
  <si>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</si>
  <si>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</si>
  <si>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</si>
  <si>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</si>
  <si>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</si>
  <si>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</si>
  <si>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</si>
  <si>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</si>
  <si>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</si>
  <si>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</si>
  <si>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</si>
  <si>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</si>
  <si>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</si>
  <si>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</si>
  <si>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</si>
  <si>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</si>
  <si>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</si>
  <si>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</si>
  <si>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</si>
  <si>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</si>
  <si>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</si>
  <si>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</si>
  <si>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</si>
  <si>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</si>
  <si>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</si>
  <si>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</si>
  <si>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</si>
  <si>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</si>
  <si>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</si>
  <si>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</si>
  <si>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</si>
  <si>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</si>
  <si>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</si>
  <si>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</si>
  <si>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</si>
  <si>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</si>
  <si>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</si>
  <si>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</si>
  <si>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</si>
  <si>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</si>
  <si>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</si>
  <si>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</si>
  <si>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</si>
  <si>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</si>
  <si>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</si>
  <si>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</si>
  <si>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</si>
  <si>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</si>
  <si>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</si>
  <si>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</si>
  <si>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</si>
  <si>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</si>
  <si>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</si>
  <si>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</si>
  <si>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</si>
  <si>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</si>
  <si>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</si>
  <si>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</si>
  <si>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</si>
  <si>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</si>
  <si>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</si>
  <si>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</si>
  <si>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</si>
  <si>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</si>
  <si>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</si>
  <si>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</si>
  <si>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</si>
  <si>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</si>
  <si>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</si>
  <si>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</si>
  <si>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</si>
  <si>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</si>
  <si>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</si>
  <si>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</si>
  <si>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</si>
  <si>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</si>
  <si>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</si>
  <si>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</si>
  <si>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</si>
  <si>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</si>
  <si>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</si>
  <si>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</si>
  <si>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</si>
  <si>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</si>
  <si>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</si>
  <si>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</si>
  <si>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</si>
  <si>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</si>
  <si>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</si>
  <si>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</si>
  <si>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</si>
  <si>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</si>
  <si>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</si>
  <si>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</si>
  <si>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</si>
  <si>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</si>
  <si>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</si>
  <si>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</si>
  <si>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</si>
  <si>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</si>
  <si>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</si>
  <si>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</si>
  <si>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</si>
  <si>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</si>
  <si>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</si>
  <si>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</si>
  <si>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</si>
  <si>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</si>
  <si>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</si>
  <si>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</si>
  <si>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</si>
  <si>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</si>
  <si>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</si>
  <si>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</si>
  <si>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</si>
  <si>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</si>
  <si>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</si>
  <si>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</si>
  <si>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</si>
  <si>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</si>
  <si>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</si>
  <si>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</si>
  <si>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</si>
  <si>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</si>
  <si>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</si>
  <si>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</si>
  <si>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</si>
  <si>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</si>
  <si>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</si>
  <si>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</si>
  <si>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</si>
  <si>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</si>
  <si>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</si>
  <si>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</si>
  <si>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</si>
  <si>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</si>
  <si>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</si>
  <si>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</si>
  <si>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</si>
  <si>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</si>
  <si>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</si>
  <si>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</si>
  <si>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</si>
  <si>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</si>
  <si>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</si>
  <si>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</si>
  <si>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</si>
  <si>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</si>
  <si>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</si>
  <si>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</si>
  <si>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</si>
  <si>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</si>
  <si>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</si>
  <si>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</si>
  <si>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</si>
  <si>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</si>
  <si>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</si>
  <si>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</si>
  <si>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</si>
  <si>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</si>
  <si>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</si>
  <si>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</si>
  <si>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</si>
  <si>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</si>
  <si>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</si>
  <si>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</si>
  <si>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</si>
  <si>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</si>
  <si>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</si>
  <si>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</si>
  <si>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</si>
  <si>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</si>
  <si>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</si>
  <si>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</si>
  <si>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</si>
  <si>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</si>
  <si>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</si>
  <si>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</si>
  <si>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</si>
  <si>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</si>
  <si>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</si>
  <si>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</si>
  <si>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</si>
  <si>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</si>
  <si>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</si>
  <si>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</si>
  <si>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</si>
  <si>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</si>
  <si>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</si>
  <si>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</si>
  <si>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</si>
  <si>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</si>
  <si>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</si>
  <si>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</si>
  <si>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</si>
  <si>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</si>
  <si>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</si>
  <si>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</si>
  <si>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</si>
  <si>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</si>
  <si>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</si>
  <si>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</si>
  <si>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</si>
  <si>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</si>
  <si>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</si>
  <si>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</si>
  <si>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</si>
  <si>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</si>
  <si>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</si>
  <si>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</si>
  <si>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</si>
  <si>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</si>
  <si>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</si>
  <si>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</si>
  <si>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</si>
  <si>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</si>
  <si>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</si>
  <si>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</si>
  <si>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</si>
  <si>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</si>
  <si>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</si>
  <si>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</si>
  <si>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</si>
  <si>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</si>
  <si>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</si>
  <si>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</si>
  <si>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</si>
  <si>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</si>
  <si>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</si>
  <si>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</si>
  <si>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</si>
  <si>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</si>
  <si>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</si>
  <si>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</si>
  <si>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</si>
  <si>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</si>
  <si>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</si>
  <si>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</si>
  <si>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</si>
  <si>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</si>
  <si>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</si>
  <si>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</si>
  <si>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</si>
  <si>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</si>
  <si>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</si>
  <si>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</si>
  <si>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</si>
  <si>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</si>
  <si>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</si>
  <si>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</si>
  <si>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</si>
  <si>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</si>
  <si>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</si>
  <si>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</si>
  <si>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</si>
  <si>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</si>
  <si>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</si>
  <si>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</si>
  <si>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</si>
  <si>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</si>
  <si>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</si>
  <si>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</si>
  <si>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</si>
  <si>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</si>
  <si>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</si>
  <si>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</si>
  <si>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</si>
  <si>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</si>
  <si>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</si>
  <si>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</si>
  <si>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</si>
  <si>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</si>
  <si>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</si>
  <si>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</si>
  <si>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</si>
  <si>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</si>
  <si>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</si>
  <si>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</si>
  <si>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</si>
  <si>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</si>
  <si>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</si>
  <si>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</si>
  <si>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</si>
  <si>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</si>
  <si>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</si>
  <si>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</si>
  <si>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</si>
  <si>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</si>
  <si>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</si>
  <si>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</si>
  <si>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</si>
  <si>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</si>
  <si>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</si>
  <si>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</si>
  <si>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</si>
  <si>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</si>
  <si>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</si>
  <si>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</si>
  <si>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</si>
  <si>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</si>
  <si>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</si>
  <si>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</si>
  <si>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</si>
  <si>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</si>
  <si>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</si>
  <si>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</si>
  <si>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</si>
  <si>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</si>
  <si>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</si>
  <si>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</si>
  <si>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</si>
  <si>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</si>
  <si>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</si>
  <si>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</si>
  <si>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</si>
  <si>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</si>
  <si>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</si>
  <si>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</si>
  <si>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</si>
  <si>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</si>
  <si>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</si>
  <si>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</si>
  <si>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</si>
  <si>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</si>
  <si>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</si>
  <si>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</si>
  <si>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</si>
  <si>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</si>
  <si>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</si>
  <si>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</si>
  <si>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</si>
  <si>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</si>
  <si>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</si>
  <si>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</si>
  <si>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</si>
  <si>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</si>
  <si>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</si>
  <si>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</si>
  <si>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</si>
  <si>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</si>
  <si>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</si>
  <si>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</si>
  <si>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</si>
  <si>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</si>
  <si>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</si>
  <si>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</si>
  <si>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</si>
  <si>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</si>
  <si>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</si>
  <si>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</si>
  <si>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</si>
  <si>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</si>
  <si>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</si>
  <si>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</si>
  <si>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</si>
  <si>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</si>
  <si>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</si>
  <si>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</si>
  <si>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</si>
  <si>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</si>
  <si>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</si>
  <si>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2009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</si>
  <si>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</si>
  <si>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</si>
  <si>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</si>
  <si>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</si>
  <si>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</si>
  <si>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</si>
  <si>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</si>
  <si>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</si>
  <si>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</si>
  <si>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2010</t>
  </si>
  <si>
    <t>Qtr1</t>
  </si>
  <si>
    <t>Jan</t>
  </si>
  <si>
    <t>Feb</t>
  </si>
  <si>
    <t>Mar</t>
  </si>
  <si>
    <t>Apr</t>
  </si>
  <si>
    <t>Jun</t>
  </si>
  <si>
    <t>Dec</t>
  </si>
  <si>
    <t>2011</t>
  </si>
  <si>
    <t>2012</t>
  </si>
  <si>
    <t>2013</t>
  </si>
  <si>
    <t>2014</t>
  </si>
  <si>
    <t>2015</t>
  </si>
  <si>
    <t>2016</t>
  </si>
  <si>
    <t>2017</t>
  </si>
  <si>
    <t>Average Donation</t>
  </si>
  <si>
    <t>Name</t>
  </si>
  <si>
    <t>Blurb</t>
  </si>
  <si>
    <t>Goal</t>
  </si>
  <si>
    <t>Pledged</t>
  </si>
  <si>
    <t>Backers</t>
  </si>
  <si>
    <t>Successful</t>
  </si>
  <si>
    <t>Failed</t>
  </si>
  <si>
    <t>Mean Goal</t>
  </si>
  <si>
    <t xml:space="preserve"> Median Goal</t>
  </si>
  <si>
    <t>Mean Pleadged</t>
  </si>
  <si>
    <t>Median Pledged</t>
  </si>
  <si>
    <t>Total Count of outcomes</t>
  </si>
  <si>
    <t>Total Sum of pledged</t>
  </si>
  <si>
    <t>Sum of pledged</t>
  </si>
  <si>
    <t>Total Sum of goal</t>
  </si>
  <si>
    <t>Sum of goal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</si>
  <si>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</si>
  <si>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</si>
  <si>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</si>
  <si>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</si>
  <si>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</si>
  <si>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</si>
  <si>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</si>
  <si>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IQR of Pledged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</si>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</sst>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9"/>
      <color theme="4" tint="0.39997558519241921"/>
      <name val="Consolas"/>
      <family val="3"/>
    </font>
    <font>
      <sz val="11"/>
      <color theme="5" tint="-0.499984740745262"/>
      <name val="Calibri"/>
      <family val="2"/>
      <scheme val="minor"/>
    </font>
    <font>
      <sz val="9"/>
      <color theme="5" tint="-0.499984740745262"/>
      <name val="Consolas"/>
      <family val="3"/>
    </font>
    <font>
      <sz val="11"/>
      <color theme="4" tint="0.39997558519241921"/>
      <name val="Calibri"/>
      <family val="2"/>
    </font>
    <font>
      <sz val="11"/>
      <color theme="5" tint="-0.499984740745262"/>
      <name val="Calibri"/>
      <family val="2"/>
    </font>
    <font>
      <b/>
      <sz val="11"/>
      <color rgb="FF2B2B2B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2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4" fontId="0" fillId="0" borderId="0" xfId="0" applyNumberFormat="1" applyAlignment="1">
      <alignment horizontal="right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7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[Louise' Kickstarter Analysis.xlsx]Parent Category 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'Parent 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Category Outcomes'!$A$6:$A$7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'Parent Category Outcomes'!$B$6:$B$7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9-4A9D-AB78-BE49C0364BDB}"/>
            </c:ext>
          </c:extLst>
        </c:ser>
        <c:ser>
          <c:idx val="1"/>
          <c:order val="1"/>
          <c:tx>
            <c:strRef>
              <c:f>'Parent 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Category Outcomes'!$A$6:$A$7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'Parent Category Outcomes'!$C$6:$C$7</c:f>
              <c:numCache>
                <c:formatCode>General</c:formatCode>
                <c:ptCount val="1"/>
                <c:pt idx="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9-4A9D-AB78-BE49C0364BDB}"/>
            </c:ext>
          </c:extLst>
        </c:ser>
        <c:ser>
          <c:idx val="2"/>
          <c:order val="2"/>
          <c:tx>
            <c:strRef>
              <c:f>'Parent 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Category Outcomes'!$A$6:$A$7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'Parent Category Outcomes'!$D$6:$D$7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9-4A9D-AB78-BE49C0364BDB}"/>
            </c:ext>
          </c:extLst>
        </c:ser>
        <c:ser>
          <c:idx val="3"/>
          <c:order val="3"/>
          <c:tx>
            <c:strRef>
              <c:f>'Parent 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'Parent Category Outcomes'!$A$6:$A$7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'Parent Category Outcomes'!$E$6:$E$7</c:f>
              <c:numCache>
                <c:formatCode>General</c:formatCode>
                <c:ptCount val="1"/>
                <c:pt idx="0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39-4A9D-AB78-BE49C036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95024"/>
        <c:axId val="388996688"/>
      </c:lineChart>
      <c:catAx>
        <c:axId val="3889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96688"/>
        <c:crosses val="autoZero"/>
        <c:auto val="1"/>
        <c:lblAlgn val="ctr"/>
        <c:lblOffset val="100"/>
        <c:noMultiLvlLbl val="0"/>
      </c:catAx>
      <c:valAx>
        <c:axId val="3889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[Louise' Kickstarter Analysis.xlsx]Subcategory Statistics!PivotTable2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073608776431034E-2"/>
          <c:y val="0.12515875031750062"/>
          <c:w val="0.85858303105370259"/>
          <c:h val="0.68721213275759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Statistics'!$B$5:$B$7</c:f>
              <c:strCache>
                <c:ptCount val="1"/>
                <c:pt idx="0">
                  <c:v>failed - Count of outcomes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Statistics'!$A$8:$A$9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Statistics'!$B$8:$B$9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4794-B11E-68759A524D0B}"/>
            </c:ext>
          </c:extLst>
        </c:ser>
        <c:ser>
          <c:idx val="1"/>
          <c:order val="1"/>
          <c:tx>
            <c:strRef>
              <c:f>'Subcategory Statistics'!$C$5:$C$7</c:f>
              <c:strCache>
                <c:ptCount val="1"/>
                <c:pt idx="0">
                  <c:v>failed - Sum of pledged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Statistics'!$A$8:$A$9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Statistics'!$C$8:$C$9</c:f>
              <c:numCache>
                <c:formatCode>General</c:formatCode>
                <c:ptCount val="1"/>
                <c:pt idx="0">
                  <c:v>139663.71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D-4794-B11E-68759A524D0B}"/>
            </c:ext>
          </c:extLst>
        </c:ser>
        <c:ser>
          <c:idx val="2"/>
          <c:order val="2"/>
          <c:tx>
            <c:strRef>
              <c:f>'Subcategory Statistics'!$D$5:$D$7</c:f>
              <c:strCache>
                <c:ptCount val="1"/>
                <c:pt idx="0">
                  <c:v>failed - Sum of goal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Statistics'!$A$8:$A$9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Statistics'!$D$8:$D$9</c:f>
              <c:numCache>
                <c:formatCode>General</c:formatCode>
                <c:ptCount val="1"/>
                <c:pt idx="0">
                  <c:v>2638553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2-4919-AD1D-D10CE7944114}"/>
            </c:ext>
          </c:extLst>
        </c:ser>
        <c:ser>
          <c:idx val="3"/>
          <c:order val="3"/>
          <c:tx>
            <c:strRef>
              <c:f>'Subcategory Statistics'!$E$5:$E$7</c:f>
              <c:strCache>
                <c:ptCount val="1"/>
                <c:pt idx="0">
                  <c:v>successful - Count of outcomes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Statistics'!$A$8:$A$9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Statistics'!$E$8:$E$9</c:f>
              <c:numCache>
                <c:formatCode>General</c:formatCode>
                <c:ptCount val="1"/>
                <c:pt idx="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92-4919-AD1D-D10CE7944114}"/>
            </c:ext>
          </c:extLst>
        </c:ser>
        <c:ser>
          <c:idx val="4"/>
          <c:order val="4"/>
          <c:tx>
            <c:strRef>
              <c:f>'Subcategory Statistics'!$F$5:$F$7</c:f>
              <c:strCache>
                <c:ptCount val="1"/>
                <c:pt idx="0">
                  <c:v>successful - Sum of pledged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Statistics'!$A$8:$A$9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Statistics'!$F$8:$F$9</c:f>
              <c:numCache>
                <c:formatCode>General</c:formatCode>
                <c:ptCount val="1"/>
                <c:pt idx="0">
                  <c:v>2307836.8699999996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92-4919-AD1D-D10CE7944114}"/>
            </c:ext>
          </c:extLst>
        </c:ser>
        <c:ser>
          <c:idx val="5"/>
          <c:order val="5"/>
          <c:tx>
            <c:strRef>
              <c:f>'Subcategory Statistics'!$G$5:$G$7</c:f>
              <c:strCache>
                <c:ptCount val="1"/>
                <c:pt idx="0">
                  <c:v>successful - Sum of goal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Statistics'!$A$8:$A$9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Statistics'!$G$8:$G$9</c:f>
              <c:numCache>
                <c:formatCode>General</c:formatCode>
                <c:ptCount val="1"/>
                <c:pt idx="0">
                  <c:v>2080138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92-4919-AD1D-D10CE79441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03560640"/>
        <c:axId val="703556064"/>
      </c:barChart>
      <c:catAx>
        <c:axId val="7035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56064"/>
        <c:crosses val="autoZero"/>
        <c:auto val="1"/>
        <c:lblAlgn val="ctr"/>
        <c:lblOffset val="100"/>
        <c:noMultiLvlLbl val="0"/>
      </c:catAx>
      <c:valAx>
        <c:axId val="703556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[Louise' Kickstarter Analysis.xlsx]Outcome Based on Launch Date!PivotTable5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Date'!$B$5:$B$6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Date'!$B$7:$B$19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7-4CF1-A6C9-986D3B910EDB}"/>
            </c:ext>
          </c:extLst>
        </c:ser>
        <c:ser>
          <c:idx val="1"/>
          <c:order val="1"/>
          <c:tx>
            <c:strRef>
              <c:f>'Outcome Based on Launch Date'!$C$5:$C$6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Date'!$C$7:$C$19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7-4CF1-A6C9-986D3B910EDB}"/>
            </c:ext>
          </c:extLst>
        </c:ser>
        <c:ser>
          <c:idx val="2"/>
          <c:order val="2"/>
          <c:tx>
            <c:strRef>
              <c:f>'Outcome Based on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Date'!$D$7:$D$19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7-4CF1-A6C9-986D3B91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923599"/>
        <c:axId val="628632351"/>
      </c:lineChart>
      <c:catAx>
        <c:axId val="9559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32351"/>
        <c:crosses val="autoZero"/>
        <c:auto val="1"/>
        <c:lblAlgn val="ctr"/>
        <c:lblOffset val="100"/>
        <c:noMultiLvlLbl val="0"/>
      </c:catAx>
      <c:valAx>
        <c:axId val="6286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D0FDBD93-F4DE-489B-9325-BDB1762079CC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36B1CD7-B870-4691-B576-2BFAD74C6830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557656-5028-4D55-942B-100059A959F8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9525</xdr:rowOff>
    </xdr:from>
    <xdr:to>
      <xdr:col>15</xdr:col>
      <xdr:colOff>361950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DB451-8D80-7AB1-F1FB-511C63039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7</xdr:row>
      <xdr:rowOff>57150</xdr:rowOff>
    </xdr:from>
    <xdr:to>
      <xdr:col>21</xdr:col>
      <xdr:colOff>152400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32FDB-4915-5313-50D9-47E89C62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38101</xdr:rowOff>
    </xdr:from>
    <xdr:to>
      <xdr:col>16</xdr:col>
      <xdr:colOff>323850</xdr:colOff>
      <xdr:row>16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485DF-1FEF-670F-B3D5-CA44716C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BF832E-59AE-1F31-0901-68405E9E269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1F8880C-9076-FC39-DBE3-931E28813A5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4408" cy="629151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" refreshedDate="44796.86515416667" createdVersion="8" refreshedVersion="8" minRefreshableVersion="3" recordCount="4114" xr:uid="{A7323A6A-580F-4BC0-8CFC-C419F821EAE0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backers_count" numFmtId="0">
      <sharedItems containsSemiMixedTypes="0" containsString="0" containsNumber="1" containsInteger="1" minValue="0" maxValue="26457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n v="182"/>
    <d v="2015-07-23T03:00:00"/>
    <b v="0"/>
    <b v="1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n v="79"/>
    <d v="2017-03-02T14:24:43"/>
    <b v="0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n v="35"/>
    <d v="2016-02-15T16:51:23"/>
    <b v="0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n v="150"/>
    <d v="2014-08-07T12:21:47"/>
    <b v="0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n v="284"/>
    <d v="2015-12-19T20:01:19"/>
    <b v="0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n v="47"/>
    <d v="2016-07-29T05:35:00"/>
    <b v="0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n v="58"/>
    <d v="2014-06-14T01:44:10"/>
    <b v="0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n v="57"/>
    <d v="2016-07-05T01:07:47"/>
    <b v="0"/>
    <b v="1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n v="12"/>
    <d v="2016-04-15T21:00:00"/>
    <b v="0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n v="20"/>
    <d v="2016-04-17T02:29:04"/>
    <b v="0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n v="19"/>
    <d v="2014-06-25T01:37:59"/>
    <b v="0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n v="75"/>
    <d v="2016-08-22T03:00:00"/>
    <b v="0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n v="827"/>
    <d v="2014-07-16T03:00:00"/>
    <b v="0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n v="51"/>
    <d v="2016-06-23T20:27:00"/>
    <b v="0"/>
    <b v="1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n v="41"/>
    <d v="2014-07-13T13:59:00"/>
    <b v="0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n v="98"/>
    <d v="2015-09-27T20:14:00"/>
    <b v="0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n v="70"/>
    <d v="2014-06-16T05:30:00"/>
    <b v="0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n v="36"/>
    <d v="2014-11-04T18:33:42"/>
    <b v="0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n v="342"/>
    <d v="2014-09-17T13:00:56"/>
    <b v="0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n v="22"/>
    <d v="2015-07-20T19:35:34"/>
    <b v="0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n v="25"/>
    <d v="2015-09-13T18:11:52"/>
    <b v="0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n v="101"/>
    <d v="2014-09-26T15:03:09"/>
    <b v="0"/>
    <b v="1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n v="8"/>
    <d v="2015-01-01T07:59:00"/>
    <b v="0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n v="23"/>
    <d v="2015-04-30T15:20:00"/>
    <b v="0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n v="574"/>
    <d v="2015-09-15T19:39:00"/>
    <b v="0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n v="14"/>
    <d v="2016-01-09T00:36:01"/>
    <b v="0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n v="19"/>
    <d v="2014-08-17T12:22:24"/>
    <b v="0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n v="150"/>
    <d v="2014-11-16T04:57:13"/>
    <b v="0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n v="71"/>
    <d v="2015-12-16T23:08:04"/>
    <b v="0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n v="117"/>
    <d v="2014-07-22T16:09:28"/>
    <b v="0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n v="53"/>
    <d v="2014-08-21T07:01:55"/>
    <b v="0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n v="1"/>
    <d v="2016-01-25T19:00:34"/>
    <b v="0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n v="89"/>
    <d v="2016-05-13T03:59:00"/>
    <b v="0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n v="64"/>
    <d v="2015-11-08T16:51:41"/>
    <b v="0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n v="68"/>
    <d v="2014-08-05T07:43:21"/>
    <b v="0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n v="28"/>
    <d v="2015-04-28T00:00:00"/>
    <b v="0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n v="44"/>
    <d v="2015-04-04T06:22:05"/>
    <b v="0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n v="253"/>
    <d v="2015-02-27T16:37:59"/>
    <b v="0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n v="66"/>
    <d v="2013-05-11T01:22:24"/>
    <b v="0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n v="217"/>
    <d v="2014-05-25T22:59:00"/>
    <b v="0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n v="16"/>
    <d v="2014-06-19T04:00:00"/>
    <b v="0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n v="19"/>
    <d v="2014-10-05T13:39:14"/>
    <b v="0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n v="169"/>
    <d v="2014-12-28T15:20:26"/>
    <b v="0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n v="263"/>
    <d v="2014-07-13T00:00:00"/>
    <b v="0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n v="15"/>
    <d v="2014-10-07T02:22:17"/>
    <b v="0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n v="61"/>
    <d v="2016-04-27T14:58:27"/>
    <b v="0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n v="45"/>
    <d v="2015-12-15T23:09:34"/>
    <b v="0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n v="70"/>
    <d v="2014-12-19T20:40:07"/>
    <b v="0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n v="38"/>
    <d v="2015-03-01T12:00:00"/>
    <b v="0"/>
    <b v="1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n v="87"/>
    <d v="2015-10-24T04:14:05"/>
    <b v="0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n v="22"/>
    <d v="2015-01-30T17:00:00"/>
    <b v="0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n v="119"/>
    <d v="2015-08-10T22:17:17"/>
    <b v="0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n v="52"/>
    <d v="2014-07-17T16:50:46"/>
    <b v="0"/>
    <b v="1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n v="117"/>
    <d v="2014-04-04T22:00:00"/>
    <b v="0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n v="52"/>
    <d v="2015-12-25T17:07:01"/>
    <b v="0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n v="86"/>
    <d v="2016-05-27T23:15:16"/>
    <b v="0"/>
    <b v="1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n v="174"/>
    <d v="2015-06-08T16:00:00"/>
    <b v="0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n v="69"/>
    <d v="2015-04-25T19:59:22"/>
    <b v="0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n v="75"/>
    <d v="2014-11-19T18:52:52"/>
    <b v="0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n v="33"/>
    <d v="2015-09-14T21:00:00"/>
    <b v="0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n v="108"/>
    <d v="2014-03-23T00:00:00"/>
    <b v="0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n v="23"/>
    <d v="2013-06-06T19:32:37"/>
    <b v="0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n v="48"/>
    <d v="2013-03-03T19:11:18"/>
    <b v="0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n v="64"/>
    <d v="2013-12-28T04:59:00"/>
    <b v="0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n v="24"/>
    <d v="2013-07-08T00:26:21"/>
    <b v="0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n v="57"/>
    <d v="2014-08-11T05:59:00"/>
    <b v="0"/>
    <b v="1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n v="26"/>
    <d v="2016-07-18T20:23:40"/>
    <b v="0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n v="20"/>
    <d v="2012-07-15T14:00:04"/>
    <b v="0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n v="36"/>
    <d v="2014-02-23T13:39:51"/>
    <b v="0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n v="178"/>
    <d v="2011-10-02T06:59:00"/>
    <b v="0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n v="17"/>
    <d v="2011-09-04T21:30:45"/>
    <b v="0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n v="32"/>
    <d v="2012-05-28T06:30:57"/>
    <b v="0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n v="41"/>
    <d v="2012-11-15T00:00:00"/>
    <b v="0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n v="18"/>
    <d v="2011-05-03T03:59:00"/>
    <b v="0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n v="29"/>
    <d v="2016-01-21T11:41:35"/>
    <b v="0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n v="47"/>
    <d v="2013-04-23T05:01:12"/>
    <b v="0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n v="15"/>
    <d v="2011-12-27T17:35:58"/>
    <b v="0"/>
    <b v="1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n v="26"/>
    <d v="2012-05-21T02:59:00"/>
    <b v="0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n v="35"/>
    <d v="2016-09-01T17:32:01"/>
    <b v="0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n v="41"/>
    <d v="2014-04-25T18:38:13"/>
    <b v="0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n v="47"/>
    <d v="2013-12-10T02:00:56"/>
    <b v="0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n v="28"/>
    <d v="2012-07-14T03:02:00"/>
    <b v="0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n v="100"/>
    <d v="2011-10-09T19:41:01"/>
    <b v="0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n v="13"/>
    <d v="2015-02-22T11:30:00"/>
    <b v="0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n v="7"/>
    <d v="2011-05-15T18:11:26"/>
    <b v="0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n v="21"/>
    <d v="2011-09-23T03:00:37"/>
    <b v="0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n v="17"/>
    <d v="2015-12-27T14:20:45"/>
    <b v="0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n v="25"/>
    <d v="2010-06-03T01:41:00"/>
    <b v="0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n v="60"/>
    <d v="2014-06-22T15:48:51"/>
    <b v="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n v="56"/>
    <d v="2013-06-02T18:03:12"/>
    <b v="0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n v="16"/>
    <d v="2011-07-12T07:08:19"/>
    <b v="0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n v="46"/>
    <d v="2011-05-17T09:39:24"/>
    <b v="0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n v="43"/>
    <d v="2017-02-01T08:00:00"/>
    <b v="0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n v="15"/>
    <d v="2012-07-03T21:00:00"/>
    <b v="0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n v="12"/>
    <d v="2014-04-07T17:13:42"/>
    <b v="0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n v="21"/>
    <d v="2012-02-26T00:07:21"/>
    <b v="0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n v="34"/>
    <d v="2010-08-01T03:00:00"/>
    <b v="0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n v="8"/>
    <d v="2011-07-12T03:14:42"/>
    <b v="0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n v="60"/>
    <d v="2012-12-07T23:30:00"/>
    <b v="0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n v="39"/>
    <d v="2014-01-22T21:39:59"/>
    <b v="0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n v="26"/>
    <d v="2012-11-04T19:04:46"/>
    <b v="0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n v="35"/>
    <d v="2013-01-24T18:38:30"/>
    <b v="0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n v="65"/>
    <d v="2010-12-23T03:08:53"/>
    <b v="0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n v="49"/>
    <d v="2014-03-07T19:20:30"/>
    <b v="0"/>
    <b v="1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n v="10"/>
    <d v="2011-04-03T01:00:00"/>
    <b v="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n v="60"/>
    <d v="2016-05-14T00:00:00"/>
    <b v="0"/>
    <b v="1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n v="27"/>
    <d v="2012-04-02T18:38:21"/>
    <b v="0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n v="69"/>
    <d v="2011-04-24T23:34:47"/>
    <b v="0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n v="47"/>
    <d v="2013-05-31T14:42:50"/>
    <b v="0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n v="47"/>
    <d v="2011-02-26T00:37:10"/>
    <b v="0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n v="26"/>
    <d v="2013-11-14T05:59:00"/>
    <b v="0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n v="53"/>
    <d v="2015-05-31T07:59:47"/>
    <b v="0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n v="81"/>
    <d v="2014-04-13T02:00:00"/>
    <b v="0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n v="78"/>
    <d v="2011-08-06T15:00:00"/>
    <b v="0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n v="35"/>
    <d v="2012-01-13T06:34:48"/>
    <b v="0"/>
    <b v="1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n v="22"/>
    <d v="2012-02-04T17:44:04"/>
    <b v="0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n v="57"/>
    <d v="2011-04-08T10:55:55"/>
    <b v="0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n v="27"/>
    <d v="2010-06-09T19:00:00"/>
    <b v="0"/>
    <b v="1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n v="39"/>
    <d v="2011-07-29T01:17:16"/>
    <b v="0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n v="37"/>
    <d v="2011-08-13T23:00:00"/>
    <b v="0"/>
    <b v="1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n v="1"/>
    <d v="2016-10-03T01:11:47"/>
    <b v="0"/>
    <b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n v="1"/>
    <d v="2015-04-18T10:16:00"/>
    <b v="0"/>
    <b v="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n v="0"/>
    <d v="2016-10-10T10:21:47"/>
    <b v="0"/>
    <b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n v="6"/>
    <d v="2014-10-28T22:00:00"/>
    <b v="0"/>
    <b v="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n v="0"/>
    <d v="2015-05-15T22:17:22"/>
    <b v="0"/>
    <b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n v="6"/>
    <d v="2017-02-03T23:51:20"/>
    <b v="0"/>
    <b v="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n v="13"/>
    <d v="2015-06-11T02:00:00"/>
    <b v="0"/>
    <b v="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n v="4"/>
    <d v="2015-04-03T13:59:01"/>
    <b v="0"/>
    <b v="0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n v="6"/>
    <d v="2016-10-20T05:28:13"/>
    <b v="0"/>
    <b v="0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n v="0"/>
    <d v="2014-10-30T22:29:43"/>
    <b v="0"/>
    <b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n v="0"/>
    <d v="2014-06-16T20:16:00"/>
    <b v="0"/>
    <b v="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x v="131"/>
    <n v="0"/>
    <d v="2016-07-06T00:00:00"/>
    <b v="0"/>
    <b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n v="81"/>
    <d v="2014-11-07T20:30:07"/>
    <b v="0"/>
    <b v="0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n v="0"/>
    <d v="2016-05-31T17:31:00"/>
    <b v="0"/>
    <b v="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n v="0"/>
    <d v="2015-09-04T17:00:00"/>
    <b v="0"/>
    <b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n v="5"/>
    <d v="2014-07-01T19:00:00"/>
    <b v="0"/>
    <b v="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n v="0"/>
    <d v="2015-05-16T10:16:00"/>
    <b v="0"/>
    <b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n v="0"/>
    <d v="2015-10-12T13:46:33"/>
    <b v="0"/>
    <b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n v="58"/>
    <d v="2015-08-01T04:59:00"/>
    <b v="0"/>
    <b v="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n v="1"/>
    <d v="2015-07-12T22:06:12"/>
    <b v="0"/>
    <b v="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n v="0"/>
    <d v="2015-03-20T03:45:32"/>
    <b v="0"/>
    <b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n v="28"/>
    <d v="2015-05-31T03:40:23"/>
    <b v="0"/>
    <b v="0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n v="1"/>
    <d v="2014-11-16T22:26:18"/>
    <b v="0"/>
    <b v="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n v="0"/>
    <d v="2016-09-03T05:55:00"/>
    <b v="0"/>
    <b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n v="37"/>
    <d v="2015-04-13T17:17:52"/>
    <b v="0"/>
    <b v="0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n v="9"/>
    <d v="2015-08-11T13:00:52"/>
    <b v="0"/>
    <b v="0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n v="3"/>
    <d v="2017-01-18T00:23:18"/>
    <b v="0"/>
    <b v="0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n v="0"/>
    <d v="2015-01-08T18:18:00"/>
    <b v="0"/>
    <b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n v="2"/>
    <d v="2016-02-27T06:45:36"/>
    <b v="0"/>
    <b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n v="6"/>
    <d v="2014-12-25T08:00:00"/>
    <b v="0"/>
    <b v="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n v="67"/>
    <d v="2015-05-26T03:53:02"/>
    <b v="0"/>
    <b v="0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n v="5"/>
    <d v="2015-06-18T13:13:11"/>
    <b v="0"/>
    <b v="0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n v="2"/>
    <d v="2014-09-23T01:51:40"/>
    <b v="0"/>
    <b v="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n v="10"/>
    <d v="2014-12-02T15:04:04"/>
    <b v="0"/>
    <b v="0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n v="3"/>
    <d v="2015-06-03T13:08:15"/>
    <b v="0"/>
    <b v="0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n v="4"/>
    <d v="2015-07-23T13:25:35"/>
    <b v="0"/>
    <b v="0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n v="15"/>
    <d v="2014-08-03T02:59:56"/>
    <b v="0"/>
    <b v="0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n v="2"/>
    <d v="2016-02-26T21:52:52"/>
    <b v="0"/>
    <b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n v="0"/>
    <d v="2014-10-22T01:50:28"/>
    <b v="0"/>
    <b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n v="1"/>
    <d v="2016-07-03T10:25:45"/>
    <b v="0"/>
    <b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n v="0"/>
    <d v="2015-08-15T21:54:51"/>
    <b v="0"/>
    <b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n v="1"/>
    <d v="2014-07-02T16:29:55"/>
    <b v="0"/>
    <b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n v="10"/>
    <d v="2014-08-16T23:42:00"/>
    <b v="0"/>
    <b v="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n v="0"/>
    <d v="2015-10-01T00:00:00"/>
    <b v="0"/>
    <b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n v="7"/>
    <d v="2014-09-19T18:18:21"/>
    <b v="0"/>
    <b v="0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n v="0"/>
    <d v="2016-01-12T15:48:44"/>
    <b v="0"/>
    <b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n v="1"/>
    <d v="2017-01-16T01:49:22"/>
    <b v="0"/>
    <b v="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n v="2"/>
    <d v="2015-08-04T22:15:35"/>
    <b v="0"/>
    <b v="0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n v="3"/>
    <d v="2015-03-19T19:02:50"/>
    <b v="0"/>
    <b v="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n v="10"/>
    <d v="2014-10-18T12:07:39"/>
    <b v="0"/>
    <b v="0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n v="10"/>
    <d v="2015-08-30T05:28:00"/>
    <b v="0"/>
    <b v="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n v="1"/>
    <d v="2016-08-12T04:20:14"/>
    <b v="0"/>
    <b v="0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n v="0"/>
    <d v="2015-03-19T08:28:43"/>
    <b v="0"/>
    <b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n v="0"/>
    <d v="2015-02-28T13:45:08"/>
    <b v="0"/>
    <b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n v="0"/>
    <d v="2015-05-08T18:12:56"/>
    <b v="0"/>
    <b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n v="26"/>
    <d v="2014-08-29T18:40:11"/>
    <b v="0"/>
    <b v="0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n v="0"/>
    <d v="2015-08-05T19:46:39"/>
    <b v="0"/>
    <b v="0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n v="7"/>
    <d v="2015-03-24T00:08:46"/>
    <b v="0"/>
    <b v="0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n v="0"/>
    <d v="2015-11-26T23:55:45"/>
    <b v="0"/>
    <b v="0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n v="2"/>
    <d v="2016-03-04T01:55:55"/>
    <b v="0"/>
    <b v="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n v="13"/>
    <d v="2015-04-13T19:00:00"/>
    <b v="0"/>
    <b v="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n v="4"/>
    <d v="2015-06-22T17:48:15"/>
    <b v="0"/>
    <b v="0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n v="0"/>
    <d v="2017-01-07T00:17:12"/>
    <b v="0"/>
    <b v="0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n v="12"/>
    <d v="2014-11-26T20:26:50"/>
    <b v="0"/>
    <b v="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n v="2"/>
    <d v="2014-09-01T03:59:00"/>
    <b v="0"/>
    <b v="0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n v="10"/>
    <d v="2016-08-18T21:52:19"/>
    <b v="0"/>
    <b v="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n v="0"/>
    <d v="2017-03-03T20:00:00"/>
    <b v="0"/>
    <b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n v="5"/>
    <d v="2015-07-21T06:59:00"/>
    <b v="0"/>
    <b v="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n v="0"/>
    <d v="2014-09-05T04:23:35"/>
    <b v="0"/>
    <b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n v="5"/>
    <d v="2016-09-03T16:34:37"/>
    <b v="0"/>
    <b v="0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n v="1"/>
    <d v="2016-06-16T15:37:26"/>
    <b v="0"/>
    <b v="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n v="3"/>
    <d v="2015-10-02T10:35:38"/>
    <b v="0"/>
    <b v="0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n v="3"/>
    <d v="2014-10-17T19:00:32"/>
    <b v="0"/>
    <b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n v="0"/>
    <d v="2014-11-28T23:26:06"/>
    <b v="0"/>
    <b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n v="3"/>
    <d v="2016-03-06T23:55:31"/>
    <b v="0"/>
    <b v="0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n v="0"/>
    <d v="2015-07-10T16:05:32"/>
    <b v="0"/>
    <b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n v="19"/>
    <d v="2015-10-10T21:00:00"/>
    <b v="0"/>
    <b v="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n v="8"/>
    <d v="2017-02-17T21:00:00"/>
    <b v="0"/>
    <b v="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n v="6"/>
    <d v="2014-10-05T09:12:02"/>
    <b v="0"/>
    <b v="0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n v="0"/>
    <d v="2016-09-01T02:58:22"/>
    <b v="0"/>
    <b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n v="18"/>
    <d v="2014-09-15T02:00:03"/>
    <b v="0"/>
    <b v="0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n v="7"/>
    <d v="2015-02-08T19:38:49"/>
    <b v="0"/>
    <b v="0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n v="0"/>
    <d v="2015-10-08T20:59:00"/>
    <b v="0"/>
    <b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n v="8"/>
    <d v="2015-01-29T20:21:04"/>
    <b v="0"/>
    <b v="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n v="1293"/>
    <d v="2016-08-04T14:00:03"/>
    <b v="0"/>
    <b v="0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n v="17"/>
    <d v="2015-10-06T15:10:22"/>
    <b v="0"/>
    <b v="0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n v="0"/>
    <d v="2016-08-06T00:06:23"/>
    <b v="0"/>
    <b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n v="13"/>
    <d v="2015-01-04T04:43:58"/>
    <b v="0"/>
    <b v="0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n v="0"/>
    <d v="2014-12-16T08:52:47"/>
    <b v="0"/>
    <b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n v="0"/>
    <d v="2015-07-10T22:08:55"/>
    <b v="0"/>
    <b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n v="33"/>
    <d v="2015-10-01T05:00:00"/>
    <b v="0"/>
    <b v="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n v="12"/>
    <d v="2015-09-19T03:50:17"/>
    <b v="0"/>
    <b v="0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n v="1"/>
    <d v="2016-04-16T20:08:40"/>
    <b v="0"/>
    <b v="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n v="1"/>
    <d v="2015-08-16T14:06:41"/>
    <b v="0"/>
    <b v="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n v="1"/>
    <d v="2015-03-06T15:22:29"/>
    <b v="0"/>
    <b v="0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n v="1"/>
    <d v="2016-02-17T23:59:00"/>
    <b v="0"/>
    <b v="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n v="84"/>
    <d v="2015-04-22T22:00:37"/>
    <b v="0"/>
    <b v="0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x v="217"/>
    <n v="38"/>
    <d v="2014-12-28T15:22:29"/>
    <b v="0"/>
    <b v="0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n v="1"/>
    <d v="2015-05-15T15:04:49"/>
    <b v="0"/>
    <b v="0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n v="76"/>
    <d v="2016-04-01T06:59:00"/>
    <b v="0"/>
    <b v="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n v="3"/>
    <d v="2015-08-20T20:06:00"/>
    <b v="0"/>
    <b v="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n v="0"/>
    <d v="2015-03-28T19:06:04"/>
    <b v="0"/>
    <b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n v="2"/>
    <d v="2015-03-27T02:39:00"/>
    <b v="0"/>
    <b v="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n v="0"/>
    <d v="2016-05-22T01:05:00"/>
    <b v="0"/>
    <b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n v="0"/>
    <d v="2015-07-10T05:38:46"/>
    <b v="0"/>
    <b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n v="0"/>
    <d v="2016-04-08T22:04:14"/>
    <b v="0"/>
    <b v="0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n v="2"/>
    <d v="2015-05-31T09:29:00"/>
    <b v="0"/>
    <b v="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n v="0"/>
    <d v="2015-07-09T21:27:21"/>
    <b v="0"/>
    <b v="0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n v="0"/>
    <d v="2015-06-01T16:28:25"/>
    <b v="0"/>
    <b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n v="0"/>
    <d v="2016-02-13T22:24:57"/>
    <b v="0"/>
    <b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n v="2"/>
    <d v="2015-06-04T18:39:11"/>
    <b v="0"/>
    <b v="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n v="0"/>
    <d v="2016-01-02T23:00:51"/>
    <b v="0"/>
    <b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n v="7"/>
    <d v="2015-02-27T19:49:06"/>
    <b v="0"/>
    <b v="0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n v="0"/>
    <d v="2016-09-29T21:52:52"/>
    <b v="0"/>
    <b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n v="5"/>
    <d v="2015-06-21T00:50:59"/>
    <b v="0"/>
    <b v="0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n v="0"/>
    <d v="2015-07-09T21:48:17"/>
    <b v="0"/>
    <b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n v="0"/>
    <d v="2016-01-05T00:00:00"/>
    <b v="0"/>
    <b v="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n v="1"/>
    <d v="2016-03-08T13:51:09"/>
    <b v="0"/>
    <b v="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n v="0"/>
    <d v="2016-12-30T09:00:00"/>
    <b v="0"/>
    <b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n v="5"/>
    <d v="2015-11-08T12:00:00"/>
    <b v="0"/>
    <b v="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n v="137"/>
    <d v="2013-05-05T17:00:11"/>
    <b v="1"/>
    <b v="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n v="376"/>
    <d v="2014-12-21T16:45:04"/>
    <b v="1"/>
    <b v="1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n v="202"/>
    <d v="2011-12-20T11:49:50"/>
    <b v="1"/>
    <b v="1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n v="328"/>
    <d v="2014-02-22T01:08:24"/>
    <b v="1"/>
    <b v="1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n v="84"/>
    <d v="2010-03-16T07:06:00"/>
    <b v="1"/>
    <b v="1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n v="96"/>
    <d v="2012-08-16T01:16:25"/>
    <b v="1"/>
    <b v="1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n v="223"/>
    <d v="2010-12-18T09:43:25"/>
    <b v="1"/>
    <b v="1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n v="62"/>
    <d v="2010-10-16T03:39:00"/>
    <b v="1"/>
    <b v="1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n v="146"/>
    <d v="2012-01-07T18:35:09"/>
    <b v="1"/>
    <b v="1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n v="235"/>
    <d v="2010-08-22T17:40:00"/>
    <b v="1"/>
    <b v="1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n v="437"/>
    <d v="2013-06-06T13:34:51"/>
    <b v="1"/>
    <b v="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n v="77"/>
    <d v="2012-05-16T19:00:00"/>
    <b v="1"/>
    <b v="1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n v="108"/>
    <d v="2010-06-01T03:59:00"/>
    <b v="1"/>
    <b v="1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n v="7"/>
    <d v="2012-02-15T15:37:15"/>
    <b v="1"/>
    <b v="1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n v="314"/>
    <d v="2015-10-17T02:00:00"/>
    <b v="1"/>
    <b v="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n v="188"/>
    <d v="2011-03-16T11:38:02"/>
    <b v="1"/>
    <b v="1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n v="275"/>
    <d v="2013-03-16T18:27:47"/>
    <b v="1"/>
    <b v="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n v="560"/>
    <d v="2016-05-19T15:02:42"/>
    <b v="1"/>
    <b v="1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n v="688"/>
    <d v="2011-06-18T01:14:26"/>
    <b v="1"/>
    <b v="1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n v="942"/>
    <d v="2015-04-08T17:42:49"/>
    <b v="1"/>
    <b v="1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n v="88"/>
    <d v="2010-07-17T09:59:00"/>
    <b v="1"/>
    <b v="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n v="220"/>
    <d v="2012-06-07T14:55:00"/>
    <b v="1"/>
    <b v="1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n v="145"/>
    <d v="2011-02-26T05:57:08"/>
    <b v="1"/>
    <b v="1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n v="963"/>
    <d v="2012-09-27T22:54:54"/>
    <b v="1"/>
    <b v="1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n v="91"/>
    <d v="2012-05-11T14:53:15"/>
    <b v="1"/>
    <b v="1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n v="58"/>
    <d v="2010-05-10T20:16:00"/>
    <b v="1"/>
    <b v="1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n v="36"/>
    <d v="2010-04-23T03:51:00"/>
    <b v="1"/>
    <b v="1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n v="165"/>
    <d v="2014-06-25T10:51:39"/>
    <b v="1"/>
    <b v="1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n v="111"/>
    <d v="2011-11-07T04:39:38"/>
    <b v="1"/>
    <b v="1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n v="1596"/>
    <d v="2017-02-22T04:43:42"/>
    <b v="1"/>
    <b v="1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n v="61"/>
    <d v="2011-05-25T04:00:00"/>
    <b v="1"/>
    <b v="1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n v="287"/>
    <d v="2014-01-02T08:00:00"/>
    <b v="1"/>
    <b v="1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n v="65"/>
    <d v="2010-04-28T18:49:00"/>
    <b v="1"/>
    <b v="1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n v="118"/>
    <d v="2011-07-03T11:57:46"/>
    <b v="1"/>
    <b v="1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n v="113"/>
    <d v="2012-04-05T06:59:00"/>
    <b v="1"/>
    <b v="1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n v="332"/>
    <d v="2012-11-10T01:46:06"/>
    <b v="1"/>
    <b v="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n v="62"/>
    <d v="2012-04-28T00:57:54"/>
    <b v="1"/>
    <b v="1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n v="951"/>
    <d v="2015-05-23T21:23:39"/>
    <b v="1"/>
    <b v="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n v="415"/>
    <d v="2012-10-12T00:58:59"/>
    <b v="1"/>
    <b v="1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n v="305"/>
    <d v="2017-02-27T02:01:00"/>
    <b v="1"/>
    <b v="1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n v="2139"/>
    <d v="2014-05-30T14:10:35"/>
    <b v="1"/>
    <b v="1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n v="79"/>
    <d v="2009-08-10T19:26:00"/>
    <b v="1"/>
    <b v="1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n v="179"/>
    <d v="2010-02-22T22:00:00"/>
    <b v="1"/>
    <b v="1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n v="202"/>
    <d v="2011-06-01T04:59:00"/>
    <b v="1"/>
    <b v="1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n v="760"/>
    <d v="2012-01-21T17:43:00"/>
    <b v="1"/>
    <b v="1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n v="563"/>
    <d v="2013-09-19T18:08:48"/>
    <b v="1"/>
    <b v="1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n v="135"/>
    <d v="2013-03-25T18:35:24"/>
    <b v="1"/>
    <b v="1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n v="290"/>
    <d v="2012-11-02T04:00:00"/>
    <b v="1"/>
    <b v="1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n v="447"/>
    <d v="2012-06-26T04:03:13"/>
    <b v="1"/>
    <b v="1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n v="232"/>
    <d v="2013-11-02T10:57:14"/>
    <b v="1"/>
    <b v="1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n v="168"/>
    <d v="2011-02-02T07:59:00"/>
    <b v="1"/>
    <b v="1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n v="128"/>
    <d v="2013-05-01T00:01:00"/>
    <b v="1"/>
    <b v="1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n v="493"/>
    <d v="2011-10-29T03:59:00"/>
    <b v="1"/>
    <b v="1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n v="131"/>
    <d v="2014-04-20T16:01:54"/>
    <b v="1"/>
    <b v="1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n v="50"/>
    <d v="2010-07-19T16:00:00"/>
    <b v="1"/>
    <b v="1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n v="665"/>
    <d v="2013-11-01T00:00:00"/>
    <b v="1"/>
    <b v="1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n v="129"/>
    <d v="2012-09-07T11:24:43"/>
    <b v="1"/>
    <b v="1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n v="142"/>
    <d v="2015-05-01T03:59:00"/>
    <b v="1"/>
    <b v="1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n v="2436"/>
    <d v="2014-05-09T21:00:00"/>
    <b v="1"/>
    <b v="1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n v="244"/>
    <d v="2010-11-17T06:24:20"/>
    <b v="1"/>
    <b v="1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n v="298"/>
    <d v="2011-04-24T23:02:18"/>
    <b v="1"/>
    <b v="1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n v="251"/>
    <d v="2013-03-19T16:42:15"/>
    <b v="1"/>
    <b v="1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n v="108"/>
    <d v="2012-02-24T20:33:58"/>
    <b v="1"/>
    <b v="1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n v="82"/>
    <d v="2012-06-02T01:42:26"/>
    <b v="1"/>
    <b v="1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n v="74"/>
    <d v="2012-09-01T02:00:00"/>
    <b v="1"/>
    <b v="1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n v="189"/>
    <d v="2012-03-10T15:07:29"/>
    <b v="1"/>
    <b v="1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n v="80"/>
    <d v="2013-03-20T19:05:33"/>
    <b v="1"/>
    <b v="1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n v="576"/>
    <d v="2013-02-07T22:40:01"/>
    <b v="1"/>
    <b v="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n v="202"/>
    <d v="2011-03-10T16:40:10"/>
    <b v="1"/>
    <b v="1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n v="238"/>
    <d v="2012-09-03T18:02:14"/>
    <b v="1"/>
    <b v="1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n v="36"/>
    <d v="2011-10-20T02:00:00"/>
    <b v="1"/>
    <b v="1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n v="150"/>
    <d v="2012-01-01T07:59:00"/>
    <b v="1"/>
    <b v="1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n v="146"/>
    <d v="2013-04-14T21:03:52"/>
    <b v="1"/>
    <b v="1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n v="222"/>
    <d v="2010-08-11T15:59:00"/>
    <b v="1"/>
    <b v="1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n v="120"/>
    <d v="2013-03-01T19:59:48"/>
    <b v="1"/>
    <b v="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n v="126"/>
    <d v="2012-08-22T18:32:14"/>
    <b v="1"/>
    <b v="1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n v="158"/>
    <d v="2014-12-11T04:59:00"/>
    <b v="1"/>
    <b v="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n v="316"/>
    <d v="2013-12-11T16:14:43"/>
    <b v="1"/>
    <b v="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n v="284"/>
    <d v="2013-03-26T23:55:51"/>
    <b v="1"/>
    <b v="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n v="51"/>
    <d v="2010-02-02T07:59:00"/>
    <b v="1"/>
    <b v="1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n v="158"/>
    <d v="2015-12-22T23:00:00"/>
    <b v="1"/>
    <b v="1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n v="337"/>
    <d v="2016-11-08T11:43:06"/>
    <b v="1"/>
    <b v="1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n v="186"/>
    <d v="2016-05-13T13:40:48"/>
    <b v="1"/>
    <b v="1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n v="58"/>
    <d v="2016-12-21T07:59:00"/>
    <b v="1"/>
    <b v="1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n v="82"/>
    <d v="2015-08-01T15:01:48"/>
    <b v="1"/>
    <b v="1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n v="736"/>
    <d v="2016-12-20T04:30:33"/>
    <b v="1"/>
    <b v="1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n v="1151"/>
    <d v="2017-03-14T22:57:00"/>
    <b v="1"/>
    <b v="1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n v="34"/>
    <d v="2015-03-22T08:00:00"/>
    <b v="1"/>
    <b v="1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n v="498"/>
    <d v="2015-11-01T04:00:00"/>
    <b v="1"/>
    <b v="1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n v="167"/>
    <d v="2015-11-07T04:00:00"/>
    <b v="1"/>
    <b v="1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n v="340"/>
    <d v="2013-05-17T03:59:00"/>
    <b v="1"/>
    <b v="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n v="438"/>
    <d v="2016-06-17T13:57:14"/>
    <b v="1"/>
    <b v="1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n v="555"/>
    <d v="2015-10-28T08:00:00"/>
    <b v="1"/>
    <b v="1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n v="266"/>
    <d v="2016-04-07T14:16:31"/>
    <b v="1"/>
    <b v="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n v="69"/>
    <d v="2015-05-15T19:00:00"/>
    <b v="1"/>
    <b v="1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n v="80"/>
    <d v="2015-05-08T22:00:00"/>
    <b v="1"/>
    <b v="1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n v="493"/>
    <d v="2015-11-13T15:18:38"/>
    <b v="1"/>
    <b v="1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n v="31"/>
    <d v="2015-03-14T02:05:08"/>
    <b v="1"/>
    <b v="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n v="236"/>
    <d v="2016-09-03T01:00:00"/>
    <b v="1"/>
    <b v="1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n v="89"/>
    <d v="2015-04-29T18:14:28"/>
    <b v="1"/>
    <b v="1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n v="299"/>
    <d v="2017-03-08T21:00:00"/>
    <b v="1"/>
    <b v="1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n v="55"/>
    <d v="2014-10-01T03:59:00"/>
    <b v="1"/>
    <b v="1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n v="325"/>
    <d v="2016-04-29T18:44:25"/>
    <b v="1"/>
    <b v="1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n v="524"/>
    <d v="2014-11-14T03:00:00"/>
    <b v="1"/>
    <b v="1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n v="285"/>
    <d v="2015-06-01T02:20:00"/>
    <b v="1"/>
    <b v="1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n v="179"/>
    <d v="2015-05-20T22:39:50"/>
    <b v="1"/>
    <b v="1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n v="188"/>
    <d v="2015-10-14T12:00:21"/>
    <b v="1"/>
    <b v="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n v="379"/>
    <d v="2015-11-14T12:53:29"/>
    <b v="1"/>
    <b v="1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n v="119"/>
    <d v="2015-08-21T14:05:16"/>
    <b v="1"/>
    <b v="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n v="167"/>
    <d v="2017-02-24T11:58:28"/>
    <b v="1"/>
    <b v="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n v="221"/>
    <d v="2016-09-11T03:59:00"/>
    <b v="1"/>
    <b v="1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n v="964"/>
    <d v="2016-04-07T22:09:14"/>
    <b v="1"/>
    <b v="1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n v="286"/>
    <d v="2014-10-08T04:01:08"/>
    <b v="1"/>
    <b v="1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n v="613"/>
    <d v="2015-11-19T20:00:19"/>
    <b v="1"/>
    <b v="1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n v="29"/>
    <d v="2016-04-08T18:52:01"/>
    <b v="1"/>
    <b v="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n v="165"/>
    <d v="2014-12-01T08:03:14"/>
    <b v="1"/>
    <b v="1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n v="97"/>
    <d v="2016-03-16T18:16:33"/>
    <b v="1"/>
    <b v="1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n v="303"/>
    <d v="2015-04-24T05:19:57"/>
    <b v="1"/>
    <b v="1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n v="267"/>
    <d v="2016-06-15T15:00:00"/>
    <b v="1"/>
    <b v="1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n v="302"/>
    <d v="2014-11-14T05:12:00"/>
    <b v="1"/>
    <b v="1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n v="87"/>
    <d v="2015-07-23T03:11:00"/>
    <b v="0"/>
    <b v="1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n v="354"/>
    <d v="2014-11-23T01:01:46"/>
    <b v="0"/>
    <b v="1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n v="86"/>
    <d v="2014-08-08T00:00:00"/>
    <b v="0"/>
    <b v="1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n v="26"/>
    <d v="2010-05-02T19:22:00"/>
    <b v="0"/>
    <b v="1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n v="113"/>
    <d v="2014-06-21T03:59:00"/>
    <b v="0"/>
    <b v="1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n v="65"/>
    <d v="2014-02-28T14:33:19"/>
    <b v="0"/>
    <b v="1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n v="134"/>
    <d v="2012-05-20T19:01:58"/>
    <b v="0"/>
    <b v="1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n v="119"/>
    <d v="2013-05-01T04:59:00"/>
    <b v="0"/>
    <b v="1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n v="159"/>
    <d v="2015-03-15T13:32:02"/>
    <b v="0"/>
    <b v="1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n v="167"/>
    <d v="2012-01-15T13:14:29"/>
    <b v="0"/>
    <b v="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n v="43"/>
    <d v="2017-01-06T19:05:00"/>
    <b v="0"/>
    <b v="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n v="1062"/>
    <d v="2013-02-01T18:25:39"/>
    <b v="0"/>
    <b v="1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n v="9"/>
    <d v="2016-04-05T16:00:00"/>
    <b v="0"/>
    <b v="1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n v="89"/>
    <d v="2012-07-18T21:53:18"/>
    <b v="0"/>
    <b v="1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n v="174"/>
    <d v="2011-09-16T21:20:31"/>
    <b v="0"/>
    <b v="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n v="14"/>
    <d v="2014-03-01T17:18:00"/>
    <b v="0"/>
    <b v="1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n v="48"/>
    <d v="2016-08-25T10:51:56"/>
    <b v="0"/>
    <b v="1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n v="133"/>
    <d v="2015-11-14T07:01:00"/>
    <b v="0"/>
    <b v="1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n v="83"/>
    <d v="2016-01-25T23:52:00"/>
    <b v="0"/>
    <b v="1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n v="149"/>
    <d v="2012-05-03T16:31:12"/>
    <b v="0"/>
    <b v="1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n v="49"/>
    <d v="2016-01-23T17:16:32"/>
    <b v="0"/>
    <b v="1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n v="251"/>
    <d v="2012-07-30T05:00:00"/>
    <b v="0"/>
    <b v="1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n v="22"/>
    <d v="2012-09-06T17:01:40"/>
    <b v="0"/>
    <b v="1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n v="48"/>
    <d v="2014-05-19T02:49:19"/>
    <b v="0"/>
    <b v="1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n v="383"/>
    <d v="2015-01-06T18:45:47"/>
    <b v="0"/>
    <b v="1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n v="237"/>
    <d v="2014-11-21T15:01:41"/>
    <b v="0"/>
    <b v="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n v="13"/>
    <d v="2015-08-10T22:49:51"/>
    <b v="0"/>
    <b v="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n v="562"/>
    <d v="2015-08-15T06:00:00"/>
    <b v="0"/>
    <b v="1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n v="71"/>
    <d v="2016-07-28T01:49:40"/>
    <b v="0"/>
    <b v="1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n v="1510"/>
    <d v="2014-03-07T22:59:00"/>
    <b v="0"/>
    <b v="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n v="14"/>
    <d v="2015-05-08T00:52:52"/>
    <b v="0"/>
    <b v="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n v="193"/>
    <d v="2011-12-18T00:59:00"/>
    <b v="0"/>
    <b v="1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n v="206"/>
    <d v="2011-09-08T03:00:00"/>
    <b v="0"/>
    <b v="1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n v="351"/>
    <d v="2013-10-10T17:00:52"/>
    <b v="0"/>
    <b v="1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n v="50"/>
    <d v="2016-04-17T18:38:02"/>
    <b v="0"/>
    <b v="1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n v="184"/>
    <d v="2012-04-27T21:32:00"/>
    <b v="0"/>
    <b v="1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n v="196"/>
    <d v="2012-07-07T13:33:26"/>
    <b v="0"/>
    <b v="1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n v="229"/>
    <d v="2010-09-01T03:44:00"/>
    <b v="0"/>
    <b v="1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n v="67"/>
    <d v="2015-04-29T19:02:06"/>
    <b v="0"/>
    <b v="1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n v="95"/>
    <d v="2016-12-14T12:00:00"/>
    <b v="0"/>
    <b v="1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n v="62"/>
    <d v="2014-05-17T03:30:00"/>
    <b v="0"/>
    <b v="1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n v="73"/>
    <d v="2011-08-07T20:12:50"/>
    <b v="0"/>
    <b v="1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n v="43"/>
    <d v="2015-11-05T13:56:57"/>
    <b v="0"/>
    <b v="1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n v="70"/>
    <d v="2011-08-10T07:08:00"/>
    <b v="0"/>
    <b v="1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n v="271"/>
    <d v="2014-02-05T23:04:00"/>
    <b v="0"/>
    <b v="1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n v="55"/>
    <d v="2014-03-06T02:02:19"/>
    <b v="0"/>
    <b v="1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n v="35"/>
    <d v="2011-05-09T05:59:00"/>
    <b v="0"/>
    <b v="1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n v="22"/>
    <d v="2011-11-19T21:54:10"/>
    <b v="0"/>
    <b v="1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n v="38"/>
    <d v="2013-11-05T18:39:50"/>
    <b v="0"/>
    <b v="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n v="15"/>
    <d v="2016-07-22T20:42:24"/>
    <b v="0"/>
    <b v="1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n v="7"/>
    <d v="2015-06-18T23:33:17"/>
    <b v="0"/>
    <b v="1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n v="241"/>
    <d v="2013-12-22T05:00:00"/>
    <b v="0"/>
    <b v="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n v="55"/>
    <d v="2012-07-25T17:49:38"/>
    <b v="0"/>
    <b v="1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n v="171"/>
    <d v="2012-07-19T21:03:31"/>
    <b v="0"/>
    <b v="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n v="208"/>
    <d v="2013-10-12T01:31:05"/>
    <b v="0"/>
    <b v="1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n v="21"/>
    <d v="2014-10-17T12:00:00"/>
    <b v="0"/>
    <b v="1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n v="25"/>
    <d v="2014-02-08T09:30:31"/>
    <b v="0"/>
    <b v="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n v="52"/>
    <d v="2013-04-08T04:33:00"/>
    <b v="0"/>
    <b v="1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n v="104"/>
    <d v="2015-07-23T06:46:37"/>
    <b v="0"/>
    <b v="1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n v="73"/>
    <d v="2013-06-29T20:13:07"/>
    <b v="0"/>
    <b v="1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n v="3"/>
    <d v="2014-03-14T04:40:31"/>
    <b v="0"/>
    <b v="0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n v="6"/>
    <d v="2015-08-21T11:47:36"/>
    <b v="0"/>
    <b v="0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n v="12"/>
    <d v="2014-09-11T06:14:57"/>
    <b v="0"/>
    <b v="0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n v="13"/>
    <d v="2013-06-05T22:13:50"/>
    <b v="0"/>
    <b v="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n v="5"/>
    <d v="2012-03-26T08:01:39"/>
    <b v="0"/>
    <b v="0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n v="2"/>
    <d v="2015-11-27T21:40:04"/>
    <b v="0"/>
    <b v="0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n v="8"/>
    <d v="2016-03-01T17:05:14"/>
    <b v="0"/>
    <b v="0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n v="0"/>
    <d v="2015-10-22T18:59:00"/>
    <b v="0"/>
    <b v="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n v="13"/>
    <d v="2014-06-16T22:00:00"/>
    <b v="0"/>
    <b v="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n v="0"/>
    <d v="2009-11-27T04:59:00"/>
    <b v="0"/>
    <b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n v="5"/>
    <d v="2013-09-11T02:34:27"/>
    <b v="0"/>
    <b v="0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n v="8"/>
    <d v="2016-07-05T20:54:43"/>
    <b v="0"/>
    <b v="0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n v="8"/>
    <d v="2015-10-21T17:26:21"/>
    <b v="0"/>
    <b v="0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n v="0"/>
    <d v="2015-10-11T15:07:02"/>
    <b v="0"/>
    <b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n v="2"/>
    <d v="2013-12-01T21:01:42"/>
    <b v="0"/>
    <b v="0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n v="3"/>
    <d v="2013-09-13T17:56:20"/>
    <b v="0"/>
    <b v="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n v="0"/>
    <d v="2013-07-31T08:41:53"/>
    <b v="0"/>
    <b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n v="0"/>
    <d v="2016-10-08T07:38:46"/>
    <b v="0"/>
    <b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n v="11"/>
    <d v="2015-11-18T07:15:58"/>
    <b v="0"/>
    <b v="0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n v="0"/>
    <d v="2014-10-17T18:16:58"/>
    <b v="0"/>
    <b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n v="1"/>
    <d v="2016-03-24T22:39:13"/>
    <b v="0"/>
    <b v="0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n v="0"/>
    <d v="2013-11-02T19:03:16"/>
    <b v="0"/>
    <b v="0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n v="17"/>
    <d v="2015-02-19T21:19:43"/>
    <b v="0"/>
    <b v="0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n v="2"/>
    <d v="2014-02-10T00:21:41"/>
    <b v="0"/>
    <b v="0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n v="1"/>
    <d v="2012-02-15T21:46:01"/>
    <b v="0"/>
    <b v="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n v="2"/>
    <d v="2015-05-21T08:02:55"/>
    <b v="0"/>
    <b v="0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n v="16"/>
    <d v="2015-03-04T02:00:20"/>
    <b v="0"/>
    <b v="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n v="1"/>
    <d v="2013-03-23T12:19:23"/>
    <b v="0"/>
    <b v="0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n v="4"/>
    <d v="2014-05-14T18:11:35"/>
    <b v="0"/>
    <b v="0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n v="5"/>
    <d v="2013-10-17T13:38:05"/>
    <b v="0"/>
    <b v="0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n v="7"/>
    <d v="2014-02-14T22:43:20"/>
    <b v="0"/>
    <b v="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n v="0"/>
    <d v="2014-01-25T17:09:51"/>
    <b v="0"/>
    <b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n v="12"/>
    <d v="2015-05-13T16:53:35"/>
    <b v="0"/>
    <b v="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n v="2"/>
    <d v="2015-02-19T19:47:59"/>
    <b v="0"/>
    <b v="0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n v="5"/>
    <d v="2014-11-26T13:14:00"/>
    <b v="0"/>
    <b v="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n v="2"/>
    <d v="2012-04-17T00:31:00"/>
    <b v="0"/>
    <b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n v="3"/>
    <d v="2013-10-22T03:59:00"/>
    <b v="0"/>
    <b v="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n v="0"/>
    <d v="2014-08-16T18:25:12"/>
    <b v="0"/>
    <b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n v="49"/>
    <d v="2013-05-14T16:47:40"/>
    <b v="0"/>
    <b v="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n v="1"/>
    <d v="2011-11-13T16:22:07"/>
    <b v="0"/>
    <b v="0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n v="2"/>
    <d v="2014-06-01T04:00:00"/>
    <b v="0"/>
    <b v="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n v="0"/>
    <d v="2013-06-02T20:19:27"/>
    <b v="0"/>
    <b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n v="0"/>
    <d v="2011-08-10T03:02:21"/>
    <b v="0"/>
    <b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n v="11"/>
    <d v="2011-09-24T17:02:33"/>
    <b v="0"/>
    <b v="0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n v="1"/>
    <d v="2016-05-18T20:22:15"/>
    <b v="0"/>
    <b v="0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n v="8"/>
    <d v="2014-06-27T02:52:54"/>
    <b v="0"/>
    <b v="0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n v="5"/>
    <d v="2012-09-07T22:37:44"/>
    <b v="0"/>
    <b v="0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n v="39"/>
    <d v="2012-09-28T16:18:54"/>
    <b v="0"/>
    <b v="0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n v="0"/>
    <d v="2012-07-11T03:51:05"/>
    <b v="0"/>
    <b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n v="0"/>
    <d v="2014-09-05T23:45:24"/>
    <b v="0"/>
    <b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n v="2"/>
    <d v="2014-01-16T04:00:00"/>
    <b v="0"/>
    <b v="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n v="170"/>
    <d v="2014-04-19T16:19:39"/>
    <b v="0"/>
    <b v="0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n v="5"/>
    <d v="2014-08-23T22:08:38"/>
    <b v="0"/>
    <b v="0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n v="14"/>
    <d v="2014-09-17T16:45:19"/>
    <b v="0"/>
    <b v="0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n v="1"/>
    <d v="2017-02-17T07:53:49"/>
    <b v="0"/>
    <b v="0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n v="0"/>
    <d v="2015-05-06T02:04:03"/>
    <b v="0"/>
    <b v="0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n v="124"/>
    <d v="2014-06-03T03:59:00"/>
    <b v="0"/>
    <b v="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n v="0"/>
    <d v="2012-05-18T20:02:14"/>
    <b v="0"/>
    <b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n v="0"/>
    <d v="2015-04-01T20:51:49"/>
    <b v="0"/>
    <b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n v="55"/>
    <d v="2014-11-21T10:47:15"/>
    <b v="0"/>
    <b v="0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n v="140"/>
    <d v="2013-08-09T12:00:15"/>
    <b v="0"/>
    <b v="0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n v="21"/>
    <d v="2012-10-10T16:08:09"/>
    <b v="0"/>
    <b v="0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n v="1"/>
    <d v="2016-04-14T14:34:00"/>
    <b v="0"/>
    <b v="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n v="147"/>
    <d v="2013-01-29T04:44:32"/>
    <b v="0"/>
    <b v="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n v="11"/>
    <d v="2015-11-05T23:32:52"/>
    <b v="0"/>
    <b v="0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n v="125"/>
    <d v="2013-05-17T12:08:19"/>
    <b v="0"/>
    <b v="0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n v="1"/>
    <d v="2014-06-01T22:37:19"/>
    <b v="0"/>
    <b v="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n v="0"/>
    <d v="2016-12-25T15:16:34"/>
    <b v="0"/>
    <b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n v="0"/>
    <d v="2017-01-09T01:18:20"/>
    <b v="0"/>
    <b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n v="3"/>
    <d v="2012-01-05T11:33:00"/>
    <b v="0"/>
    <b v="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x v="490"/>
    <n v="0"/>
    <d v="2012-08-22T23:14:45"/>
    <b v="0"/>
    <b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n v="0"/>
    <d v="2016-01-27T23:34:59"/>
    <b v="0"/>
    <b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n v="0"/>
    <d v="2016-10-13T00:50:30"/>
    <b v="0"/>
    <b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n v="0"/>
    <d v="2015-05-20T17:25:38"/>
    <b v="0"/>
    <b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n v="3"/>
    <d v="2014-07-03T03:00:00"/>
    <b v="0"/>
    <b v="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n v="0"/>
    <d v="2015-07-16T19:51:45"/>
    <b v="0"/>
    <b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n v="1"/>
    <d v="2014-02-10T22:21:14"/>
    <b v="0"/>
    <b v="0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n v="3"/>
    <d v="2014-12-25T05:00:00"/>
    <b v="0"/>
    <b v="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n v="22"/>
    <d v="2011-12-23T18:17:29"/>
    <b v="0"/>
    <b v="0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n v="26"/>
    <d v="2009-10-12T20:59:00"/>
    <b v="0"/>
    <b v="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n v="4"/>
    <d v="2010-05-08T22:16:00"/>
    <b v="0"/>
    <b v="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n v="0"/>
    <d v="2011-07-09T05:37:31"/>
    <b v="0"/>
    <b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n v="4"/>
    <d v="2012-03-18T12:17:05"/>
    <b v="0"/>
    <b v="0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n v="9"/>
    <d v="2015-01-17T12:38:23"/>
    <b v="0"/>
    <b v="0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n v="5"/>
    <d v="2012-04-10T22:36:27"/>
    <b v="0"/>
    <b v="0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n v="14"/>
    <d v="2015-12-25T02:21:26"/>
    <b v="0"/>
    <b v="0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n v="1"/>
    <d v="2013-08-10T13:15:20"/>
    <b v="0"/>
    <b v="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n v="10"/>
    <d v="2012-10-19T23:00:57"/>
    <b v="0"/>
    <b v="0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n v="3"/>
    <d v="2012-05-25T14:14:00"/>
    <b v="0"/>
    <b v="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n v="1"/>
    <d v="2015-06-28T15:09:30"/>
    <b v="0"/>
    <b v="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n v="0"/>
    <d v="2016-03-01T04:13:59"/>
    <b v="0"/>
    <b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n v="5"/>
    <d v="2013-04-06T06:16:22"/>
    <b v="0"/>
    <b v="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n v="2"/>
    <d v="2016-11-20T18:48:47"/>
    <b v="0"/>
    <b v="0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n v="68"/>
    <d v="2016-08-15T07:00:00"/>
    <b v="0"/>
    <b v="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n v="3"/>
    <d v="2014-08-09T14:44:07"/>
    <b v="0"/>
    <b v="0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n v="34"/>
    <d v="2015-12-29T11:46:41"/>
    <b v="0"/>
    <b v="0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n v="0"/>
    <d v="2015-05-27T18:41:20"/>
    <b v="0"/>
    <b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n v="3"/>
    <d v="2017-02-02T14:46:01"/>
    <b v="0"/>
    <b v="0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n v="0"/>
    <d v="2015-09-06T14:46:00"/>
    <b v="0"/>
    <b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n v="70"/>
    <d v="2012-12-05T09:23:41"/>
    <b v="0"/>
    <b v="0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n v="34"/>
    <d v="2015-12-10T16:51:01"/>
    <b v="0"/>
    <b v="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n v="56"/>
    <d v="2016-11-01T04:59:00"/>
    <b v="0"/>
    <b v="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n v="31"/>
    <d v="2016-03-20T23:58:45"/>
    <b v="0"/>
    <b v="1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n v="84"/>
    <d v="2015-09-21T03:11:16"/>
    <b v="0"/>
    <b v="1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n v="130"/>
    <d v="2016-06-01T17:12:49"/>
    <b v="0"/>
    <b v="1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n v="12"/>
    <d v="2014-09-13T09:37:21"/>
    <b v="0"/>
    <b v="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n v="23"/>
    <d v="2015-08-07T17:00:00"/>
    <b v="0"/>
    <b v="1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n v="158"/>
    <d v="2017-02-17T16:05:00"/>
    <b v="0"/>
    <b v="1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n v="30"/>
    <d v="2015-06-21T21:20:00"/>
    <b v="0"/>
    <b v="1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n v="18"/>
    <d v="2017-01-11T05:00:00"/>
    <b v="0"/>
    <b v="1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n v="29"/>
    <d v="2015-06-24T02:00:00"/>
    <b v="0"/>
    <b v="1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n v="31"/>
    <d v="2016-12-17T06:59:00"/>
    <b v="0"/>
    <b v="1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n v="173"/>
    <d v="2016-05-13T00:10:08"/>
    <b v="0"/>
    <b v="1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n v="17"/>
    <d v="2016-05-16T10:26:05"/>
    <b v="0"/>
    <b v="1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n v="48"/>
    <d v="2015-11-01T23:00:00"/>
    <b v="0"/>
    <b v="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n v="59"/>
    <d v="2017-01-06T13:05:05"/>
    <b v="0"/>
    <b v="1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n v="39"/>
    <d v="2015-08-03T18:00:00"/>
    <b v="0"/>
    <b v="1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n v="59"/>
    <d v="2015-11-04T19:26:31"/>
    <b v="0"/>
    <b v="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n v="60"/>
    <d v="2016-05-13T19:04:23"/>
    <b v="0"/>
    <b v="1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n v="20"/>
    <d v="2016-07-05T01:11:47"/>
    <b v="0"/>
    <b v="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n v="1"/>
    <d v="2015-02-04T19:36:46"/>
    <b v="0"/>
    <b v="0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n v="1"/>
    <d v="2015-10-29T01:07:14"/>
    <b v="0"/>
    <b v="0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n v="1"/>
    <d v="2016-05-03T16:41:56"/>
    <b v="0"/>
    <b v="0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n v="2"/>
    <d v="2014-11-01T02:12:42"/>
    <b v="0"/>
    <b v="0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n v="2"/>
    <d v="2016-07-04T15:46:00"/>
    <b v="0"/>
    <b v="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n v="34"/>
    <d v="2015-11-15T15:13:09"/>
    <b v="0"/>
    <b v="0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n v="2"/>
    <d v="2015-10-17T16:01:55"/>
    <b v="0"/>
    <b v="0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n v="0"/>
    <d v="2016-02-10T16:42:44"/>
    <b v="0"/>
    <b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n v="1"/>
    <d v="2015-10-29T21:40:48"/>
    <b v="0"/>
    <b v="0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n v="8"/>
    <d v="2015-07-08T15:17:02"/>
    <b v="0"/>
    <b v="0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n v="4"/>
    <d v="2017-01-31T05:00:00"/>
    <b v="0"/>
    <b v="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n v="28"/>
    <d v="2015-08-01T17:53:00"/>
    <b v="0"/>
    <b v="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n v="0"/>
    <d v="2016-01-09T14:48:16"/>
    <b v="0"/>
    <b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n v="6"/>
    <d v="2014-11-14T18:16:31"/>
    <b v="0"/>
    <b v="0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n v="22"/>
    <d v="2014-10-19T16:26:12"/>
    <b v="0"/>
    <b v="0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n v="0"/>
    <d v="2016-06-12T08:29:03"/>
    <b v="0"/>
    <b v="0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n v="1"/>
    <d v="2016-01-06T20:38:37"/>
    <b v="0"/>
    <b v="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n v="20"/>
    <d v="2016-12-02T23:36:43"/>
    <b v="0"/>
    <b v="0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n v="0"/>
    <d v="2015-03-24T20:11:45"/>
    <b v="0"/>
    <b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n v="1"/>
    <d v="2015-12-13T06:47:40"/>
    <b v="0"/>
    <b v="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n v="3"/>
    <d v="2014-12-17T18:30:45"/>
    <b v="0"/>
    <b v="0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n v="2"/>
    <d v="2015-10-26T15:48:33"/>
    <b v="0"/>
    <b v="0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n v="0"/>
    <d v="2016-12-18T09:20:15"/>
    <b v="0"/>
    <b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n v="2"/>
    <d v="2015-02-17T01:40:47"/>
    <b v="0"/>
    <b v="0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n v="1"/>
    <d v="2016-03-12T22:37:55"/>
    <b v="0"/>
    <b v="0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n v="0"/>
    <d v="2015-07-10T18:50:49"/>
    <b v="0"/>
    <b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n v="1"/>
    <d v="2016-07-14T16:25:33"/>
    <b v="0"/>
    <b v="0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n v="0"/>
    <d v="2015-01-01T20:13:14"/>
    <b v="0"/>
    <b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n v="5"/>
    <d v="2016-01-16T11:00:00"/>
    <b v="0"/>
    <b v="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n v="1"/>
    <d v="2016-01-01T20:20:12"/>
    <b v="0"/>
    <b v="0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n v="1"/>
    <d v="2016-02-18T19:09:29"/>
    <b v="0"/>
    <b v="0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n v="2"/>
    <d v="2015-07-27T03:59:00"/>
    <b v="0"/>
    <b v="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n v="0"/>
    <d v="2015-11-04T18:11:28"/>
    <b v="0"/>
    <b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n v="9"/>
    <d v="2015-01-18T01:12:00"/>
    <b v="0"/>
    <b v="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n v="4"/>
    <d v="2016-10-19T10:38:27"/>
    <b v="0"/>
    <b v="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n v="4"/>
    <d v="2015-06-13T16:37:23"/>
    <b v="0"/>
    <b v="0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n v="1"/>
    <d v="2015-03-28T10:19:12"/>
    <b v="0"/>
    <b v="0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n v="1"/>
    <d v="2016-05-20T14:08:22"/>
    <b v="0"/>
    <b v="0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n v="7"/>
    <d v="2015-09-07T13:53:13"/>
    <b v="0"/>
    <b v="0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n v="5"/>
    <d v="2014-12-25T20:27:03"/>
    <b v="0"/>
    <b v="0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n v="1"/>
    <d v="2016-09-22T21:47:47"/>
    <b v="0"/>
    <b v="0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n v="0"/>
    <d v="2015-08-02T00:18:24"/>
    <b v="0"/>
    <b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n v="0"/>
    <d v="2015-03-15T18:00:00"/>
    <b v="0"/>
    <b v="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n v="1"/>
    <d v="2015-03-19T21:31:27"/>
    <b v="0"/>
    <b v="0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n v="2"/>
    <d v="2015-03-16T16:11:56"/>
    <b v="0"/>
    <b v="0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n v="0"/>
    <d v="2015-12-01T00:00:00"/>
    <b v="0"/>
    <b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n v="4"/>
    <d v="2015-02-15T20:30:07"/>
    <b v="0"/>
    <b v="0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n v="7"/>
    <d v="2015-04-16T18:10:33"/>
    <b v="0"/>
    <b v="0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n v="2"/>
    <d v="2016-11-17T19:28:06"/>
    <b v="0"/>
    <b v="0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n v="1"/>
    <d v="2015-07-08T14:44:59"/>
    <b v="0"/>
    <b v="0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n v="9"/>
    <d v="2016-02-08T13:01:00"/>
    <b v="0"/>
    <b v="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n v="2"/>
    <d v="2015-07-22T13:02:10"/>
    <b v="0"/>
    <b v="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n v="1"/>
    <d v="2014-12-03T05:34:20"/>
    <b v="0"/>
    <b v="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n v="7"/>
    <d v="2015-04-06T15:15:45"/>
    <b v="0"/>
    <b v="0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n v="2"/>
    <d v="2016-04-16T18:43:26"/>
    <b v="0"/>
    <b v="0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n v="8"/>
    <d v="2015-05-04T01:40:38"/>
    <b v="0"/>
    <b v="0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n v="2"/>
    <d v="2016-11-02T21:31:32"/>
    <b v="0"/>
    <b v="0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n v="2"/>
    <d v="2016-07-31T16:00:00"/>
    <b v="0"/>
    <b v="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n v="7"/>
    <d v="2014-12-05T00:03:01"/>
    <b v="0"/>
    <b v="0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n v="2"/>
    <d v="2015-03-08T15:16:00"/>
    <b v="0"/>
    <b v="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n v="1"/>
    <d v="2015-05-09T19:09:22"/>
    <b v="0"/>
    <b v="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n v="6"/>
    <d v="2014-12-26T20:35:39"/>
    <b v="0"/>
    <b v="0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n v="0"/>
    <d v="2015-06-18T19:03:35"/>
    <b v="0"/>
    <b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n v="13"/>
    <d v="2014-08-14T15:20:23"/>
    <b v="0"/>
    <b v="0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n v="0"/>
    <d v="2014-08-28T00:50:56"/>
    <b v="0"/>
    <b v="0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n v="8"/>
    <d v="2015-08-23T08:35:08"/>
    <b v="0"/>
    <b v="0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n v="1"/>
    <d v="2015-05-24T15:00:00"/>
    <b v="0"/>
    <b v="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n v="0"/>
    <d v="2015-11-22T20:48:56"/>
    <b v="0"/>
    <b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n v="5"/>
    <d v="2015-06-15T22:06:20"/>
    <b v="0"/>
    <b v="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n v="1"/>
    <d v="2015-11-29T01:49:04"/>
    <b v="0"/>
    <b v="0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n v="0"/>
    <d v="2015-04-22T19:56:26"/>
    <b v="0"/>
    <b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n v="0"/>
    <d v="2016-01-19T13:27:17"/>
    <b v="0"/>
    <b v="0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n v="0"/>
    <d v="2016-09-02T00:45:46"/>
    <b v="0"/>
    <b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n v="121"/>
    <d v="2015-10-01T04:59:00"/>
    <b v="0"/>
    <b v="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n v="0"/>
    <d v="2016-06-24T01:29:00"/>
    <b v="0"/>
    <b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n v="0"/>
    <d v="2015-09-25T02:55:59"/>
    <b v="0"/>
    <b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n v="0"/>
    <d v="2017-02-25T09:01:47"/>
    <b v="0"/>
    <b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n v="3"/>
    <d v="2015-05-08T08:14:03"/>
    <b v="0"/>
    <b v="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n v="0"/>
    <d v="2015-12-09T19:26:43"/>
    <b v="0"/>
    <b v="0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n v="1"/>
    <d v="2014-11-25T16:36:30"/>
    <b v="0"/>
    <b v="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n v="1"/>
    <d v="2014-08-25T17:12:18"/>
    <b v="0"/>
    <b v="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n v="3"/>
    <d v="2016-07-07T23:42:17"/>
    <b v="0"/>
    <b v="0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n v="9"/>
    <d v="2016-07-01T18:35:38"/>
    <b v="0"/>
    <b v="0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n v="0"/>
    <d v="2015-05-28T00:13:17"/>
    <b v="0"/>
    <b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n v="0"/>
    <d v="2015-05-14T23:44:01"/>
    <b v="0"/>
    <b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n v="0"/>
    <d v="2017-03-26T20:29:37"/>
    <b v="0"/>
    <b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n v="39"/>
    <d v="2015-08-15T13:22:00"/>
    <b v="0"/>
    <b v="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n v="1"/>
    <d v="2016-03-14T23:00:00"/>
    <b v="0"/>
    <b v="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n v="0"/>
    <d v="2014-07-13T16:37:37"/>
    <b v="0"/>
    <b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n v="3"/>
    <d v="2016-05-14T15:18:28"/>
    <b v="0"/>
    <b v="0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n v="1"/>
    <d v="2015-09-06T05:10:00"/>
    <b v="0"/>
    <b v="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n v="9"/>
    <d v="2016-05-28T18:32:09"/>
    <b v="0"/>
    <b v="0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n v="0"/>
    <d v="2015-11-25T16:49:25"/>
    <b v="0"/>
    <b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n v="25"/>
    <d v="2016-06-17T23:00:00"/>
    <b v="0"/>
    <b v="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n v="1"/>
    <d v="2015-02-26T22:17:09"/>
    <b v="0"/>
    <b v="0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n v="1"/>
    <d v="2015-04-12T02:12:42"/>
    <b v="0"/>
    <b v="0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n v="1"/>
    <d v="2015-06-06T10:47:00"/>
    <b v="0"/>
    <b v="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n v="0"/>
    <d v="2017-02-25T23:04:00"/>
    <b v="0"/>
    <b v="0"/>
    <s v="technology/web"/>
    <x v="2"/>
    <x v="7"/>
  </r>
  <r>
    <n v="638"/>
    <s v="W (Canceled)"/>
    <s v="O0"/>
    <n v="200000"/>
    <n v="18"/>
    <x v="1"/>
    <x v="12"/>
    <s v="EUR"/>
    <n v="1490447662"/>
    <n v="1485267262"/>
    <x v="638"/>
    <n v="6"/>
    <d v="2017-03-25T13:14:22"/>
    <b v="0"/>
    <b v="0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n v="1"/>
    <d v="2014-10-13T13:59:55"/>
    <b v="0"/>
    <b v="0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n v="2"/>
    <d v="2016-11-24T23:00:00"/>
    <b v="0"/>
    <b v="1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n v="315"/>
    <d v="2015-08-13T13:40:48"/>
    <b v="0"/>
    <b v="1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n v="2174"/>
    <d v="2015-08-19T15:37:54"/>
    <b v="0"/>
    <b v="1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n v="152"/>
    <d v="2015-05-31T15:24:35"/>
    <b v="0"/>
    <b v="1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n v="1021"/>
    <d v="2014-10-29T01:00:00"/>
    <b v="0"/>
    <b v="1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n v="237"/>
    <d v="2016-08-12T00:37:54"/>
    <b v="0"/>
    <b v="1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n v="27"/>
    <d v="2014-08-11T20:27:47"/>
    <b v="0"/>
    <b v="1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n v="17"/>
    <d v="2016-03-17T17:25:49"/>
    <b v="0"/>
    <b v="1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n v="27"/>
    <d v="2014-10-14T16:38:28"/>
    <b v="0"/>
    <b v="1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n v="82"/>
    <d v="2014-09-16T21:53:33"/>
    <b v="0"/>
    <b v="1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n v="48"/>
    <d v="2014-12-19T01:53:04"/>
    <b v="0"/>
    <b v="1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n v="105"/>
    <d v="2014-12-13T00:25:11"/>
    <b v="0"/>
    <b v="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n v="28"/>
    <d v="2016-12-01T17:34:10"/>
    <b v="0"/>
    <b v="1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n v="1107"/>
    <d v="2015-08-20T14:50:40"/>
    <b v="0"/>
    <b v="1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n v="1013"/>
    <d v="2015-07-08T22:58:33"/>
    <b v="0"/>
    <b v="1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n v="274"/>
    <d v="2015-03-12T21:58:32"/>
    <b v="0"/>
    <b v="1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n v="87"/>
    <d v="2016-04-17T18:18:39"/>
    <b v="0"/>
    <b v="1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n v="99"/>
    <d v="2015-12-23T20:17:52"/>
    <b v="0"/>
    <b v="1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n v="276"/>
    <d v="2015-07-26T18:00:00"/>
    <b v="0"/>
    <b v="1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n v="21"/>
    <d v="2015-08-23T14:14:55"/>
    <b v="0"/>
    <b v="1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n v="18"/>
    <d v="2014-11-09T18:47:59"/>
    <b v="0"/>
    <b v="0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n v="9"/>
    <d v="2016-10-23T15:29:19"/>
    <b v="0"/>
    <b v="0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n v="4"/>
    <d v="2015-01-16T10:30:47"/>
    <b v="0"/>
    <b v="0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n v="7"/>
    <d v="2015-07-18T20:14:16"/>
    <b v="0"/>
    <b v="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n v="29"/>
    <d v="2015-04-13T15:59:35"/>
    <b v="0"/>
    <b v="0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n v="12"/>
    <d v="2017-01-13T17:04:21"/>
    <b v="0"/>
    <b v="0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n v="4"/>
    <d v="2014-08-17T19:58:18"/>
    <b v="0"/>
    <b v="0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n v="28"/>
    <d v="2016-10-29T08:57:43"/>
    <b v="0"/>
    <b v="0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n v="25"/>
    <d v="2015-05-11T19:57:02"/>
    <b v="0"/>
    <b v="0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n v="28"/>
    <d v="2016-07-06T15:00:58"/>
    <b v="0"/>
    <b v="0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n v="310"/>
    <d v="2016-06-19T08:10:00"/>
    <b v="0"/>
    <b v="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n v="15"/>
    <d v="2015-01-14T04:00:00"/>
    <b v="0"/>
    <b v="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n v="215"/>
    <d v="2015-01-01T04:59:00"/>
    <b v="0"/>
    <b v="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n v="3"/>
    <d v="2014-09-01T20:10:17"/>
    <b v="0"/>
    <b v="0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n v="2"/>
    <d v="2014-08-12T02:47:07"/>
    <b v="0"/>
    <b v="0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n v="26"/>
    <d v="2015-01-01T06:59:00"/>
    <b v="0"/>
    <b v="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n v="24"/>
    <d v="2015-02-07T18:26:21"/>
    <b v="0"/>
    <b v="0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n v="96"/>
    <d v="2016-06-28T09:41:35"/>
    <b v="0"/>
    <b v="0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n v="17"/>
    <d v="2016-05-21T09:02:18"/>
    <b v="0"/>
    <b v="0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n v="94"/>
    <d v="2016-09-03T16:41:49"/>
    <b v="0"/>
    <b v="0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n v="129"/>
    <d v="2014-09-17T12:02:11"/>
    <b v="0"/>
    <b v="0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n v="1"/>
    <d v="2016-10-26T19:20:04"/>
    <b v="0"/>
    <b v="0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n v="4"/>
    <d v="2017-03-14T17:22:02"/>
    <b v="0"/>
    <b v="0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n v="3"/>
    <d v="2016-10-31T21:36:04"/>
    <b v="0"/>
    <b v="0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n v="135"/>
    <d v="2014-07-25T03:00:00"/>
    <b v="0"/>
    <b v="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n v="10"/>
    <d v="2015-01-12T20:47:52"/>
    <b v="0"/>
    <b v="0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n v="0"/>
    <d v="2015-08-03T16:09:30"/>
    <b v="0"/>
    <b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n v="6"/>
    <d v="2017-02-05T18:00:53"/>
    <b v="0"/>
    <b v="0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n v="36"/>
    <d v="2015-10-15T02:30:53"/>
    <b v="0"/>
    <b v="0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n v="336"/>
    <d v="2016-12-08T04:59:00"/>
    <b v="0"/>
    <b v="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n v="34"/>
    <d v="2016-09-09T06:00:00"/>
    <b v="0"/>
    <b v="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n v="10"/>
    <d v="2015-07-01T00:40:46"/>
    <b v="0"/>
    <b v="0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n v="201"/>
    <d v="2016-12-22T09:01:03"/>
    <b v="0"/>
    <b v="0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n v="296"/>
    <d v="2015-04-30T19:23:47"/>
    <b v="0"/>
    <b v="0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n v="7"/>
    <d v="2017-02-01T15:55:59"/>
    <b v="0"/>
    <b v="0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n v="7"/>
    <d v="2014-10-31T12:30:20"/>
    <b v="0"/>
    <b v="0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n v="1"/>
    <d v="2014-07-25T22:15:02"/>
    <b v="0"/>
    <b v="0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n v="114"/>
    <d v="2016-02-03T12:33:09"/>
    <b v="0"/>
    <b v="0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n v="29"/>
    <d v="2014-09-18T02:00:00"/>
    <b v="0"/>
    <b v="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n v="890"/>
    <d v="2013-11-22T16:00:00"/>
    <b v="0"/>
    <b v="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n v="31"/>
    <d v="2017-01-10T16:31:21"/>
    <b v="0"/>
    <b v="0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n v="21"/>
    <d v="2014-07-23T15:54:40"/>
    <b v="0"/>
    <b v="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n v="37"/>
    <d v="2016-11-24T18:26:27"/>
    <b v="0"/>
    <b v="0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n v="7"/>
    <d v="2017-01-31T23:32:00"/>
    <b v="0"/>
    <b v="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n v="4"/>
    <d v="2017-02-20T04:37:48"/>
    <b v="0"/>
    <b v="0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n v="5"/>
    <d v="2017-01-21T11:47:58"/>
    <b v="0"/>
    <b v="0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n v="0"/>
    <d v="2016-12-14T18:39:00"/>
    <b v="0"/>
    <b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n v="456"/>
    <d v="2017-01-01T15:55:27"/>
    <b v="0"/>
    <b v="0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n v="369"/>
    <d v="2014-09-13T13:56:40"/>
    <b v="0"/>
    <b v="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n v="2"/>
    <d v="2014-12-05T00:59:19"/>
    <b v="0"/>
    <b v="0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n v="0"/>
    <d v="2014-08-20T00:44:00"/>
    <b v="0"/>
    <b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n v="338"/>
    <d v="2016-12-14T12:01:08"/>
    <b v="0"/>
    <b v="0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n v="4"/>
    <d v="2016-02-14T16:20:32"/>
    <b v="0"/>
    <b v="0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n v="1"/>
    <d v="2016-06-05T12:42:12"/>
    <b v="0"/>
    <b v="0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n v="28"/>
    <d v="2017-02-28T18:54:42"/>
    <b v="0"/>
    <b v="0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n v="12"/>
    <d v="2015-11-05T03:10:40"/>
    <b v="0"/>
    <b v="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n v="16"/>
    <d v="2014-12-01T00:00:00"/>
    <b v="0"/>
    <b v="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n v="4"/>
    <d v="2014-09-05T20:30:02"/>
    <b v="0"/>
    <b v="0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n v="4"/>
    <d v="2017-02-18T05:59:00"/>
    <b v="0"/>
    <b v="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n v="10"/>
    <d v="2016-02-23T00:57:56"/>
    <b v="0"/>
    <b v="0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n v="41"/>
    <d v="2012-01-29T15:34:51"/>
    <b v="0"/>
    <b v="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n v="119"/>
    <d v="2014-08-01T13:43:27"/>
    <b v="0"/>
    <b v="1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n v="153"/>
    <d v="2012-04-08T18:19:38"/>
    <b v="0"/>
    <b v="1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n v="100"/>
    <d v="2015-07-30T03:59:00"/>
    <b v="0"/>
    <b v="1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n v="143"/>
    <d v="2011-06-30T15:19:23"/>
    <b v="0"/>
    <b v="1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n v="140"/>
    <d v="2015-12-13T15:01:52"/>
    <b v="0"/>
    <b v="1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n v="35"/>
    <d v="2013-04-12T01:01:27"/>
    <b v="0"/>
    <b v="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n v="149"/>
    <d v="2013-01-14T21:20:00"/>
    <b v="0"/>
    <b v="1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n v="130"/>
    <d v="2011-08-21T20:05:57"/>
    <b v="0"/>
    <b v="1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n v="120"/>
    <d v="2012-09-19T04:27:41"/>
    <b v="0"/>
    <b v="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n v="265"/>
    <d v="2011-12-07T17:53:11"/>
    <b v="0"/>
    <b v="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n v="71"/>
    <d v="2012-01-22T06:00:00"/>
    <b v="0"/>
    <b v="1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n v="13"/>
    <d v="2013-09-29T10:11:01"/>
    <b v="0"/>
    <b v="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n v="169"/>
    <d v="2013-12-20T10:04:52"/>
    <b v="0"/>
    <b v="1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n v="57"/>
    <d v="2015-05-09T05:00:00"/>
    <b v="0"/>
    <b v="1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n v="229"/>
    <d v="2014-12-04T00:39:00"/>
    <b v="0"/>
    <b v="1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n v="108"/>
    <d v="2013-11-21T04:59:00"/>
    <b v="0"/>
    <b v="1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n v="108"/>
    <d v="2014-02-14T20:00:00"/>
    <b v="0"/>
    <b v="1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n v="41"/>
    <d v="2014-12-01T04:59:00"/>
    <b v="0"/>
    <b v="1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n v="139"/>
    <d v="2014-08-11T12:03:49"/>
    <b v="0"/>
    <b v="1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n v="19"/>
    <d v="2015-06-21T03:31:22"/>
    <b v="0"/>
    <b v="1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n v="94"/>
    <d v="2013-06-11T15:33:26"/>
    <b v="0"/>
    <b v="1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n v="23"/>
    <d v="2014-03-21T21:01:52"/>
    <b v="0"/>
    <b v="1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n v="15"/>
    <d v="2012-04-16T21:00:00"/>
    <b v="0"/>
    <b v="1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n v="62"/>
    <d v="2012-12-13T22:58:23"/>
    <b v="0"/>
    <b v="1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n v="74"/>
    <d v="2013-05-03T13:44:05"/>
    <b v="0"/>
    <b v="1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n v="97"/>
    <d v="2012-09-23T03:59:00"/>
    <b v="0"/>
    <b v="1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n v="55"/>
    <d v="2015-01-15T10:54:00"/>
    <b v="0"/>
    <b v="1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n v="44"/>
    <d v="2014-08-10T20:19:26"/>
    <b v="0"/>
    <b v="1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n v="110"/>
    <d v="2017-01-28T22:35:30"/>
    <b v="0"/>
    <b v="1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n v="59"/>
    <d v="2013-02-24T21:04:32"/>
    <b v="0"/>
    <b v="1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n v="62"/>
    <d v="2011-08-04T15:07:55"/>
    <b v="0"/>
    <b v="1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n v="105"/>
    <d v="2016-10-16T11:00:00"/>
    <b v="0"/>
    <b v="1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n v="26"/>
    <d v="2015-02-14T14:09:51"/>
    <b v="0"/>
    <b v="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n v="49"/>
    <d v="2013-01-05T17:58:41"/>
    <b v="0"/>
    <b v="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n v="68"/>
    <d v="2013-05-20T00:41:00"/>
    <b v="0"/>
    <b v="1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n v="22"/>
    <d v="2011-04-18T17:24:19"/>
    <b v="0"/>
    <b v="1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n v="18"/>
    <d v="2012-12-06T01:18:34"/>
    <b v="0"/>
    <b v="1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n v="19"/>
    <d v="2010-10-08T20:04:28"/>
    <b v="0"/>
    <b v="1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n v="99"/>
    <d v="2014-07-09T07:55:39"/>
    <b v="0"/>
    <b v="1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n v="0"/>
    <d v="2016-11-26T19:20:13"/>
    <b v="0"/>
    <b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n v="6"/>
    <d v="2014-02-02T18:02:06"/>
    <b v="0"/>
    <b v="0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n v="0"/>
    <d v="2016-12-04T06:00:00"/>
    <b v="0"/>
    <b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n v="1"/>
    <d v="2013-08-15T10:43:28"/>
    <b v="0"/>
    <b v="0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n v="0"/>
    <d v="2015-09-10T04:09:21"/>
    <b v="0"/>
    <b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n v="44"/>
    <d v="2014-10-19T13:01:24"/>
    <b v="0"/>
    <b v="0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n v="0"/>
    <d v="2015-02-16T18:48:03"/>
    <b v="0"/>
    <b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n v="3"/>
    <d v="2015-05-21T03:26:50"/>
    <b v="0"/>
    <b v="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n v="0"/>
    <d v="2013-12-16T04:58:10"/>
    <b v="0"/>
    <b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n v="52"/>
    <d v="2013-12-26T23:54:54"/>
    <b v="0"/>
    <b v="0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n v="0"/>
    <d v="2013-02-24T23:59:29"/>
    <b v="0"/>
    <b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n v="1"/>
    <d v="2016-01-30T19:46:42"/>
    <b v="0"/>
    <b v="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n v="1"/>
    <d v="2009-11-01T03:59:00"/>
    <b v="0"/>
    <b v="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n v="2"/>
    <d v="2015-05-10T23:01:00"/>
    <b v="0"/>
    <b v="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n v="9"/>
    <d v="2014-02-23T18:43:38"/>
    <b v="0"/>
    <b v="0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n v="5"/>
    <d v="2011-12-16T01:26:35"/>
    <b v="0"/>
    <b v="0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n v="57"/>
    <d v="2015-10-11T05:00:00"/>
    <b v="0"/>
    <b v="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n v="3"/>
    <d v="2013-07-31T23:32:57"/>
    <b v="0"/>
    <b v="0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n v="1"/>
    <d v="2014-04-30T16:51:20"/>
    <b v="0"/>
    <b v="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n v="6"/>
    <d v="2010-10-15T04:00:00"/>
    <b v="0"/>
    <b v="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n v="27"/>
    <d v="2011-05-03T16:10:25"/>
    <b v="0"/>
    <b v="1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n v="25"/>
    <d v="2013-06-08T00:01:14"/>
    <b v="0"/>
    <b v="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n v="14"/>
    <d v="2012-08-25T18:11:42"/>
    <b v="0"/>
    <b v="1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n v="35"/>
    <d v="2012-04-27T22:00:00"/>
    <b v="0"/>
    <b v="1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n v="10"/>
    <d v="2014-03-17T02:35:19"/>
    <b v="0"/>
    <b v="1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n v="29"/>
    <d v="2013-02-28T14:15:15"/>
    <b v="0"/>
    <b v="1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n v="44"/>
    <d v="2012-05-11T15:47:00"/>
    <b v="0"/>
    <b v="1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n v="17"/>
    <d v="2013-11-01T15:03:46"/>
    <b v="0"/>
    <b v="1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n v="34"/>
    <d v="2012-07-07T03:59:00"/>
    <b v="0"/>
    <b v="1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n v="14"/>
    <d v="2013-01-21T07:59:00"/>
    <b v="0"/>
    <b v="1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n v="156"/>
    <d v="2013-02-01T01:08:59"/>
    <b v="0"/>
    <b v="1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n v="128"/>
    <d v="2013-11-13T05:59:00"/>
    <b v="0"/>
    <b v="1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n v="60"/>
    <d v="2013-11-07T21:58:03"/>
    <b v="0"/>
    <b v="1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n v="32"/>
    <d v="2013-07-03T04:59:00"/>
    <b v="0"/>
    <b v="1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n v="53"/>
    <d v="2011-09-05T17:06:00"/>
    <b v="0"/>
    <b v="1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n v="184"/>
    <d v="2012-04-07T04:59:00"/>
    <b v="0"/>
    <b v="1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n v="90"/>
    <d v="2013-09-15T21:10:00"/>
    <b v="0"/>
    <b v="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n v="71"/>
    <d v="2012-04-29T04:00:00"/>
    <b v="0"/>
    <b v="1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n v="87"/>
    <d v="2014-09-30T14:09:47"/>
    <b v="0"/>
    <b v="1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n v="28"/>
    <d v="2012-04-27T16:00:46"/>
    <b v="0"/>
    <b v="1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n v="56"/>
    <d v="2014-09-11T10:24:14"/>
    <b v="0"/>
    <b v="1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n v="51"/>
    <d v="2011-07-01T19:05:20"/>
    <b v="0"/>
    <b v="1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n v="75"/>
    <d v="2012-09-17T04:05:00"/>
    <b v="0"/>
    <b v="1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n v="38"/>
    <d v="2011-05-29T01:00:00"/>
    <b v="0"/>
    <b v="1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n v="18"/>
    <d v="2011-07-23T03:59:00"/>
    <b v="0"/>
    <b v="1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n v="54"/>
    <d v="2011-07-16T23:00:00"/>
    <b v="0"/>
    <b v="1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n v="71"/>
    <d v="2011-09-07T16:35:39"/>
    <b v="0"/>
    <b v="1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n v="57"/>
    <d v="2017-03-01T02:00:00"/>
    <b v="0"/>
    <b v="1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n v="43"/>
    <d v="2014-12-22T04:59:00"/>
    <b v="0"/>
    <b v="1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n v="52"/>
    <d v="2014-01-19T20:00:30"/>
    <b v="0"/>
    <b v="1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n v="27"/>
    <d v="2012-09-01T01:21:02"/>
    <b v="0"/>
    <b v="1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n v="12"/>
    <d v="2013-07-10T16:52:00"/>
    <b v="0"/>
    <b v="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n v="33"/>
    <d v="2013-03-01T13:58:00"/>
    <b v="0"/>
    <b v="1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n v="96"/>
    <d v="2012-07-20T23:02:45"/>
    <b v="0"/>
    <b v="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n v="28"/>
    <d v="2011-05-31T18:04:00"/>
    <b v="0"/>
    <b v="1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n v="43"/>
    <d v="2014-11-01T22:01:43"/>
    <b v="0"/>
    <b v="1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n v="205"/>
    <d v="2013-04-09T06:30:00"/>
    <b v="0"/>
    <b v="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n v="23"/>
    <d v="2012-03-11T04:59:00"/>
    <b v="0"/>
    <b v="1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n v="19"/>
    <d v="2012-08-07T17:01:00"/>
    <b v="0"/>
    <b v="1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n v="14"/>
    <d v="2013-12-21T04:44:00"/>
    <b v="0"/>
    <b v="1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n v="38"/>
    <d v="2014-06-09T05:00:00"/>
    <b v="0"/>
    <b v="1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n v="78"/>
    <d v="2015-05-04T04:01:00"/>
    <b v="0"/>
    <b v="1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n v="69"/>
    <d v="2012-10-05T22:44:10"/>
    <b v="0"/>
    <b v="1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n v="33"/>
    <d v="2015-03-22T22:20:52"/>
    <b v="0"/>
    <b v="1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n v="54"/>
    <d v="2010-04-18T06:59:00"/>
    <b v="0"/>
    <b v="1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n v="99"/>
    <d v="2012-10-29T07:21:24"/>
    <b v="0"/>
    <b v="1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n v="49"/>
    <d v="2012-03-25T23:55:30"/>
    <b v="0"/>
    <b v="1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n v="11"/>
    <d v="2012-02-14T19:49:00"/>
    <b v="0"/>
    <b v="1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n v="38"/>
    <d v="2012-06-25T16:24:00"/>
    <b v="0"/>
    <b v="1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n v="16"/>
    <d v="2016-07-13T19:14:00"/>
    <b v="0"/>
    <b v="1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n v="32"/>
    <d v="2013-03-22T11:37:05"/>
    <b v="0"/>
    <b v="1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n v="20"/>
    <d v="2012-04-27T15:31:34"/>
    <b v="0"/>
    <b v="1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n v="154"/>
    <d v="2012-01-21T08:13:00"/>
    <b v="0"/>
    <b v="1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n v="41"/>
    <d v="2014-04-19T21:04:35"/>
    <b v="0"/>
    <b v="1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n v="75"/>
    <d v="2013-07-01T03:59:00"/>
    <b v="0"/>
    <b v="1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n v="40"/>
    <d v="2012-05-19T03:00:00"/>
    <b v="0"/>
    <b v="1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n v="46"/>
    <d v="2013-10-07T01:21:58"/>
    <b v="0"/>
    <b v="1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n v="62"/>
    <d v="2014-05-01T23:57:42"/>
    <b v="0"/>
    <b v="1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n v="61"/>
    <d v="2012-01-17T21:33:05"/>
    <b v="0"/>
    <b v="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n v="96"/>
    <d v="2012-09-22T18:19:16"/>
    <b v="0"/>
    <b v="1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n v="190"/>
    <d v="2016-09-24T05:26:27"/>
    <b v="0"/>
    <b v="1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n v="94"/>
    <d v="2014-11-10T21:07:43"/>
    <b v="1"/>
    <b v="1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n v="39"/>
    <d v="2013-10-14T03:59:00"/>
    <b v="1"/>
    <b v="1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n v="127"/>
    <d v="2016-12-08T08:00:00"/>
    <b v="0"/>
    <b v="1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n v="159"/>
    <d v="2014-11-01T04:59:00"/>
    <b v="1"/>
    <b v="1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n v="177"/>
    <d v="2016-09-05T03:59:00"/>
    <b v="0"/>
    <b v="1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n v="47"/>
    <d v="2014-03-10T14:00:00"/>
    <b v="0"/>
    <b v="1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n v="1"/>
    <d v="2015-07-10T19:09:36"/>
    <b v="0"/>
    <b v="1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n v="16"/>
    <d v="2015-04-14T19:00:33"/>
    <b v="0"/>
    <b v="1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n v="115"/>
    <d v="2015-03-16T02:34:24"/>
    <b v="0"/>
    <b v="1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n v="133"/>
    <d v="2016-04-25T04:59:00"/>
    <b v="0"/>
    <b v="1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n v="70"/>
    <d v="2016-07-31T19:45:00"/>
    <b v="0"/>
    <b v="1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n v="62"/>
    <d v="2016-10-24T21:00:00"/>
    <b v="0"/>
    <b v="1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n v="10"/>
    <d v="2015-02-16T19:58:29"/>
    <b v="0"/>
    <b v="1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n v="499"/>
    <d v="2016-12-28T05:05:46"/>
    <b v="0"/>
    <b v="1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n v="47"/>
    <d v="2016-07-24T03:00:17"/>
    <b v="0"/>
    <b v="1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n v="28"/>
    <d v="2016-10-25T19:00:00"/>
    <b v="0"/>
    <b v="1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n v="24"/>
    <d v="2015-11-25T14:57:11"/>
    <b v="0"/>
    <b v="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n v="76"/>
    <d v="2015-04-15T22:59:00"/>
    <b v="0"/>
    <b v="1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n v="98"/>
    <d v="2015-06-04T00:00:00"/>
    <b v="0"/>
    <b v="1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n v="48"/>
    <d v="2013-11-22T12:35:13"/>
    <b v="0"/>
    <b v="0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n v="2"/>
    <d v="2016-09-16T23:10:04"/>
    <b v="0"/>
    <b v="0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n v="4"/>
    <d v="2013-11-11T14:19:08"/>
    <b v="0"/>
    <b v="0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n v="5"/>
    <d v="2012-02-12T02:49:26"/>
    <b v="0"/>
    <b v="0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n v="79"/>
    <d v="2013-10-16T09:59:00"/>
    <b v="0"/>
    <b v="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n v="2"/>
    <d v="2013-01-16T18:33:17"/>
    <b v="0"/>
    <b v="0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n v="11"/>
    <d v="2015-02-28T15:10:00"/>
    <b v="0"/>
    <b v="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n v="11"/>
    <d v="2009-12-01T04:59:00"/>
    <b v="0"/>
    <b v="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n v="1"/>
    <d v="2014-01-07T00:39:58"/>
    <b v="0"/>
    <b v="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n v="3"/>
    <d v="2013-04-08T19:17:37"/>
    <b v="0"/>
    <b v="0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n v="5"/>
    <d v="2013-09-01T00:32:03"/>
    <b v="0"/>
    <b v="0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n v="12"/>
    <d v="2013-11-29T14:28:15"/>
    <b v="0"/>
    <b v="0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n v="2"/>
    <d v="2011-03-10T19:48:47"/>
    <b v="0"/>
    <b v="0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n v="5"/>
    <d v="2012-11-11T05:00:40"/>
    <b v="0"/>
    <b v="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n v="21"/>
    <d v="2013-05-04T14:00:34"/>
    <b v="0"/>
    <b v="0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n v="0"/>
    <d v="2015-09-21T17:22:11"/>
    <b v="0"/>
    <b v="0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n v="45"/>
    <d v="2013-02-04T11:55:27"/>
    <b v="0"/>
    <b v="0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n v="29"/>
    <d v="2013-12-19T18:56:00"/>
    <b v="0"/>
    <b v="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n v="2"/>
    <d v="2010-12-23T05:35:24"/>
    <b v="0"/>
    <b v="0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n v="30"/>
    <d v="2012-05-29T19:55:05"/>
    <b v="0"/>
    <b v="0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n v="8"/>
    <d v="2012-10-30T07:42:18"/>
    <b v="0"/>
    <b v="0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n v="1"/>
    <d v="2012-01-14T06:01:26"/>
    <b v="0"/>
    <b v="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n v="14"/>
    <d v="2011-09-06T20:39:10"/>
    <b v="0"/>
    <b v="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n v="24"/>
    <d v="2016-03-02T22:27:15"/>
    <b v="0"/>
    <b v="0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n v="2"/>
    <d v="2012-05-12T02:31:00"/>
    <b v="0"/>
    <b v="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n v="21"/>
    <d v="2016-12-30T22:35:11"/>
    <b v="0"/>
    <b v="0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n v="7"/>
    <d v="2016-09-15T20:53:33"/>
    <b v="0"/>
    <b v="0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n v="0"/>
    <d v="2012-05-27T23:00:55"/>
    <b v="0"/>
    <b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n v="4"/>
    <d v="2011-09-01T06:00:00"/>
    <b v="0"/>
    <b v="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n v="32"/>
    <d v="2014-10-05T18:49:03"/>
    <b v="0"/>
    <b v="0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n v="4"/>
    <d v="2013-11-21T17:46:19"/>
    <b v="0"/>
    <b v="0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n v="9"/>
    <d v="2014-08-21T00:45:30"/>
    <b v="0"/>
    <b v="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n v="17"/>
    <d v="2010-08-01T04:00:00"/>
    <b v="0"/>
    <b v="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n v="5"/>
    <d v="2015-04-01T20:32:43"/>
    <b v="0"/>
    <b v="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n v="53"/>
    <d v="2016-06-05T23:33:30"/>
    <b v="0"/>
    <b v="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n v="7"/>
    <d v="2010-10-25T03:03:49"/>
    <b v="0"/>
    <b v="0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n v="72"/>
    <d v="2015-08-28T04:00:00"/>
    <b v="0"/>
    <b v="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n v="0"/>
    <d v="2012-11-28T17:31:48"/>
    <b v="0"/>
    <b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n v="2"/>
    <d v="2012-01-15T18:11:50"/>
    <b v="0"/>
    <b v="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n v="8"/>
    <d v="2011-05-28T02:22:42"/>
    <b v="0"/>
    <b v="0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n v="2"/>
    <d v="2016-03-30T19:23:22"/>
    <b v="0"/>
    <b v="0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n v="0"/>
    <d v="2010-06-08T19:11:00"/>
    <b v="0"/>
    <b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n v="3"/>
    <d v="2014-08-30T15:30:00"/>
    <b v="0"/>
    <b v="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n v="4"/>
    <d v="2012-09-23T02:25:00"/>
    <b v="0"/>
    <b v="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n v="3"/>
    <d v="2016-01-03T01:55:37"/>
    <b v="0"/>
    <b v="0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n v="6"/>
    <d v="2011-01-24T05:45:26"/>
    <b v="0"/>
    <b v="0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n v="0"/>
    <d v="2014-03-13T03:33:10"/>
    <b v="0"/>
    <b v="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n v="0"/>
    <d v="2011-09-11T04:37:03"/>
    <b v="0"/>
    <b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n v="0"/>
    <d v="2010-07-27T04:59:00"/>
    <b v="0"/>
    <b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n v="8"/>
    <d v="2012-07-23T04:00:00"/>
    <b v="0"/>
    <b v="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n v="5"/>
    <d v="2017-03-03T13:05:19"/>
    <b v="0"/>
    <b v="0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n v="0"/>
    <d v="2014-01-24T00:07:25"/>
    <b v="0"/>
    <b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n v="2"/>
    <d v="2012-12-11T03:37:27"/>
    <b v="0"/>
    <b v="0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n v="24"/>
    <d v="2012-05-05T03:20:19"/>
    <b v="0"/>
    <b v="0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n v="0"/>
    <d v="2012-08-25T18:19:07"/>
    <b v="0"/>
    <b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n v="9"/>
    <d v="2012-03-01T04:59:00"/>
    <b v="0"/>
    <b v="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n v="0"/>
    <d v="2010-10-22T05:00:00"/>
    <b v="0"/>
    <b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n v="1"/>
    <d v="2014-07-14T02:30:00"/>
    <b v="0"/>
    <b v="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n v="10"/>
    <d v="2014-12-01T22:59:21"/>
    <b v="0"/>
    <b v="0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n v="1"/>
    <d v="2012-12-19T15:24:05"/>
    <b v="0"/>
    <b v="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n v="0"/>
    <d v="2013-11-14T17:07:02"/>
    <b v="0"/>
    <b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n v="20"/>
    <d v="2011-12-12T05:06:16"/>
    <b v="0"/>
    <b v="0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n v="30"/>
    <d v="2014-10-01T12:43:13"/>
    <b v="0"/>
    <b v="0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n v="6"/>
    <d v="2014-11-22T00:02:03"/>
    <b v="0"/>
    <b v="0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n v="15"/>
    <d v="2013-02-13T22:37:49"/>
    <b v="0"/>
    <b v="0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n v="5"/>
    <d v="2013-11-27T22:08:31"/>
    <b v="0"/>
    <b v="0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n v="0"/>
    <d v="2010-07-08T22:40:00"/>
    <b v="0"/>
    <b v="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n v="0"/>
    <d v="2012-05-14T19:44:55"/>
    <b v="0"/>
    <b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n v="28"/>
    <d v="2012-11-18T00:00:00"/>
    <b v="0"/>
    <b v="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n v="0"/>
    <d v="2012-04-09T04:42:49"/>
    <b v="0"/>
    <b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n v="5"/>
    <d v="2010-06-25T21:32:00"/>
    <b v="0"/>
    <b v="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n v="7"/>
    <d v="2014-03-16T22:00:00"/>
    <b v="0"/>
    <b v="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n v="30"/>
    <d v="2013-03-22T22:15:45"/>
    <b v="0"/>
    <b v="0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n v="2"/>
    <d v="2014-05-12T04:03:29"/>
    <b v="0"/>
    <b v="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n v="30"/>
    <d v="2014-05-04T06:00:00"/>
    <b v="0"/>
    <b v="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n v="2"/>
    <d v="2016-01-29T08:00:29"/>
    <b v="0"/>
    <b v="0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n v="0"/>
    <d v="2012-01-18T20:00:00"/>
    <b v="0"/>
    <b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n v="2"/>
    <d v="2013-11-03T20:09:17"/>
    <b v="0"/>
    <b v="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n v="1"/>
    <d v="2012-09-02T11:30:48"/>
    <b v="0"/>
    <b v="0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n v="2"/>
    <d v="2013-06-30T19:58:00"/>
    <b v="0"/>
    <b v="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n v="14"/>
    <d v="2015-08-11T00:12:06"/>
    <b v="0"/>
    <b v="0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n v="31"/>
    <d v="2017-02-10T02:19:05"/>
    <b v="0"/>
    <b v="0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n v="16"/>
    <d v="2016-02-18T20:14:20"/>
    <b v="0"/>
    <b v="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n v="12"/>
    <d v="2016-11-29T17:01:45"/>
    <b v="0"/>
    <b v="0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n v="96"/>
    <d v="2016-04-18T14:00:00"/>
    <b v="0"/>
    <b v="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n v="16"/>
    <d v="2017-02-18T23:59:00"/>
    <b v="0"/>
    <b v="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n v="5"/>
    <d v="2016-09-09T18:00:48"/>
    <b v="0"/>
    <b v="0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n v="0"/>
    <d v="2016-06-30T18:45:06"/>
    <b v="0"/>
    <b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n v="8"/>
    <d v="2016-03-12T19:52:44"/>
    <b v="0"/>
    <b v="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n v="7"/>
    <d v="2016-02-21T01:02:56"/>
    <b v="0"/>
    <b v="0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n v="24"/>
    <d v="2016-01-17T18:01:01"/>
    <b v="0"/>
    <b v="0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n v="121"/>
    <d v="2016-06-04T15:41:12"/>
    <b v="0"/>
    <b v="0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n v="196"/>
    <d v="2016-11-18T15:43:32"/>
    <b v="0"/>
    <b v="0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n v="5"/>
    <d v="2015-01-25T03:56:39"/>
    <b v="0"/>
    <b v="0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n v="73"/>
    <d v="2015-08-20T20:00:39"/>
    <b v="0"/>
    <b v="0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n v="93"/>
    <d v="2016-09-13T07:05:00"/>
    <b v="0"/>
    <b v="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n v="17"/>
    <d v="2015-04-26T20:55:59"/>
    <b v="0"/>
    <b v="0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n v="7"/>
    <d v="2016-11-17T14:15:33"/>
    <b v="0"/>
    <b v="0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n v="17"/>
    <d v="2015-04-10T04:59:00"/>
    <b v="0"/>
    <b v="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n v="171"/>
    <d v="2015-01-19T04:11:05"/>
    <b v="0"/>
    <b v="0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n v="188"/>
    <d v="2017-03-14T14:02:35"/>
    <b v="0"/>
    <b v="0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n v="110"/>
    <d v="2017-02-20T19:00:00"/>
    <b v="0"/>
    <b v="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n v="37"/>
    <d v="2016-02-11T17:05:53"/>
    <b v="0"/>
    <b v="0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n v="9"/>
    <d v="2016-10-17T15:15:19"/>
    <b v="0"/>
    <b v="0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n v="29"/>
    <d v="2015-09-01T15:05:19"/>
    <b v="0"/>
    <b v="0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n v="6"/>
    <d v="2016-10-26T03:59:00"/>
    <b v="0"/>
    <b v="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n v="30"/>
    <d v="2016-10-06T15:15:32"/>
    <b v="0"/>
    <b v="0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n v="81"/>
    <d v="2016-04-22T05:06:14"/>
    <b v="0"/>
    <b v="0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n v="4"/>
    <d v="2014-08-15T20:20:34"/>
    <b v="0"/>
    <b v="0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n v="11"/>
    <d v="2017-02-09T07:16:47"/>
    <b v="0"/>
    <b v="0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n v="14"/>
    <d v="2017-01-23T04:59:00"/>
    <b v="0"/>
    <b v="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n v="5"/>
    <d v="2015-06-01T17:01:00"/>
    <b v="0"/>
    <b v="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n v="45"/>
    <d v="2014-09-04T06:59:00"/>
    <b v="0"/>
    <b v="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n v="8"/>
    <d v="2015-11-09T01:21:33"/>
    <b v="0"/>
    <b v="0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n v="3"/>
    <d v="2016-03-25T16:59:16"/>
    <b v="0"/>
    <b v="0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n v="24"/>
    <d v="2016-06-28T16:43:05"/>
    <b v="0"/>
    <b v="0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n v="18"/>
    <d v="2015-08-14T01:24:57"/>
    <b v="0"/>
    <b v="0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n v="12"/>
    <d v="2016-02-21T22:36:37"/>
    <b v="0"/>
    <b v="0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n v="123"/>
    <d v="2016-02-25T07:25:01"/>
    <b v="0"/>
    <b v="0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n v="96"/>
    <d v="2016-06-20T18:59:00"/>
    <b v="0"/>
    <b v="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n v="31"/>
    <d v="2014-11-30T22:42:02"/>
    <b v="0"/>
    <b v="0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n v="4"/>
    <d v="2014-08-09T22:43:42"/>
    <b v="0"/>
    <b v="0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n v="3"/>
    <d v="2016-10-02T18:04:46"/>
    <b v="0"/>
    <b v="0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n v="179"/>
    <d v="2016-08-23T20:54:00"/>
    <b v="0"/>
    <b v="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n v="3"/>
    <d v="2015-03-28T01:46:48"/>
    <b v="0"/>
    <b v="0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n v="23"/>
    <d v="2015-12-31T23:00:00"/>
    <b v="0"/>
    <b v="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n v="23"/>
    <d v="2016-01-10T00:00:00"/>
    <b v="0"/>
    <b v="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n v="41"/>
    <d v="2014-06-23T07:04:10"/>
    <b v="0"/>
    <b v="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n v="0"/>
    <d v="2016-10-01T08:33:45"/>
    <b v="0"/>
    <b v="0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n v="32"/>
    <d v="2016-09-28T22:24:55"/>
    <b v="0"/>
    <b v="0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n v="2"/>
    <d v="2014-09-03T18:49:24"/>
    <b v="0"/>
    <b v="0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n v="7"/>
    <d v="2016-07-12T18:51:00"/>
    <b v="0"/>
    <b v="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n v="4"/>
    <d v="2016-05-07T21:11:59"/>
    <b v="0"/>
    <b v="0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n v="196"/>
    <d v="2016-11-12T05:00:00"/>
    <b v="0"/>
    <b v="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n v="11"/>
    <d v="2014-11-30T22:59:00"/>
    <b v="0"/>
    <b v="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n v="9"/>
    <d v="2014-11-29T16:00:00"/>
    <b v="0"/>
    <b v="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n v="5"/>
    <d v="2014-07-27T15:27:00"/>
    <b v="0"/>
    <b v="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n v="8"/>
    <d v="2014-11-28T03:28:17"/>
    <b v="0"/>
    <b v="0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n v="229"/>
    <d v="2015-11-19T05:03:21"/>
    <b v="0"/>
    <b v="0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n v="40"/>
    <d v="2014-11-13T08:02:00"/>
    <b v="0"/>
    <b v="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n v="6"/>
    <d v="2017-03-15T00:26:00"/>
    <b v="0"/>
    <b v="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n v="4"/>
    <d v="2017-01-30T17:16:53"/>
    <b v="0"/>
    <b v="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n v="22"/>
    <d v="2015-12-17T05:59:00"/>
    <b v="0"/>
    <b v="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n v="15"/>
    <d v="2017-03-16T16:01:01"/>
    <b v="0"/>
    <b v="0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n v="95"/>
    <d v="2016-02-18T17:00:27"/>
    <b v="0"/>
    <b v="0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n v="161"/>
    <d v="2015-10-30T14:59:43"/>
    <b v="0"/>
    <b v="0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n v="8"/>
    <d v="2014-12-12T07:11:00"/>
    <b v="0"/>
    <b v="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n v="76"/>
    <d v="2016-12-14T15:00:23"/>
    <b v="0"/>
    <b v="0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n v="1"/>
    <d v="2016-12-28T19:25:15"/>
    <b v="0"/>
    <b v="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n v="101"/>
    <d v="2016-06-19T14:30:46"/>
    <b v="0"/>
    <b v="0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n v="4"/>
    <d v="2016-09-05T02:59:00"/>
    <b v="0"/>
    <b v="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n v="1"/>
    <d v="2014-12-18T21:33:15"/>
    <b v="0"/>
    <b v="0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n v="775"/>
    <d v="2017-01-24T10:34:12"/>
    <b v="0"/>
    <b v="0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n v="90"/>
    <d v="2015-12-29T20:00:00"/>
    <b v="0"/>
    <b v="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n v="16"/>
    <d v="2015-01-01T00:03:35"/>
    <b v="0"/>
    <b v="0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n v="6"/>
    <d v="2015-11-25T22:04:55"/>
    <b v="0"/>
    <b v="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n v="38"/>
    <d v="2016-04-07T01:34:16"/>
    <b v="0"/>
    <b v="0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n v="355"/>
    <d v="2015-11-21T17:12:15"/>
    <b v="0"/>
    <b v="0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n v="7"/>
    <d v="2016-07-14T11:48:53"/>
    <b v="0"/>
    <b v="0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n v="400"/>
    <d v="2015-02-04T23:22:29"/>
    <b v="0"/>
    <b v="0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n v="30"/>
    <d v="2015-06-02T00:47:00"/>
    <b v="0"/>
    <b v="1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n v="478"/>
    <d v="2015-10-17T04:00:00"/>
    <b v="1"/>
    <b v="1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n v="74"/>
    <d v="2015-05-17T15:31:17"/>
    <b v="1"/>
    <b v="1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n v="131"/>
    <d v="2015-06-20T22:04:21"/>
    <b v="0"/>
    <b v="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n v="61"/>
    <d v="2016-01-31T13:56:03"/>
    <b v="1"/>
    <b v="1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n v="1071"/>
    <d v="2015-03-16T19:00:37"/>
    <b v="1"/>
    <b v="1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n v="122"/>
    <d v="2016-03-31T08:46:56"/>
    <b v="1"/>
    <b v="1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n v="111"/>
    <d v="2014-10-23T00:49:07"/>
    <b v="1"/>
    <b v="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n v="255"/>
    <d v="2017-03-06T20:00:00"/>
    <b v="1"/>
    <b v="1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n v="141"/>
    <d v="2015-04-04T21:59:00"/>
    <b v="0"/>
    <b v="1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n v="159"/>
    <d v="2016-09-12T11:35:49"/>
    <b v="0"/>
    <b v="1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n v="99"/>
    <d v="2015-12-16T18:20:10"/>
    <b v="0"/>
    <b v="1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n v="96"/>
    <d v="2016-06-23T16:00:25"/>
    <b v="0"/>
    <b v="1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n v="27"/>
    <d v="2016-12-12T17:34:40"/>
    <b v="0"/>
    <b v="1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n v="166"/>
    <d v="2016-08-05T03:59:00"/>
    <b v="0"/>
    <b v="1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n v="76"/>
    <d v="2015-02-11T15:23:40"/>
    <b v="0"/>
    <b v="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n v="211"/>
    <d v="2013-01-07T08:00:00"/>
    <b v="0"/>
    <b v="1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n v="21"/>
    <d v="2015-05-18T05:00:00"/>
    <b v="0"/>
    <b v="1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n v="61"/>
    <d v="2016-03-19T04:33:43"/>
    <b v="0"/>
    <b v="1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n v="30"/>
    <d v="2016-12-13T07:59:00"/>
    <b v="0"/>
    <b v="1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n v="1"/>
    <d v="2016-08-27T17:00:09"/>
    <b v="0"/>
    <b v="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n v="0"/>
    <d v="2014-07-31T01:26:32"/>
    <b v="0"/>
    <b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n v="1"/>
    <d v="2014-09-12T10:00:00"/>
    <b v="0"/>
    <b v="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n v="292"/>
    <d v="2015-05-20T06:04:15"/>
    <b v="0"/>
    <b v="0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n v="2"/>
    <d v="2015-03-05T20:27:00"/>
    <b v="0"/>
    <b v="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n v="8"/>
    <d v="2014-08-23T20:59:10"/>
    <b v="0"/>
    <b v="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n v="0"/>
    <d v="2015-12-26T20:26:00"/>
    <b v="0"/>
    <b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n v="1"/>
    <d v="2014-11-05T20:38:35"/>
    <b v="0"/>
    <b v="0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n v="4"/>
    <d v="2016-09-25T01:16:29"/>
    <b v="0"/>
    <b v="0"/>
    <s v="journalism/audio"/>
    <x v="5"/>
    <x v="16"/>
  </r>
  <r>
    <n v="1049"/>
    <s v="J1 (Canceled)"/>
    <s v="------"/>
    <n v="12000"/>
    <n v="0"/>
    <x v="1"/>
    <x v="0"/>
    <s v="USD"/>
    <n v="1455272445"/>
    <n v="1452680445"/>
    <x v="1049"/>
    <n v="0"/>
    <d v="2016-02-12T10:20:45"/>
    <b v="0"/>
    <b v="0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n v="0"/>
    <d v="2015-09-14T19:07:57"/>
    <b v="0"/>
    <b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n v="0"/>
    <d v="2014-08-27T00:20:25"/>
    <b v="0"/>
    <b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n v="0"/>
    <d v="2016-06-06T20:09:00"/>
    <b v="0"/>
    <b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n v="1"/>
    <d v="2017-03-06T04:08:52"/>
    <b v="0"/>
    <b v="0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n v="0"/>
    <d v="2014-08-10T22:00:00"/>
    <b v="0"/>
    <b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n v="0"/>
    <d v="2016-03-07T23:49:05"/>
    <b v="0"/>
    <b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n v="0"/>
    <d v="2015-04-24T16:16:17"/>
    <b v="0"/>
    <b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n v="0"/>
    <d v="2016-12-04T21:54:43"/>
    <b v="0"/>
    <b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n v="0"/>
    <d v="2015-03-26T00:00:00"/>
    <b v="0"/>
    <b v="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n v="0"/>
    <d v="2015-03-13T17:57:36"/>
    <b v="0"/>
    <b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n v="1"/>
    <d v="2015-04-15T21:54:53"/>
    <b v="0"/>
    <b v="0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n v="0"/>
    <d v="2016-05-02T01:00:00"/>
    <b v="0"/>
    <b v="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n v="4"/>
    <d v="2016-07-12T19:22:21"/>
    <b v="0"/>
    <b v="0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n v="0"/>
    <d v="2016-08-31T00:44:22"/>
    <b v="0"/>
    <b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n v="123"/>
    <d v="2013-07-07T05:28:23"/>
    <b v="0"/>
    <b v="0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n v="5"/>
    <d v="2014-02-19T09:08:42"/>
    <b v="0"/>
    <b v="0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n v="148"/>
    <d v="2013-08-04T23:06:22"/>
    <b v="0"/>
    <b v="0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n v="10"/>
    <d v="2013-12-21T20:32:11"/>
    <b v="0"/>
    <b v="0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n v="4"/>
    <d v="2016-04-10T07:54:24"/>
    <b v="0"/>
    <b v="0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n v="21"/>
    <d v="2013-11-26T06:30:59"/>
    <b v="0"/>
    <b v="0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n v="2"/>
    <d v="2012-10-01T00:17:02"/>
    <b v="0"/>
    <b v="0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n v="0"/>
    <d v="2015-11-17T19:04:53"/>
    <b v="0"/>
    <b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n v="4"/>
    <d v="2014-02-05T19:58:17"/>
    <b v="0"/>
    <b v="0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n v="1"/>
    <d v="2011-10-16T23:09:01"/>
    <b v="0"/>
    <b v="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n v="30"/>
    <d v="2014-01-04T04:09:05"/>
    <b v="0"/>
    <b v="0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n v="3"/>
    <d v="2012-05-06T21:41:56"/>
    <b v="0"/>
    <b v="0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n v="975"/>
    <d v="2014-09-11T09:04:10"/>
    <b v="0"/>
    <b v="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n v="167"/>
    <d v="2016-01-14T04:00:11"/>
    <b v="0"/>
    <b v="0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n v="5"/>
    <d v="2011-07-22T04:42:01"/>
    <b v="0"/>
    <b v="0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n v="18"/>
    <d v="2016-05-14T13:35:36"/>
    <b v="0"/>
    <b v="0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n v="98"/>
    <d v="2014-05-11T03:18:53"/>
    <b v="0"/>
    <b v="0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n v="4"/>
    <d v="2015-01-28T22:14:52"/>
    <b v="0"/>
    <b v="0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n v="3"/>
    <d v="2012-08-10T21:44:48"/>
    <b v="0"/>
    <b v="0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n v="1"/>
    <d v="2014-08-02T15:49:43"/>
    <b v="0"/>
    <b v="0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n v="0"/>
    <d v="2014-08-08T21:53:24"/>
    <b v="0"/>
    <b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n v="9"/>
    <d v="2016-03-14T15:06:15"/>
    <b v="0"/>
    <b v="0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n v="2"/>
    <d v="2014-08-24T20:48:11"/>
    <b v="0"/>
    <b v="0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n v="0"/>
    <d v="2014-06-15T17:08:07"/>
    <b v="0"/>
    <b v="0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n v="147"/>
    <d v="2014-04-24T19:11:07"/>
    <b v="0"/>
    <b v="0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n v="49"/>
    <d v="2015-06-26T04:32:55"/>
    <b v="0"/>
    <b v="0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n v="1"/>
    <d v="2015-05-29T04:27:33"/>
    <b v="0"/>
    <b v="0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n v="2"/>
    <d v="2016-04-10T18:41:12"/>
    <b v="0"/>
    <b v="0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n v="7"/>
    <d v="2013-01-06T00:37:18"/>
    <b v="0"/>
    <b v="0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n v="4"/>
    <d v="2016-02-11T23:22:17"/>
    <b v="0"/>
    <b v="0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n v="27"/>
    <d v="2011-10-09T17:07:13"/>
    <b v="0"/>
    <b v="0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n v="94"/>
    <d v="2013-08-30T12:53:40"/>
    <b v="0"/>
    <b v="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n v="29"/>
    <d v="2014-10-04T03:30:00"/>
    <b v="0"/>
    <b v="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n v="7"/>
    <d v="2014-03-02T19:01:17"/>
    <b v="0"/>
    <b v="0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n v="22"/>
    <d v="2014-04-13T18:18:15"/>
    <b v="0"/>
    <b v="0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n v="1"/>
    <d v="2015-05-13T20:04:28"/>
    <b v="0"/>
    <b v="0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n v="10"/>
    <d v="2016-02-14T02:39:31"/>
    <b v="0"/>
    <b v="0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n v="6"/>
    <d v="2016-07-14T18:12:00"/>
    <b v="0"/>
    <b v="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n v="24"/>
    <d v="2013-12-09T05:59:00"/>
    <b v="0"/>
    <b v="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n v="15"/>
    <d v="2016-06-18T05:19:50"/>
    <b v="0"/>
    <b v="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n v="37"/>
    <d v="2014-06-11T09:50:21"/>
    <b v="0"/>
    <b v="0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n v="20"/>
    <d v="2014-03-24T02:15:27"/>
    <b v="0"/>
    <b v="0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n v="7"/>
    <d v="2012-04-04T16:46:15"/>
    <b v="0"/>
    <b v="0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n v="0"/>
    <d v="2014-07-23T20:40:24"/>
    <b v="0"/>
    <b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n v="21"/>
    <d v="2012-04-13T14:17:15"/>
    <b v="0"/>
    <b v="0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n v="3"/>
    <d v="2016-11-18T19:03:10"/>
    <b v="0"/>
    <b v="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n v="11"/>
    <d v="2012-12-07T22:23:42"/>
    <b v="0"/>
    <b v="0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n v="1"/>
    <d v="2016-01-08T04:53:10"/>
    <b v="0"/>
    <b v="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n v="312"/>
    <d v="2015-01-19T08:30:00"/>
    <b v="0"/>
    <b v="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n v="1"/>
    <d v="2014-08-14T23:27:00"/>
    <b v="0"/>
    <b v="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n v="3"/>
    <d v="2013-10-09T08:18:07"/>
    <b v="0"/>
    <b v="0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n v="4"/>
    <d v="2016-03-30T15:41:35"/>
    <b v="0"/>
    <b v="0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n v="10"/>
    <d v="2012-06-09T20:20:08"/>
    <b v="0"/>
    <b v="0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n v="8"/>
    <d v="2015-12-25T14:21:53"/>
    <b v="0"/>
    <b v="0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n v="3"/>
    <d v="2014-04-05T02:59:39"/>
    <b v="0"/>
    <b v="0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n v="1"/>
    <d v="2014-04-06T19:01:04"/>
    <b v="0"/>
    <b v="0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n v="0"/>
    <d v="2011-10-28T20:56:40"/>
    <b v="0"/>
    <b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n v="5"/>
    <d v="2016-03-13T21:25:16"/>
    <b v="0"/>
    <b v="0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n v="0"/>
    <d v="2013-05-30T16:53:45"/>
    <b v="0"/>
    <b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n v="3"/>
    <d v="2014-04-19T12:34:08"/>
    <b v="0"/>
    <b v="0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n v="7"/>
    <d v="2015-04-30T16:00:51"/>
    <b v="0"/>
    <b v="0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n v="0"/>
    <d v="2015-09-25T14:58:50"/>
    <b v="0"/>
    <b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n v="2"/>
    <d v="2016-07-14T07:51:34"/>
    <b v="0"/>
    <b v="0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n v="23"/>
    <d v="2014-11-14T21:30:00"/>
    <b v="0"/>
    <b v="0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x v="1128"/>
    <n v="1"/>
    <d v="2014-08-07T15:35:17"/>
    <b v="0"/>
    <b v="0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n v="2"/>
    <d v="2016-06-05T06:21:33"/>
    <b v="0"/>
    <b v="0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n v="3"/>
    <d v="2014-11-26T00:55:00"/>
    <b v="0"/>
    <b v="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n v="0"/>
    <d v="2015-12-24T21:47:48"/>
    <b v="0"/>
    <b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n v="13"/>
    <d v="2017-01-01T02:46:11"/>
    <b v="0"/>
    <b v="0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n v="1"/>
    <d v="2014-07-31T09:46:21"/>
    <b v="0"/>
    <b v="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n v="1"/>
    <d v="2014-11-29T04:33:00"/>
    <b v="0"/>
    <b v="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n v="1"/>
    <d v="2016-08-06T23:44:54"/>
    <b v="0"/>
    <b v="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n v="6"/>
    <d v="2015-12-19T16:07:09"/>
    <b v="0"/>
    <b v="0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n v="39"/>
    <d v="2016-04-23T19:40:21"/>
    <b v="0"/>
    <b v="0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n v="4"/>
    <d v="2017-01-21T21:45:31"/>
    <b v="0"/>
    <b v="0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n v="1"/>
    <d v="2015-01-01T08:20:26"/>
    <b v="0"/>
    <b v="0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n v="0"/>
    <d v="2015-08-06T11:05:21"/>
    <b v="0"/>
    <b v="0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n v="0"/>
    <d v="2015-07-09T16:47:30"/>
    <b v="0"/>
    <b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n v="0"/>
    <d v="2015-02-17T00:08:47"/>
    <b v="0"/>
    <b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n v="8"/>
    <d v="2015-12-17T04:38:46"/>
    <b v="0"/>
    <b v="0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n v="0"/>
    <d v="2015-04-29T04:22:00"/>
    <b v="0"/>
    <b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n v="1"/>
    <d v="2014-10-02T17:56:32"/>
    <b v="0"/>
    <b v="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n v="12"/>
    <d v="2014-05-02T22:52:53"/>
    <b v="0"/>
    <b v="0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n v="0"/>
    <d v="2014-10-19T23:19:43"/>
    <b v="0"/>
    <b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n v="3"/>
    <d v="2016-12-01T05:06:21"/>
    <b v="0"/>
    <b v="0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n v="2"/>
    <d v="2016-06-16T17:02:46"/>
    <b v="0"/>
    <b v="0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n v="6"/>
    <d v="2016-01-08T22:54:35"/>
    <b v="0"/>
    <b v="0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n v="0"/>
    <d v="2015-09-07T02:27:43"/>
    <b v="0"/>
    <b v="0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n v="15"/>
    <d v="2015-05-15T17:01:52"/>
    <b v="0"/>
    <b v="0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n v="1"/>
    <d v="2015-06-18T17:08:25"/>
    <b v="0"/>
    <b v="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n v="3"/>
    <d v="2015-09-06T02:36:46"/>
    <b v="0"/>
    <b v="0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n v="8"/>
    <d v="2014-08-14T18:20:08"/>
    <b v="0"/>
    <b v="0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n v="0"/>
    <d v="2015-02-24T01:42:42"/>
    <b v="0"/>
    <b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n v="3"/>
    <d v="2014-12-05T16:04:40"/>
    <b v="0"/>
    <b v="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n v="3"/>
    <d v="2014-12-09T02:12:08"/>
    <b v="0"/>
    <b v="0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n v="0"/>
    <d v="2015-06-30T15:45:00"/>
    <b v="0"/>
    <b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n v="19"/>
    <d v="2015-03-28T02:43:06"/>
    <b v="0"/>
    <b v="0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n v="0"/>
    <d v="2015-05-19T15:06:29"/>
    <b v="0"/>
    <b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n v="2"/>
    <d v="2014-09-25T16:24:24"/>
    <b v="0"/>
    <b v="0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n v="0"/>
    <d v="2014-08-09T17:22:00"/>
    <b v="0"/>
    <b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n v="0"/>
    <d v="2016-06-18T17:23:02"/>
    <b v="0"/>
    <b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n v="25"/>
    <d v="2014-07-06T05:08:50"/>
    <b v="0"/>
    <b v="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n v="8"/>
    <d v="2015-06-26T04:00:00"/>
    <b v="0"/>
    <b v="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n v="16"/>
    <d v="2014-09-12T17:38:15"/>
    <b v="0"/>
    <b v="0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n v="3"/>
    <d v="2016-09-22T01:17:45"/>
    <b v="0"/>
    <b v="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n v="3"/>
    <d v="2015-02-22T08:29:23"/>
    <b v="0"/>
    <b v="0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n v="2"/>
    <d v="2015-05-30T21:26:11"/>
    <b v="0"/>
    <b v="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n v="1"/>
    <d v="2014-11-13T20:18:47"/>
    <b v="0"/>
    <b v="0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n v="0"/>
    <d v="2014-08-20T16:22:32"/>
    <b v="0"/>
    <b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n v="1"/>
    <d v="2015-08-03T04:27:37"/>
    <b v="0"/>
    <b v="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n v="19"/>
    <d v="2016-05-08T20:12:07"/>
    <b v="0"/>
    <b v="0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n v="9"/>
    <d v="2015-07-15T17:28:59"/>
    <b v="0"/>
    <b v="0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n v="1"/>
    <d v="2017-03-06T13:00:00"/>
    <b v="0"/>
    <b v="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n v="0"/>
    <d v="2014-10-15T15:51:36"/>
    <b v="0"/>
    <b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n v="1"/>
    <d v="2014-08-16T21:44:12"/>
    <b v="0"/>
    <b v="0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n v="5"/>
    <d v="2015-10-28T17:17:07"/>
    <b v="0"/>
    <b v="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n v="85"/>
    <d v="2014-06-28T19:21:54"/>
    <b v="0"/>
    <b v="0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n v="3"/>
    <d v="2015-03-01T08:08:41"/>
    <b v="0"/>
    <b v="0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n v="4"/>
    <d v="2017-01-12T16:42:00"/>
    <b v="0"/>
    <b v="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n v="3"/>
    <d v="2016-11-02T03:59:00"/>
    <b v="0"/>
    <b v="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n v="375"/>
    <d v="2017-02-06T14:23:31"/>
    <b v="0"/>
    <b v="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n v="111"/>
    <d v="2015-06-08T04:00:00"/>
    <b v="0"/>
    <b v="1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n v="123"/>
    <d v="2015-06-01T22:42:00"/>
    <b v="0"/>
    <b v="1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n v="70"/>
    <d v="2015-05-17T18:00:00"/>
    <b v="0"/>
    <b v="1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n v="85"/>
    <d v="2016-12-28T16:49:00"/>
    <b v="0"/>
    <b v="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n v="86"/>
    <d v="2016-06-29T23:29:55"/>
    <b v="0"/>
    <b v="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n v="13"/>
    <d v="2014-08-31T15:58:45"/>
    <b v="0"/>
    <b v="1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n v="33"/>
    <d v="2016-03-20T13:29:20"/>
    <b v="0"/>
    <b v="1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n v="15"/>
    <d v="2017-02-11T12:09:38"/>
    <b v="0"/>
    <b v="1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n v="273"/>
    <d v="2016-04-09T17:37:33"/>
    <b v="0"/>
    <b v="1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n v="714"/>
    <d v="2015-04-08T11:42:59"/>
    <b v="0"/>
    <b v="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n v="170"/>
    <d v="2015-12-20T09:00:00"/>
    <b v="0"/>
    <b v="1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n v="512"/>
    <d v="2015-12-18T19:38:59"/>
    <b v="0"/>
    <b v="1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n v="314"/>
    <d v="2016-06-13T05:59:00"/>
    <b v="0"/>
    <b v="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n v="167"/>
    <d v="2015-12-31T03:00:00"/>
    <b v="0"/>
    <b v="1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n v="9"/>
    <d v="2015-07-08T18:30:00"/>
    <b v="0"/>
    <b v="1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n v="103"/>
    <d v="2015-04-16T11:27:36"/>
    <b v="0"/>
    <b v="1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n v="111"/>
    <d v="2016-07-15T14:34:06"/>
    <b v="0"/>
    <b v="1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n v="271"/>
    <d v="2015-06-27T06:55:54"/>
    <b v="0"/>
    <b v="1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n v="101"/>
    <d v="2015-05-31T14:45:27"/>
    <b v="0"/>
    <b v="1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n v="57"/>
    <d v="2015-12-04T05:00:00"/>
    <b v="0"/>
    <b v="1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n v="62"/>
    <d v="2015-06-13T12:09:11"/>
    <b v="0"/>
    <b v="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n v="32"/>
    <d v="2017-03-11T13:29:00"/>
    <b v="0"/>
    <b v="1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n v="141"/>
    <d v="2016-03-31T10:00:00"/>
    <b v="0"/>
    <b v="1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n v="75"/>
    <d v="2016-03-24T16:01:04"/>
    <b v="0"/>
    <b v="1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n v="46"/>
    <d v="2017-02-25T20:18:25"/>
    <b v="0"/>
    <b v="1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n v="103"/>
    <d v="2015-05-31T21:00:00"/>
    <b v="0"/>
    <b v="1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n v="6"/>
    <d v="2016-06-09T20:47:41"/>
    <b v="0"/>
    <b v="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n v="83"/>
    <d v="2015-11-27T01:00:00"/>
    <b v="0"/>
    <b v="1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n v="108"/>
    <d v="2017-01-31T18:08:20"/>
    <b v="0"/>
    <b v="1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n v="25"/>
    <d v="2015-06-09T20:10:05"/>
    <b v="0"/>
    <b v="1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n v="549"/>
    <d v="2014-05-30T22:09:16"/>
    <b v="0"/>
    <b v="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n v="222"/>
    <d v="2015-10-02T23:03:00"/>
    <b v="0"/>
    <b v="1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n v="183"/>
    <d v="2016-07-14T19:25:40"/>
    <b v="0"/>
    <b v="1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n v="89"/>
    <d v="2015-11-01T03:00:00"/>
    <b v="0"/>
    <b v="1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n v="253"/>
    <d v="2016-10-20T11:05:13"/>
    <b v="0"/>
    <b v="1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n v="140"/>
    <d v="2015-08-25T15:05:12"/>
    <b v="0"/>
    <b v="1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n v="103"/>
    <d v="2016-12-04T00:00:00"/>
    <b v="0"/>
    <b v="1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n v="138"/>
    <d v="2016-04-01T04:00:00"/>
    <b v="0"/>
    <b v="1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n v="191"/>
    <d v="2016-11-10T05:15:09"/>
    <b v="0"/>
    <b v="1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n v="18"/>
    <d v="2014-06-06T13:11:42"/>
    <b v="0"/>
    <b v="0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n v="3"/>
    <d v="2013-10-22T21:44:38"/>
    <b v="0"/>
    <b v="0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n v="40"/>
    <d v="2014-04-21T01:00:00"/>
    <b v="0"/>
    <b v="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n v="0"/>
    <d v="2014-08-07T07:00:00"/>
    <b v="0"/>
    <b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n v="24"/>
    <d v="2011-09-28T17:30:08"/>
    <b v="0"/>
    <b v="0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n v="1"/>
    <d v="2012-04-16T16:00:00"/>
    <b v="0"/>
    <b v="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n v="0"/>
    <d v="2011-02-24T23:20:30"/>
    <b v="0"/>
    <b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n v="0"/>
    <d v="2015-08-28T01:00:00"/>
    <b v="0"/>
    <b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n v="1"/>
    <d v="2013-10-06T20:21:10"/>
    <b v="0"/>
    <b v="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n v="6"/>
    <d v="2012-02-21T22:46:14"/>
    <b v="0"/>
    <b v="0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n v="0"/>
    <d v="2015-02-02T18:55:42"/>
    <b v="0"/>
    <b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n v="6"/>
    <d v="2013-12-15T03:14:59"/>
    <b v="0"/>
    <b v="0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n v="0"/>
    <d v="2012-07-28T16:00:00"/>
    <b v="0"/>
    <b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n v="0"/>
    <d v="2012-08-24T06:47:45"/>
    <b v="0"/>
    <b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n v="3"/>
    <d v="2011-08-06T14:38:56"/>
    <b v="0"/>
    <b v="0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n v="0"/>
    <d v="2012-01-05T23:06:07"/>
    <b v="0"/>
    <b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n v="8"/>
    <d v="2013-07-12T21:51:00"/>
    <b v="0"/>
    <b v="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n v="34"/>
    <d v="2014-11-03T05:59:00"/>
    <b v="0"/>
    <b v="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n v="1"/>
    <d v="2011-09-11T13:18:00"/>
    <b v="0"/>
    <b v="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n v="38"/>
    <d v="2011-07-08T21:00:00"/>
    <b v="0"/>
    <b v="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n v="45"/>
    <d v="2013-04-22T21:00:00"/>
    <b v="1"/>
    <b v="1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n v="17"/>
    <d v="2014-06-14T14:23:54"/>
    <b v="1"/>
    <b v="1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n v="31"/>
    <d v="2011-12-06T02:02:29"/>
    <b v="1"/>
    <b v="1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n v="50"/>
    <d v="2013-05-06T07:00:55"/>
    <b v="1"/>
    <b v="1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n v="59"/>
    <d v="2014-06-13T06:59:00"/>
    <b v="1"/>
    <b v="1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n v="81"/>
    <d v="2012-07-07T17:46:51"/>
    <b v="1"/>
    <b v="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n v="508"/>
    <d v="2014-09-06T15:25:31"/>
    <b v="1"/>
    <b v="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n v="74"/>
    <d v="2011-09-25T19:32:47"/>
    <b v="1"/>
    <b v="1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n v="141"/>
    <d v="2013-10-24T23:42:49"/>
    <b v="1"/>
    <b v="1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n v="711"/>
    <d v="2014-09-03T18:48:27"/>
    <b v="1"/>
    <b v="1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n v="141"/>
    <d v="2011-01-01T04:59:00"/>
    <b v="1"/>
    <b v="1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n v="109"/>
    <d v="2013-12-01T21:17:32"/>
    <b v="1"/>
    <b v="1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n v="361"/>
    <d v="2012-02-12T22:03:51"/>
    <b v="1"/>
    <b v="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n v="176"/>
    <d v="2011-04-03T01:03:10"/>
    <b v="1"/>
    <b v="1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n v="670"/>
    <d v="2013-08-31T14:40:12"/>
    <b v="1"/>
    <b v="1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n v="96"/>
    <d v="2014-06-09T03:59:00"/>
    <b v="1"/>
    <b v="1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n v="74"/>
    <d v="2014-02-26T20:13:40"/>
    <b v="1"/>
    <b v="1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n v="52"/>
    <d v="2014-01-29T08:13:47"/>
    <b v="1"/>
    <b v="1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n v="105"/>
    <d v="2014-02-16T18:18:12"/>
    <b v="1"/>
    <b v="1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n v="41"/>
    <d v="2014-03-29T01:00:00"/>
    <b v="1"/>
    <b v="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n v="34"/>
    <d v="2013-10-29T15:54:43"/>
    <b v="1"/>
    <b v="1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n v="66"/>
    <d v="2010-11-30T15:43:35"/>
    <b v="1"/>
    <b v="1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n v="50"/>
    <d v="2014-01-11T21:02:25"/>
    <b v="1"/>
    <b v="1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n v="159"/>
    <d v="2013-07-24T14:02:38"/>
    <b v="1"/>
    <b v="1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n v="182"/>
    <d v="2013-09-20T20:17:27"/>
    <b v="1"/>
    <b v="1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n v="206"/>
    <d v="2016-04-16T00:00:00"/>
    <b v="1"/>
    <b v="1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n v="169"/>
    <d v="2012-03-25T19:34:02"/>
    <b v="1"/>
    <b v="1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n v="31"/>
    <d v="2013-11-13T17:24:19"/>
    <b v="1"/>
    <b v="1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n v="28"/>
    <d v="2010-06-15T04:00:00"/>
    <b v="1"/>
    <b v="1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n v="54"/>
    <d v="2014-08-31T17:31:31"/>
    <b v="1"/>
    <b v="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n v="467"/>
    <d v="2012-08-30T16:33:45"/>
    <b v="1"/>
    <b v="1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n v="389"/>
    <d v="2013-08-07T20:49:47"/>
    <b v="1"/>
    <b v="1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n v="68"/>
    <d v="2009-09-01T04:00:00"/>
    <b v="1"/>
    <b v="1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n v="413"/>
    <d v="2012-09-04T13:29:07"/>
    <b v="1"/>
    <b v="1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n v="190"/>
    <d v="2014-06-25T02:00:00"/>
    <b v="1"/>
    <b v="1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n v="189"/>
    <d v="2014-03-24T01:22:50"/>
    <b v="1"/>
    <b v="1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n v="130"/>
    <d v="2011-03-01T18:10:54"/>
    <b v="1"/>
    <b v="1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n v="74"/>
    <d v="2013-07-28T17:50:36"/>
    <b v="1"/>
    <b v="1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n v="274"/>
    <d v="2013-12-09T04:59:00"/>
    <b v="1"/>
    <b v="1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n v="22"/>
    <d v="2013-03-11T04:00:00"/>
    <b v="1"/>
    <b v="1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n v="31"/>
    <d v="2016-12-31T16:59:00"/>
    <b v="0"/>
    <b v="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n v="63"/>
    <d v="2015-06-20T13:59:35"/>
    <b v="0"/>
    <b v="1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n v="20"/>
    <d v="2015-02-17T14:00:00"/>
    <b v="0"/>
    <b v="1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n v="25"/>
    <d v="2015-06-12T14:54:16"/>
    <b v="0"/>
    <b v="1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n v="61"/>
    <d v="2016-08-10T04:00:00"/>
    <b v="0"/>
    <b v="1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n v="52"/>
    <d v="2017-01-04T03:14:05"/>
    <b v="0"/>
    <b v="1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n v="86"/>
    <d v="2015-04-23T06:59:00"/>
    <b v="0"/>
    <b v="1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n v="42"/>
    <d v="2015-04-07T07:00:00"/>
    <b v="0"/>
    <b v="1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n v="52"/>
    <d v="2015-10-06T22:59:00"/>
    <b v="0"/>
    <b v="1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n v="120"/>
    <d v="2015-11-14T17:49:31"/>
    <b v="0"/>
    <b v="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n v="22"/>
    <d v="2015-10-19T11:00:00"/>
    <b v="0"/>
    <b v="1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n v="64"/>
    <d v="2015-07-29T17:00:00"/>
    <b v="0"/>
    <b v="1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n v="23"/>
    <d v="2016-03-14T00:12:53"/>
    <b v="0"/>
    <b v="1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n v="238"/>
    <d v="2016-05-01T17:55:58"/>
    <b v="0"/>
    <b v="1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n v="33"/>
    <d v="2016-04-28T16:20:32"/>
    <b v="0"/>
    <b v="1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n v="32"/>
    <d v="2015-07-14T19:32:39"/>
    <b v="0"/>
    <b v="1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n v="24"/>
    <d v="2016-06-01T18:57:00"/>
    <b v="0"/>
    <b v="1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n v="29"/>
    <d v="2015-07-21T03:00:00"/>
    <b v="0"/>
    <b v="1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n v="50"/>
    <d v="2016-12-01T02:23:31"/>
    <b v="0"/>
    <b v="1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n v="108"/>
    <d v="2016-07-31T11:00:00"/>
    <b v="0"/>
    <b v="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n v="104"/>
    <d v="2017-03-13T03:40:05"/>
    <b v="0"/>
    <b v="0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n v="86"/>
    <d v="2016-07-21T17:30:00"/>
    <b v="0"/>
    <b v="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n v="356"/>
    <d v="2014-12-04T10:58:54"/>
    <b v="0"/>
    <b v="0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n v="45"/>
    <d v="2016-02-17T12:04:39"/>
    <b v="0"/>
    <b v="0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n v="38"/>
    <d v="2016-10-08T14:43:32"/>
    <b v="0"/>
    <b v="0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n v="35"/>
    <d v="2015-10-15T21:11:08"/>
    <b v="0"/>
    <b v="0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n v="24"/>
    <d v="2016-08-19T16:00:50"/>
    <b v="0"/>
    <b v="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n v="100"/>
    <d v="2016-11-30T20:15:19"/>
    <b v="0"/>
    <b v="0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n v="1"/>
    <d v="2015-04-18T16:52:02"/>
    <b v="0"/>
    <b v="0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n v="122"/>
    <d v="2016-03-03T17:01:54"/>
    <b v="0"/>
    <b v="0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n v="11"/>
    <d v="2016-10-21T16:04:20"/>
    <b v="0"/>
    <b v="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n v="248"/>
    <d v="2015-11-06T01:00:00"/>
    <b v="0"/>
    <b v="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n v="1"/>
    <d v="2016-02-28T23:05:09"/>
    <b v="0"/>
    <b v="0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n v="19"/>
    <d v="2016-07-21T14:00:00"/>
    <b v="0"/>
    <b v="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n v="135"/>
    <d v="2015-01-11T01:02:52"/>
    <b v="0"/>
    <b v="0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n v="9"/>
    <d v="2014-07-11T16:00:00"/>
    <b v="0"/>
    <b v="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n v="3"/>
    <d v="2016-12-30T23:00:00"/>
    <b v="0"/>
    <b v="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n v="7"/>
    <d v="2016-12-23T17:58:57"/>
    <b v="0"/>
    <b v="0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n v="4"/>
    <d v="2015-05-21T15:45:25"/>
    <b v="0"/>
    <b v="0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n v="44"/>
    <d v="2016-04-26T06:55:00"/>
    <b v="0"/>
    <b v="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n v="90"/>
    <d v="2016-10-13T15:12:32"/>
    <b v="0"/>
    <b v="0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n v="8"/>
    <d v="2016-12-30T02:03:55"/>
    <b v="0"/>
    <b v="0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n v="11"/>
    <d v="2015-01-15T19:00:28"/>
    <b v="0"/>
    <b v="0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n v="41"/>
    <d v="2015-05-29T16:17:15"/>
    <b v="0"/>
    <b v="0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n v="15"/>
    <d v="2016-10-14T15:25:34"/>
    <b v="0"/>
    <b v="0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n v="9"/>
    <d v="2014-12-02T06:19:05"/>
    <b v="0"/>
    <b v="0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n v="50"/>
    <d v="2016-07-02T04:00:00"/>
    <b v="0"/>
    <b v="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n v="34"/>
    <d v="2016-08-17T12:05:54"/>
    <b v="0"/>
    <b v="0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n v="0"/>
    <d v="2017-01-27T01:26:48"/>
    <b v="0"/>
    <b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n v="0"/>
    <d v="2014-07-16T02:33:45"/>
    <b v="0"/>
    <b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n v="276"/>
    <d v="2016-03-11T18:34:47"/>
    <b v="0"/>
    <b v="0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n v="16"/>
    <d v="2015-12-05T22:28:22"/>
    <b v="0"/>
    <b v="0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n v="224"/>
    <d v="2014-12-17T20:43:48"/>
    <b v="0"/>
    <b v="0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n v="140"/>
    <d v="2017-03-03T13:51:19"/>
    <b v="0"/>
    <b v="0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n v="15"/>
    <d v="2015-08-02T19:17:13"/>
    <b v="0"/>
    <b v="0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n v="37"/>
    <d v="2014-12-08T16:31:55"/>
    <b v="0"/>
    <b v="0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n v="0"/>
    <d v="2014-08-15T14:17:33"/>
    <b v="0"/>
    <b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n v="46"/>
    <d v="2016-10-01T14:58:37"/>
    <b v="0"/>
    <b v="0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n v="1"/>
    <d v="2015-07-17T19:35:39"/>
    <b v="0"/>
    <b v="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n v="323"/>
    <d v="2016-08-19T03:59:00"/>
    <b v="0"/>
    <b v="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n v="139"/>
    <d v="2016-06-30T18:57:19"/>
    <b v="0"/>
    <b v="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n v="7"/>
    <d v="2014-07-14T19:32:39"/>
    <b v="0"/>
    <b v="1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n v="149"/>
    <d v="2013-06-27T01:49:11"/>
    <b v="0"/>
    <b v="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n v="31"/>
    <d v="2015-03-07T15:18:45"/>
    <b v="0"/>
    <b v="1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n v="26"/>
    <d v="2014-12-18T12:08:53"/>
    <b v="0"/>
    <b v="1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n v="172"/>
    <d v="2015-12-16T06:59:00"/>
    <b v="0"/>
    <b v="1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n v="78"/>
    <d v="2015-12-26T00:18:54"/>
    <b v="0"/>
    <b v="1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n v="120"/>
    <d v="2016-02-12T17:45:44"/>
    <b v="0"/>
    <b v="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n v="227"/>
    <d v="2015-09-05T03:59:00"/>
    <b v="0"/>
    <b v="1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n v="42"/>
    <d v="2013-03-11T00:00:00"/>
    <b v="0"/>
    <b v="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n v="64"/>
    <d v="2016-06-11T19:22:59"/>
    <b v="0"/>
    <b v="1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n v="121"/>
    <d v="2012-11-30T10:00:00"/>
    <b v="0"/>
    <b v="1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n v="87"/>
    <d v="2013-07-05T00:56:00"/>
    <b v="0"/>
    <b v="1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n v="65"/>
    <d v="2013-03-01T05:59:00"/>
    <b v="0"/>
    <b v="1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n v="49"/>
    <d v="2011-06-25T13:42:03"/>
    <b v="0"/>
    <b v="1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n v="19"/>
    <d v="2011-07-06T19:33:10"/>
    <b v="0"/>
    <b v="1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n v="81"/>
    <d v="2012-08-02T21:37:00"/>
    <b v="0"/>
    <b v="1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n v="264"/>
    <d v="2014-06-21T17:12:52"/>
    <b v="0"/>
    <b v="1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n v="25"/>
    <d v="2013-09-07T22:25:31"/>
    <b v="0"/>
    <b v="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n v="5"/>
    <d v="2016-02-15T07:59:00"/>
    <b v="0"/>
    <b v="1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n v="144"/>
    <d v="2015-01-07T16:41:46"/>
    <b v="0"/>
    <b v="1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n v="92"/>
    <d v="2015-03-16T16:35:52"/>
    <b v="0"/>
    <b v="1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n v="147"/>
    <d v="2014-11-27T00:54:23"/>
    <b v="0"/>
    <b v="1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n v="90"/>
    <d v="2015-11-14T01:04:10"/>
    <b v="0"/>
    <b v="1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n v="87"/>
    <d v="2015-06-15T04:34:54"/>
    <b v="0"/>
    <b v="1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n v="406"/>
    <d v="2014-04-11T14:15:46"/>
    <b v="0"/>
    <b v="1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n v="20"/>
    <d v="2013-10-16T00:04:50"/>
    <b v="0"/>
    <b v="1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n v="70"/>
    <d v="2015-05-07T18:12:22"/>
    <b v="0"/>
    <b v="1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n v="16"/>
    <d v="2012-07-12T17:45:32"/>
    <b v="0"/>
    <b v="1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n v="52"/>
    <d v="2016-12-30T22:50:33"/>
    <b v="0"/>
    <b v="1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n v="66"/>
    <d v="2016-03-25T02:53:08"/>
    <b v="0"/>
    <b v="1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n v="109"/>
    <d v="2017-01-15T01:35:19"/>
    <b v="0"/>
    <b v="1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n v="168"/>
    <d v="2016-12-03T17:03:26"/>
    <b v="0"/>
    <b v="1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n v="31"/>
    <d v="2017-02-03T04:11:00"/>
    <b v="0"/>
    <b v="1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n v="133"/>
    <d v="2016-08-01T18:13:30"/>
    <b v="0"/>
    <b v="1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n v="151"/>
    <d v="2015-06-05T11:47:56"/>
    <b v="0"/>
    <b v="1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n v="5"/>
    <d v="2015-06-09T02:00:00"/>
    <b v="0"/>
    <b v="1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n v="73"/>
    <d v="2016-12-29T05:08:45"/>
    <b v="0"/>
    <b v="1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n v="148"/>
    <d v="2013-05-06T19:12:16"/>
    <b v="0"/>
    <b v="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n v="93"/>
    <d v="2016-12-23T01:47:58"/>
    <b v="0"/>
    <b v="1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n v="63"/>
    <d v="2015-07-05T17:38:42"/>
    <b v="0"/>
    <b v="1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n v="134"/>
    <d v="2016-04-29T12:11:00"/>
    <b v="0"/>
    <b v="1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n v="14"/>
    <d v="2015-07-29T15:31:29"/>
    <b v="0"/>
    <b v="1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n v="78"/>
    <d v="2015-06-03T04:30:00"/>
    <b v="0"/>
    <b v="1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n v="112"/>
    <d v="2016-10-17T16:14:00"/>
    <b v="0"/>
    <b v="1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n v="34"/>
    <d v="2016-08-13T11:32:37"/>
    <b v="0"/>
    <b v="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n v="19"/>
    <d v="2015-04-27T17:12:00"/>
    <b v="0"/>
    <b v="1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n v="13"/>
    <d v="2015-08-22T04:59:00"/>
    <b v="0"/>
    <b v="1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n v="104"/>
    <d v="2016-03-03T03:43:06"/>
    <b v="0"/>
    <b v="1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n v="52"/>
    <d v="2016-08-01T16:22:03"/>
    <b v="0"/>
    <b v="1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n v="17"/>
    <d v="2017-03-01T03:00:00"/>
    <b v="0"/>
    <b v="1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n v="82"/>
    <d v="2017-01-14T21:48:01"/>
    <b v="0"/>
    <b v="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n v="73"/>
    <d v="2015-02-13T23:58:02"/>
    <b v="0"/>
    <b v="1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n v="158"/>
    <d v="2016-10-27T21:19:00"/>
    <b v="0"/>
    <b v="1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n v="65"/>
    <d v="2016-07-05T20:58:54"/>
    <b v="0"/>
    <b v="1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n v="184"/>
    <d v="2014-10-07T00:06:13"/>
    <b v="0"/>
    <b v="1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n v="34"/>
    <d v="2016-06-12T05:30:00"/>
    <b v="0"/>
    <b v="1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n v="240"/>
    <d v="2013-05-26T23:54:34"/>
    <b v="0"/>
    <b v="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n v="113"/>
    <d v="2015-05-01T00:16:51"/>
    <b v="0"/>
    <b v="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n v="66"/>
    <d v="2013-07-26T01:30:35"/>
    <b v="0"/>
    <b v="1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n v="5"/>
    <d v="2015-02-22T12:14:45"/>
    <b v="1"/>
    <b v="0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n v="17"/>
    <d v="2014-11-28T17:20:01"/>
    <b v="1"/>
    <b v="0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n v="3"/>
    <d v="2015-12-12T10:00:00"/>
    <b v="0"/>
    <b v="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n v="2"/>
    <d v="2014-08-12T12:52:58"/>
    <b v="0"/>
    <b v="0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n v="6"/>
    <d v="2015-11-13T21:55:56"/>
    <b v="0"/>
    <b v="0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n v="0"/>
    <d v="2015-01-01T04:12:15"/>
    <b v="0"/>
    <b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n v="1"/>
    <d v="2016-06-03T07:38:40"/>
    <b v="0"/>
    <b v="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n v="3"/>
    <d v="2015-02-06T01:25:00"/>
    <b v="0"/>
    <b v="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n v="13"/>
    <d v="2014-12-04T01:31:39"/>
    <b v="0"/>
    <b v="0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n v="1"/>
    <d v="2016-02-20T10:29:30"/>
    <b v="0"/>
    <b v="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n v="1"/>
    <d v="2017-01-03T06:04:27"/>
    <b v="0"/>
    <b v="0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n v="9"/>
    <d v="2015-08-16T16:13:11"/>
    <b v="0"/>
    <b v="0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n v="0"/>
    <d v="2015-11-21T23:13:39"/>
    <b v="0"/>
    <b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n v="2"/>
    <d v="2015-09-15T11:11:00"/>
    <b v="0"/>
    <b v="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n v="1"/>
    <d v="2016-02-25T10:57:14"/>
    <b v="0"/>
    <b v="0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n v="10"/>
    <d v="2016-10-09T10:56:59"/>
    <b v="0"/>
    <b v="0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n v="3"/>
    <d v="2016-06-28T16:01:26"/>
    <b v="0"/>
    <b v="0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n v="2"/>
    <d v="2015-02-08T21:58:29"/>
    <b v="0"/>
    <b v="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n v="2"/>
    <d v="2016-09-21T05:45:04"/>
    <b v="0"/>
    <b v="0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n v="1"/>
    <d v="2016-01-01T08:38:51"/>
    <b v="0"/>
    <b v="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n v="14"/>
    <d v="2016-11-15T18:13:22"/>
    <b v="0"/>
    <b v="0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n v="0"/>
    <d v="2015-04-29T03:09:19"/>
    <b v="0"/>
    <b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n v="0"/>
    <d v="2015-08-24T09:22:00"/>
    <b v="0"/>
    <b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n v="4"/>
    <d v="2016-09-18T20:26:25"/>
    <b v="0"/>
    <b v="0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n v="3"/>
    <d v="2016-04-02T08:06:57"/>
    <b v="0"/>
    <b v="0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n v="0"/>
    <d v="2015-04-10T01:27:22"/>
    <b v="0"/>
    <b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n v="5"/>
    <d v="2014-12-19T19:31:28"/>
    <b v="0"/>
    <b v="0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n v="47"/>
    <d v="2015-11-26T06:03:36"/>
    <b v="0"/>
    <b v="0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n v="0"/>
    <d v="2015-07-20T18:43:48"/>
    <b v="0"/>
    <b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n v="10"/>
    <d v="2016-12-10T11:00:00"/>
    <b v="0"/>
    <b v="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n v="11"/>
    <d v="2015-06-08T15:00:00"/>
    <b v="0"/>
    <b v="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n v="2"/>
    <d v="2015-10-11T18:43:40"/>
    <b v="0"/>
    <b v="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n v="2"/>
    <d v="2016-02-21T08:24:17"/>
    <b v="0"/>
    <b v="0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n v="22"/>
    <d v="2014-07-13T04:59:00"/>
    <b v="0"/>
    <b v="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n v="8"/>
    <d v="2016-04-27T13:55:00"/>
    <b v="0"/>
    <b v="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n v="6"/>
    <d v="2015-03-07T19:55:01"/>
    <b v="0"/>
    <b v="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n v="1"/>
    <d v="2016-05-26T17:57:43"/>
    <b v="0"/>
    <b v="0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n v="3"/>
    <d v="2015-09-11T18:22:49"/>
    <b v="0"/>
    <b v="0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n v="0"/>
    <d v="2016-05-25T15:29:18"/>
    <b v="0"/>
    <b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n v="0"/>
    <d v="2017-01-02T22:13:29"/>
    <b v="0"/>
    <b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n v="0"/>
    <d v="2015-09-12T20:57:42"/>
    <b v="0"/>
    <b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n v="0"/>
    <d v="2015-06-14T13:00:55"/>
    <b v="0"/>
    <b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n v="0"/>
    <d v="2016-04-21T10:44:38"/>
    <b v="0"/>
    <b v="0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n v="3"/>
    <d v="2016-07-08T17:32:14"/>
    <b v="0"/>
    <b v="0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n v="0"/>
    <d v="2015-05-22T05:25:00"/>
    <b v="0"/>
    <b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n v="0"/>
    <d v="2015-05-10T19:28:25"/>
    <b v="0"/>
    <b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n v="1"/>
    <d v="2016-02-20T04:06:37"/>
    <b v="0"/>
    <b v="0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n v="2"/>
    <d v="2014-11-19T00:00:59"/>
    <b v="0"/>
    <b v="0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n v="0"/>
    <d v="2014-07-28T16:52:43"/>
    <b v="0"/>
    <b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n v="0"/>
    <d v="2017-04-15T15:42:27"/>
    <b v="0"/>
    <b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n v="1"/>
    <d v="2016-04-24T21:59:00"/>
    <b v="0"/>
    <b v="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n v="7"/>
    <d v="2014-09-05T13:39:00"/>
    <b v="0"/>
    <b v="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n v="3"/>
    <d v="2017-01-03T16:02:45"/>
    <b v="0"/>
    <b v="0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n v="0"/>
    <d v="2015-11-11T22:30:44"/>
    <b v="0"/>
    <b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n v="0"/>
    <d v="2014-08-11T04:00:00"/>
    <b v="0"/>
    <b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n v="0"/>
    <d v="2015-12-02T17:25:00"/>
    <b v="0"/>
    <b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n v="0"/>
    <d v="2014-11-30T23:45:00"/>
    <b v="0"/>
    <b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n v="340"/>
    <d v="2014-10-21T00:00:00"/>
    <b v="1"/>
    <b v="1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n v="150"/>
    <d v="2013-04-10T15:54:31"/>
    <b v="1"/>
    <b v="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n v="25"/>
    <d v="2013-04-07T20:52:18"/>
    <b v="1"/>
    <b v="1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n v="234"/>
    <d v="2013-02-16T15:52:38"/>
    <b v="1"/>
    <b v="1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n v="2602"/>
    <d v="2012-03-22T03:00:00"/>
    <b v="1"/>
    <b v="1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n v="248"/>
    <d v="2016-01-12T05:00:00"/>
    <b v="1"/>
    <b v="1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n v="600"/>
    <d v="2012-03-25T18:14:45"/>
    <b v="1"/>
    <b v="1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n v="293"/>
    <d v="2011-06-12T00:20:49"/>
    <b v="1"/>
    <b v="1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n v="321"/>
    <d v="2013-02-15T14:21:49"/>
    <b v="1"/>
    <b v="1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n v="81"/>
    <d v="2012-12-28T19:51:03"/>
    <b v="1"/>
    <b v="1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n v="343"/>
    <d v="2015-04-09T22:58:54"/>
    <b v="1"/>
    <b v="1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n v="336"/>
    <d v="2013-10-16T13:01:43"/>
    <b v="1"/>
    <b v="1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n v="47"/>
    <d v="2012-03-01T23:30:39"/>
    <b v="1"/>
    <b v="1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n v="76"/>
    <d v="2013-09-13T17:28:12"/>
    <b v="1"/>
    <b v="1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n v="441"/>
    <d v="2014-12-20T04:59:00"/>
    <b v="1"/>
    <b v="1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n v="916"/>
    <d v="2011-09-10T01:00:22"/>
    <b v="1"/>
    <b v="1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n v="369"/>
    <d v="2011-12-23T03:00:00"/>
    <b v="1"/>
    <b v="1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n v="20242"/>
    <d v="2013-05-14T20:55:13"/>
    <b v="1"/>
    <b v="1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n v="71"/>
    <d v="2014-05-10T03:59:00"/>
    <b v="1"/>
    <b v="1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n v="635"/>
    <d v="2013-07-26T17:00:00"/>
    <b v="1"/>
    <b v="1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n v="6"/>
    <d v="2013-11-02T22:09:05"/>
    <b v="0"/>
    <b v="0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n v="1"/>
    <d v="2012-09-07T07:51:00"/>
    <b v="0"/>
    <b v="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n v="2"/>
    <d v="2016-07-22T04:37:55"/>
    <b v="0"/>
    <b v="0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n v="0"/>
    <d v="2012-07-21T14:51:00"/>
    <b v="0"/>
    <b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n v="3"/>
    <d v="2015-06-20T19:06:13"/>
    <b v="0"/>
    <b v="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n v="3"/>
    <d v="2015-02-27T04:02:41"/>
    <b v="0"/>
    <b v="0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n v="0"/>
    <d v="2016-08-02T22:01:11"/>
    <b v="0"/>
    <b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n v="6"/>
    <d v="2014-01-05T13:31:00"/>
    <b v="0"/>
    <b v="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n v="0"/>
    <d v="2012-11-15T15:40:52"/>
    <b v="0"/>
    <b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n v="19"/>
    <d v="2013-10-02T13:27:54"/>
    <b v="0"/>
    <b v="0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n v="1"/>
    <d v="2015-02-15T15:38:00"/>
    <b v="0"/>
    <b v="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n v="2"/>
    <d v="2011-06-18T21:14:06"/>
    <b v="0"/>
    <b v="0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n v="0"/>
    <d v="2013-06-16T20:47:55"/>
    <b v="0"/>
    <b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n v="11"/>
    <d v="2015-04-03T15:38:00"/>
    <b v="0"/>
    <b v="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n v="0"/>
    <d v="2011-08-27T18:57:11"/>
    <b v="0"/>
    <b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n v="0"/>
    <d v="2014-09-16T11:24:19"/>
    <b v="0"/>
    <b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n v="1"/>
    <d v="2013-07-31T19:43:00"/>
    <b v="0"/>
    <b v="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n v="3"/>
    <d v="2014-09-03T23:36:18"/>
    <b v="0"/>
    <b v="0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n v="1"/>
    <d v="2016-08-05T00:10:33"/>
    <b v="0"/>
    <b v="0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n v="15"/>
    <d v="2013-05-01T21:42:37"/>
    <b v="0"/>
    <b v="0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n v="885"/>
    <d v="2015-07-08T14:00:23"/>
    <b v="1"/>
    <b v="1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n v="329"/>
    <d v="2016-03-25T22:00:00"/>
    <b v="1"/>
    <b v="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n v="71"/>
    <d v="2016-10-23T08:20:01"/>
    <b v="1"/>
    <b v="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n v="269"/>
    <d v="2014-06-10T08:33:00"/>
    <b v="1"/>
    <b v="1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n v="345"/>
    <d v="2016-03-22T20:01:00"/>
    <b v="1"/>
    <b v="1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n v="43"/>
    <d v="2014-07-24T18:51:44"/>
    <b v="1"/>
    <b v="1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n v="33"/>
    <d v="2010-05-15T08:10:00"/>
    <b v="1"/>
    <b v="1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n v="211"/>
    <d v="2014-06-27T14:44:41"/>
    <b v="1"/>
    <b v="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n v="196"/>
    <d v="2017-02-14T22:59:00"/>
    <b v="1"/>
    <b v="1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n v="405"/>
    <d v="2014-07-19T09:14:38"/>
    <b v="1"/>
    <b v="1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n v="206"/>
    <d v="2015-11-18T15:00:04"/>
    <b v="1"/>
    <b v="1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n v="335"/>
    <d v="2017-02-05T16:25:39"/>
    <b v="1"/>
    <b v="1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n v="215"/>
    <d v="2014-07-16T15:17:46"/>
    <b v="1"/>
    <b v="1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n v="176"/>
    <d v="2015-09-27T14:20:40"/>
    <b v="1"/>
    <b v="1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n v="555"/>
    <d v="2016-03-16T05:04:57"/>
    <b v="1"/>
    <b v="1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n v="116"/>
    <d v="2016-10-06T14:00:00"/>
    <b v="1"/>
    <b v="1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n v="615"/>
    <d v="2014-12-06T06:00:00"/>
    <b v="1"/>
    <b v="1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n v="236"/>
    <d v="2014-05-31T19:40:52"/>
    <b v="1"/>
    <b v="1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n v="145"/>
    <d v="2014-06-20T21:59:00"/>
    <b v="1"/>
    <b v="1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n v="167"/>
    <d v="2014-12-19T04:00:00"/>
    <b v="1"/>
    <b v="1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n v="235"/>
    <d v="2016-06-07T04:01:31"/>
    <b v="1"/>
    <b v="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n v="452"/>
    <d v="2014-10-17T19:55:39"/>
    <b v="1"/>
    <b v="1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n v="241"/>
    <d v="2014-12-23T00:00:00"/>
    <b v="1"/>
    <b v="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n v="28"/>
    <d v="2017-02-20T12:01:30"/>
    <b v="1"/>
    <b v="1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n v="140"/>
    <d v="2016-08-18T16:52:18"/>
    <b v="1"/>
    <b v="1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n v="280"/>
    <d v="2016-01-19T06:37:27"/>
    <b v="1"/>
    <b v="1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n v="70"/>
    <d v="2017-03-14T13:24:46"/>
    <b v="1"/>
    <b v="1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n v="160"/>
    <d v="2017-02-01T00:00:00"/>
    <b v="1"/>
    <b v="1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n v="141"/>
    <d v="2015-03-19T14:05:20"/>
    <b v="1"/>
    <b v="1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n v="874"/>
    <d v="2015-10-23T18:24:55"/>
    <b v="1"/>
    <b v="1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n v="73"/>
    <d v="2014-12-01T03:00:00"/>
    <b v="1"/>
    <b v="1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n v="294"/>
    <d v="2016-02-15T15:00:00"/>
    <b v="1"/>
    <b v="1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n v="740"/>
    <d v="2016-05-02T03:59:00"/>
    <b v="1"/>
    <b v="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n v="369"/>
    <d v="2015-09-04T16:11:02"/>
    <b v="1"/>
    <b v="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n v="110"/>
    <d v="2016-05-23T22:00:00"/>
    <b v="1"/>
    <b v="1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n v="455"/>
    <d v="2015-08-27T19:15:10"/>
    <b v="1"/>
    <b v="1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n v="224"/>
    <d v="2016-08-06T18:00:00"/>
    <b v="1"/>
    <b v="1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n v="46"/>
    <d v="2015-01-22T18:46:10"/>
    <b v="1"/>
    <b v="1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n v="284"/>
    <d v="2017-01-03T22:03:39"/>
    <b v="0"/>
    <b v="1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n v="98"/>
    <d v="2014-11-26T01:15:00"/>
    <b v="1"/>
    <b v="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n v="2"/>
    <d v="2014-12-31T17:05:38"/>
    <b v="0"/>
    <b v="0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n v="1"/>
    <d v="2015-06-30T23:55:00"/>
    <b v="0"/>
    <b v="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n v="1"/>
    <d v="2014-11-22T13:13:54"/>
    <b v="0"/>
    <b v="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n v="0"/>
    <d v="2015-04-01T00:18:00"/>
    <b v="0"/>
    <b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n v="1"/>
    <d v="2015-03-02T21:16:00"/>
    <b v="0"/>
    <b v="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n v="11"/>
    <d v="2014-09-17T05:06:39"/>
    <b v="0"/>
    <b v="0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n v="0"/>
    <d v="2017-02-23T10:14:42"/>
    <b v="0"/>
    <b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n v="1"/>
    <d v="2015-11-08T22:10:20"/>
    <b v="0"/>
    <b v="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n v="6"/>
    <d v="2015-11-03T04:15:59"/>
    <b v="0"/>
    <b v="0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n v="7"/>
    <d v="2016-05-12T10:47:14"/>
    <b v="0"/>
    <b v="0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n v="0"/>
    <d v="2015-05-27T19:47:19"/>
    <b v="0"/>
    <b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n v="16"/>
    <d v="2014-10-01T03:59:00"/>
    <b v="0"/>
    <b v="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n v="0"/>
    <d v="2015-09-02T06:47:27"/>
    <b v="0"/>
    <b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n v="0"/>
    <d v="2015-08-02T06:03:10"/>
    <b v="0"/>
    <b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n v="0"/>
    <d v="2015-09-17T17:00:00"/>
    <b v="0"/>
    <b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n v="12"/>
    <d v="2016-07-04T03:40:24"/>
    <b v="0"/>
    <b v="0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n v="1"/>
    <d v="2014-09-20T15:40:33"/>
    <b v="0"/>
    <b v="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n v="3"/>
    <d v="2015-08-28T12:12:00"/>
    <b v="0"/>
    <b v="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n v="1"/>
    <d v="2015-04-29T01:16:39"/>
    <b v="0"/>
    <b v="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n v="4"/>
    <d v="2014-11-13T01:29:53"/>
    <b v="0"/>
    <b v="0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n v="1"/>
    <d v="2013-11-07T02:00:03"/>
    <b v="0"/>
    <b v="0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n v="0"/>
    <d v="2009-12-02T00:50:00"/>
    <b v="0"/>
    <b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n v="2"/>
    <d v="2014-03-14T16:49:11"/>
    <b v="0"/>
    <b v="0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n v="1"/>
    <d v="2015-05-28T20:05:00"/>
    <b v="0"/>
    <b v="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n v="1"/>
    <d v="2011-06-08T17:31:01"/>
    <b v="0"/>
    <b v="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n v="59"/>
    <d v="2016-07-27T22:00:00"/>
    <b v="0"/>
    <b v="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n v="13"/>
    <d v="2014-02-17T00:00:00"/>
    <b v="0"/>
    <b v="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n v="22"/>
    <d v="2014-12-24T01:29:45"/>
    <b v="0"/>
    <b v="0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n v="0"/>
    <d v="2013-05-25T16:18:34"/>
    <b v="0"/>
    <b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n v="52"/>
    <d v="2016-04-08T18:31:22"/>
    <b v="0"/>
    <b v="0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n v="4"/>
    <d v="2015-06-19T18:28:03"/>
    <b v="0"/>
    <b v="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n v="3"/>
    <d v="2016-02-28T23:59:00"/>
    <b v="0"/>
    <b v="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n v="3"/>
    <d v="2017-04-01T03:59:00"/>
    <b v="0"/>
    <b v="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n v="6"/>
    <d v="2015-02-17T22:15:29"/>
    <b v="0"/>
    <b v="0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n v="35"/>
    <d v="2014-07-09T12:34:56"/>
    <b v="0"/>
    <b v="0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n v="10"/>
    <d v="2015-06-30T21:06:08"/>
    <b v="0"/>
    <b v="0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n v="2"/>
    <d v="2012-07-24T20:20:48"/>
    <b v="0"/>
    <b v="0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n v="4"/>
    <d v="2010-09-02T02:00:00"/>
    <b v="0"/>
    <b v="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n v="2"/>
    <d v="2013-08-28T23:54:51"/>
    <b v="0"/>
    <b v="0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n v="0"/>
    <d v="2012-05-21T01:12:06"/>
    <b v="0"/>
    <b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n v="1"/>
    <d v="2015-12-19T10:46:30"/>
    <b v="0"/>
    <b v="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n v="3"/>
    <d v="2015-10-26T21:20:00"/>
    <b v="0"/>
    <b v="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n v="1"/>
    <d v="2014-09-25T21:43:11"/>
    <b v="0"/>
    <b v="0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n v="0"/>
    <d v="2014-05-30T15:35:01"/>
    <b v="0"/>
    <b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n v="12"/>
    <d v="2016-12-25T11:00:00"/>
    <b v="0"/>
    <b v="0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n v="0"/>
    <d v="2015-04-05T01:30:22"/>
    <b v="0"/>
    <b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n v="1"/>
    <d v="2014-12-13T22:49:25"/>
    <b v="0"/>
    <b v="0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n v="0"/>
    <d v="2015-01-31T20:12:00"/>
    <b v="0"/>
    <b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n v="0"/>
    <d v="2015-10-09T23:38:06"/>
    <b v="0"/>
    <b v="0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n v="2"/>
    <d v="2015-09-23T20:34:24"/>
    <b v="0"/>
    <b v="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n v="92"/>
    <d v="2016-04-03T16:25:41"/>
    <b v="0"/>
    <b v="0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n v="0"/>
    <d v="2015-03-28T00:44:45"/>
    <b v="0"/>
    <b v="0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n v="3"/>
    <d v="2015-02-28T20:17:35"/>
    <b v="0"/>
    <b v="0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n v="10"/>
    <d v="2016-05-15T16:21:00"/>
    <b v="0"/>
    <b v="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n v="7"/>
    <d v="2014-06-18T20:13:00"/>
    <b v="0"/>
    <b v="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n v="3"/>
    <d v="2014-12-13T11:19:29"/>
    <b v="0"/>
    <b v="0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n v="0"/>
    <d v="2016-09-20T08:29:57"/>
    <b v="0"/>
    <b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n v="1"/>
    <d v="2015-07-26T16:00:58"/>
    <b v="0"/>
    <b v="0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n v="0"/>
    <d v="2016-04-08T11:56:16"/>
    <b v="0"/>
    <b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n v="9"/>
    <d v="2014-07-15T05:11:00"/>
    <b v="0"/>
    <b v="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n v="56"/>
    <d v="2011-05-05T02:13:53"/>
    <b v="0"/>
    <b v="1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n v="32"/>
    <d v="2011-10-14T23:00:00"/>
    <b v="0"/>
    <b v="1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n v="30"/>
    <d v="2012-01-28T04:04:19"/>
    <b v="0"/>
    <b v="1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n v="70"/>
    <d v="2012-03-17T19:17:15"/>
    <b v="0"/>
    <b v="1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n v="44"/>
    <d v="2011-08-01T07:00:00"/>
    <b v="0"/>
    <b v="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n v="92"/>
    <d v="2011-03-24T01:40:38"/>
    <b v="0"/>
    <b v="1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n v="205"/>
    <d v="2012-06-14T19:24:11"/>
    <b v="0"/>
    <b v="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n v="23"/>
    <d v="2014-01-01T05:26:00"/>
    <b v="0"/>
    <b v="1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n v="4"/>
    <d v="2011-11-02T08:00:00"/>
    <b v="0"/>
    <b v="1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n v="112"/>
    <d v="2012-12-15T22:11:50"/>
    <b v="0"/>
    <b v="1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n v="27"/>
    <d v="2013-06-05T00:00:32"/>
    <b v="0"/>
    <b v="1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n v="11"/>
    <d v="2013-01-02T20:59:44"/>
    <b v="0"/>
    <b v="1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n v="26"/>
    <d v="2012-07-22T01:40:02"/>
    <b v="0"/>
    <b v="1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n v="77"/>
    <d v="2014-08-03T17:00:00"/>
    <b v="0"/>
    <b v="1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n v="136"/>
    <d v="2011-12-13T02:13:16"/>
    <b v="0"/>
    <b v="1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n v="157"/>
    <d v="2012-11-22T22:00:00"/>
    <b v="0"/>
    <b v="1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n v="158"/>
    <d v="2013-11-01T19:00:00"/>
    <b v="0"/>
    <b v="1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n v="27"/>
    <d v="2013-03-08T15:42:15"/>
    <b v="0"/>
    <b v="1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n v="23"/>
    <d v="2014-09-15T04:28:06"/>
    <b v="0"/>
    <b v="1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n v="17"/>
    <d v="2013-02-23T08:09:00"/>
    <b v="0"/>
    <b v="1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n v="37"/>
    <d v="2012-05-28T03:59:00"/>
    <b v="0"/>
    <b v="1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n v="65"/>
    <d v="2014-12-17T07:59:00"/>
    <b v="0"/>
    <b v="1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n v="18"/>
    <d v="2013-08-27T16:31:29"/>
    <b v="0"/>
    <b v="1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n v="25"/>
    <d v="2013-01-09T08:48:55"/>
    <b v="0"/>
    <b v="1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n v="104"/>
    <d v="2012-09-11T16:47:33"/>
    <b v="0"/>
    <b v="1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n v="108"/>
    <d v="2013-12-01T21:21:07"/>
    <b v="0"/>
    <b v="1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n v="38"/>
    <d v="2012-11-26T04:59:00"/>
    <b v="0"/>
    <b v="1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n v="88"/>
    <d v="2014-06-17T17:41:22"/>
    <b v="0"/>
    <b v="1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n v="82"/>
    <d v="2014-02-20T20:48:53"/>
    <b v="0"/>
    <b v="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n v="126"/>
    <d v="2012-03-02T06:59:00"/>
    <b v="0"/>
    <b v="1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n v="133"/>
    <d v="2012-10-12T20:37:41"/>
    <b v="0"/>
    <b v="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n v="47"/>
    <d v="2011-09-24T08:10:54"/>
    <b v="0"/>
    <b v="1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n v="58"/>
    <d v="2012-01-16T05:00:00"/>
    <b v="0"/>
    <b v="1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n v="32"/>
    <d v="2011-06-02T05:59:00"/>
    <b v="0"/>
    <b v="1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n v="37"/>
    <d v="2016-07-11T20:51:01"/>
    <b v="0"/>
    <b v="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n v="87"/>
    <d v="2011-06-12T04:00:00"/>
    <b v="0"/>
    <b v="1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n v="15"/>
    <d v="2009-12-31T23:39:00"/>
    <b v="0"/>
    <b v="1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n v="27"/>
    <d v="2013-02-28T21:25:00"/>
    <b v="0"/>
    <b v="1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n v="19"/>
    <d v="2012-03-03T15:39:25"/>
    <b v="0"/>
    <b v="1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n v="17"/>
    <d v="2010-08-03T01:59:00"/>
    <b v="0"/>
    <b v="1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n v="26"/>
    <d v="2014-12-19T14:19:04"/>
    <b v="0"/>
    <b v="1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n v="28"/>
    <d v="2011-06-14T00:35:27"/>
    <b v="0"/>
    <b v="1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n v="37"/>
    <d v="2012-09-24T19:46:52"/>
    <b v="0"/>
    <b v="1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n v="128"/>
    <d v="2012-11-22T02:26:00"/>
    <b v="0"/>
    <b v="1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n v="10"/>
    <d v="2013-09-18T14:49:00"/>
    <b v="0"/>
    <b v="1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n v="83"/>
    <d v="2014-08-14T18:11:00"/>
    <b v="0"/>
    <b v="1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n v="46"/>
    <d v="2012-06-09T09:49:37"/>
    <b v="0"/>
    <b v="1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n v="90"/>
    <d v="2011-03-20T15:54:42"/>
    <b v="0"/>
    <b v="1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n v="81"/>
    <d v="2014-05-23T16:25:55"/>
    <b v="0"/>
    <b v="1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n v="32"/>
    <d v="2013-10-09T10:27:17"/>
    <b v="0"/>
    <b v="1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n v="20"/>
    <d v="2011-04-26T06:59:00"/>
    <b v="0"/>
    <b v="1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n v="70"/>
    <d v="2013-11-24T12:49:53"/>
    <b v="0"/>
    <b v="1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n v="168"/>
    <d v="2011-04-24T20:01:36"/>
    <b v="0"/>
    <b v="1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n v="34"/>
    <d v="2012-04-18T21:22:40"/>
    <b v="0"/>
    <b v="1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n v="48"/>
    <d v="2012-04-05T18:00:20"/>
    <b v="0"/>
    <b v="1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n v="48"/>
    <d v="2012-12-13T22:17:32"/>
    <b v="0"/>
    <b v="1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n v="221"/>
    <d v="2012-05-24T18:46:08"/>
    <b v="0"/>
    <b v="1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n v="107"/>
    <d v="2012-12-18T14:20:00"/>
    <b v="0"/>
    <b v="1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n v="45"/>
    <d v="2013-12-17T12:00:00"/>
    <b v="0"/>
    <b v="1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n v="36"/>
    <d v="2016-04-30T21:59:00"/>
    <b v="0"/>
    <b v="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n v="101"/>
    <d v="2016-01-17T21:00:00"/>
    <b v="0"/>
    <b v="1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n v="62"/>
    <d v="2011-12-31T05:45:36"/>
    <b v="0"/>
    <b v="1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n v="32"/>
    <d v="2015-02-01T00:31:47"/>
    <b v="0"/>
    <b v="1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n v="89"/>
    <d v="2012-03-16T03:59:00"/>
    <b v="0"/>
    <b v="1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n v="93"/>
    <d v="2011-02-22T03:00:00"/>
    <b v="0"/>
    <b v="1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n v="98"/>
    <d v="2013-03-28T05:04:33"/>
    <b v="0"/>
    <b v="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n v="82"/>
    <d v="2014-03-11T06:59:00"/>
    <b v="0"/>
    <b v="1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n v="116"/>
    <d v="2011-11-28T04:35:39"/>
    <b v="0"/>
    <b v="1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n v="52"/>
    <d v="2016-05-31T21:14:36"/>
    <b v="0"/>
    <b v="1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n v="23"/>
    <d v="2010-07-05T04:00:00"/>
    <b v="0"/>
    <b v="1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n v="77"/>
    <d v="2016-08-01T13:03:34"/>
    <b v="0"/>
    <b v="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n v="49"/>
    <d v="2012-06-04T15:45:30"/>
    <b v="0"/>
    <b v="1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n v="59"/>
    <d v="2015-03-06T21:04:52"/>
    <b v="0"/>
    <b v="1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n v="113"/>
    <d v="2016-08-18T06:59:00"/>
    <b v="0"/>
    <b v="1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n v="34"/>
    <d v="2011-10-16T22:03:00"/>
    <b v="0"/>
    <b v="1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n v="42"/>
    <d v="2012-04-21T03:59:00"/>
    <b v="0"/>
    <b v="1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n v="42"/>
    <d v="2016-04-16T05:59:00"/>
    <b v="0"/>
    <b v="1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n v="49"/>
    <d v="2014-02-06T20:31:11"/>
    <b v="0"/>
    <b v="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n v="56"/>
    <d v="2011-07-22T01:39:05"/>
    <b v="0"/>
    <b v="1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n v="25"/>
    <d v="2014-07-12T18:11:07"/>
    <b v="0"/>
    <b v="1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n v="884"/>
    <d v="2017-03-29T02:00:00"/>
    <b v="0"/>
    <b v="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n v="0"/>
    <d v="2017-04-14T04:07:40"/>
    <b v="0"/>
    <b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n v="10"/>
    <d v="2017-04-07T18:45:38"/>
    <b v="0"/>
    <b v="0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n v="101"/>
    <d v="2017-03-17T18:34:01"/>
    <b v="0"/>
    <b v="0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n v="15"/>
    <d v="2017-03-24T05:00:23"/>
    <b v="0"/>
    <b v="0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n v="1"/>
    <d v="2017-04-27T19:15:19"/>
    <b v="0"/>
    <b v="0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n v="39"/>
    <d v="2017-04-10T20:15:00"/>
    <b v="0"/>
    <b v="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n v="7"/>
    <d v="2017-04-09T11:49:54"/>
    <b v="0"/>
    <b v="0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n v="14"/>
    <d v="2017-03-16T21:37:10"/>
    <b v="0"/>
    <b v="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n v="11"/>
    <d v="2017-04-06T09:20:42"/>
    <b v="0"/>
    <b v="0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n v="38"/>
    <d v="2017-04-03T01:00:00"/>
    <b v="0"/>
    <b v="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n v="15"/>
    <d v="2017-03-26T23:59:00"/>
    <b v="0"/>
    <b v="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n v="8"/>
    <d v="2017-04-09T20:00:00"/>
    <b v="0"/>
    <b v="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n v="1"/>
    <d v="2017-03-27T04:36:00"/>
    <b v="0"/>
    <b v="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n v="23"/>
    <d v="2017-04-10T01:00:00"/>
    <b v="0"/>
    <b v="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n v="0"/>
    <d v="2017-04-01T00:40:11"/>
    <b v="0"/>
    <b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n v="22"/>
    <d v="2017-04-09T23:47:28"/>
    <b v="0"/>
    <b v="0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n v="0"/>
    <d v="2017-03-26T03:33:00"/>
    <b v="0"/>
    <b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n v="4"/>
    <d v="2017-04-11T20:44:05"/>
    <b v="0"/>
    <b v="0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n v="79"/>
    <d v="2017-04-01T04:00:00"/>
    <b v="0"/>
    <b v="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n v="2"/>
    <d v="2015-01-15T15:56:45"/>
    <b v="0"/>
    <b v="0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n v="1"/>
    <d v="2015-03-30T19:52:30"/>
    <b v="0"/>
    <b v="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n v="2"/>
    <d v="2015-08-31T06:45:37"/>
    <b v="0"/>
    <b v="0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n v="11"/>
    <d v="2015-02-16T03:21:13"/>
    <b v="0"/>
    <b v="0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n v="0"/>
    <d v="2015-09-09T16:00:00"/>
    <b v="0"/>
    <b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n v="0"/>
    <d v="2015-08-23T07:21:12"/>
    <b v="0"/>
    <b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n v="9"/>
    <d v="2016-03-28T16:18:15"/>
    <b v="0"/>
    <b v="0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n v="0"/>
    <d v="2016-05-01T20:48:26"/>
    <b v="0"/>
    <b v="0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n v="4"/>
    <d v="2014-08-31T19:39:00"/>
    <b v="0"/>
    <b v="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n v="1"/>
    <d v="2016-01-18T13:00:00"/>
    <b v="0"/>
    <b v="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n v="2"/>
    <d v="2014-09-01T15:30:34"/>
    <b v="0"/>
    <b v="0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n v="0"/>
    <d v="2015-06-30T21:55:53"/>
    <b v="0"/>
    <b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n v="1"/>
    <d v="2014-10-05T19:13:32"/>
    <b v="0"/>
    <b v="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n v="17"/>
    <d v="2015-05-01T22:02:41"/>
    <b v="0"/>
    <b v="0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n v="2"/>
    <d v="2015-03-31T03:22:00"/>
    <b v="0"/>
    <b v="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n v="3"/>
    <d v="2016-12-09T14:51:39"/>
    <b v="0"/>
    <b v="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n v="41"/>
    <d v="2016-04-21T04:00:00"/>
    <b v="0"/>
    <b v="0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n v="2"/>
    <d v="2016-05-14T04:59:00"/>
    <b v="0"/>
    <b v="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n v="3"/>
    <d v="2014-09-17T12:49:51"/>
    <b v="0"/>
    <b v="0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n v="8"/>
    <d v="2014-11-09T19:47:51"/>
    <b v="0"/>
    <b v="0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n v="0"/>
    <d v="2015-12-11T11:04:23"/>
    <b v="0"/>
    <b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n v="1"/>
    <d v="2016-04-03T00:10:00"/>
    <b v="0"/>
    <b v="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n v="3"/>
    <d v="2015-07-01T06:00:00"/>
    <b v="0"/>
    <b v="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n v="4"/>
    <d v="2014-10-30T22:22:42"/>
    <b v="0"/>
    <b v="0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n v="9"/>
    <d v="2014-08-24T23:14:09"/>
    <b v="0"/>
    <b v="0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n v="16"/>
    <d v="2014-06-27T22:04:24"/>
    <b v="0"/>
    <b v="0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n v="1"/>
    <d v="2015-04-05T11:00:00"/>
    <b v="0"/>
    <b v="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n v="7"/>
    <d v="2015-10-21T15:01:14"/>
    <b v="0"/>
    <b v="0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n v="0"/>
    <d v="2016-06-10T01:15:06"/>
    <b v="0"/>
    <b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n v="0"/>
    <d v="2015-10-25T02:06:23"/>
    <b v="0"/>
    <b v="0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n v="0"/>
    <d v="2015-06-11T15:00:00"/>
    <b v="0"/>
    <b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n v="0"/>
    <d v="2016-01-16T05:00:00"/>
    <b v="0"/>
    <b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n v="0"/>
    <d v="2016-09-13T21:30:00"/>
    <b v="0"/>
    <b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n v="1"/>
    <d v="2015-05-08T00:52:36"/>
    <b v="0"/>
    <b v="0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n v="2"/>
    <d v="2016-08-07T19:32:25"/>
    <b v="0"/>
    <b v="0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n v="1"/>
    <d v="2015-11-08T21:40:33"/>
    <b v="0"/>
    <b v="0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n v="15"/>
    <d v="2015-07-20T22:46:32"/>
    <b v="0"/>
    <b v="0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n v="1"/>
    <d v="2014-10-02T20:59:02"/>
    <b v="0"/>
    <b v="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n v="1"/>
    <d v="2016-05-04T19:58:52"/>
    <b v="0"/>
    <b v="0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n v="0"/>
    <d v="2015-07-16T19:37:02"/>
    <b v="0"/>
    <b v="0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n v="52"/>
    <d v="2015-06-10T15:04:31"/>
    <b v="0"/>
    <b v="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n v="34"/>
    <d v="2017-01-07T21:00:00"/>
    <b v="0"/>
    <b v="1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n v="67"/>
    <d v="2016-08-27T03:59:00"/>
    <b v="0"/>
    <b v="1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n v="70"/>
    <d v="2015-03-08T13:31:17"/>
    <b v="0"/>
    <b v="1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n v="89"/>
    <d v="2016-12-22T02:00:00"/>
    <b v="0"/>
    <b v="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n v="107"/>
    <d v="2016-11-24T02:00:00"/>
    <b v="0"/>
    <b v="1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n v="159"/>
    <d v="2015-11-13T15:00:00"/>
    <b v="0"/>
    <b v="1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n v="181"/>
    <d v="2015-09-02T22:49:03"/>
    <b v="0"/>
    <b v="1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n v="131"/>
    <d v="2017-03-01T19:00:00"/>
    <b v="0"/>
    <b v="1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n v="125"/>
    <d v="2016-04-19T20:05:04"/>
    <b v="0"/>
    <b v="1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n v="61"/>
    <d v="2015-03-19T17:45:23"/>
    <b v="0"/>
    <b v="1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n v="90"/>
    <d v="2016-10-14T06:04:42"/>
    <b v="0"/>
    <b v="1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n v="35"/>
    <d v="2016-03-21T16:59:28"/>
    <b v="0"/>
    <b v="1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n v="90"/>
    <d v="2015-04-03T20:02:33"/>
    <b v="0"/>
    <b v="1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n v="4"/>
    <d v="2015-10-05T18:56:01"/>
    <b v="0"/>
    <b v="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n v="120"/>
    <d v="2016-08-29T04:01:09"/>
    <b v="0"/>
    <b v="1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n v="14"/>
    <d v="2017-01-28T19:29:00"/>
    <b v="0"/>
    <b v="1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n v="27"/>
    <d v="2016-07-14T22:56:32"/>
    <b v="0"/>
    <b v="1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n v="49"/>
    <d v="2015-03-25T18:53:49"/>
    <b v="0"/>
    <b v="1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n v="102"/>
    <d v="2016-02-25T16:08:33"/>
    <b v="0"/>
    <b v="1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n v="3"/>
    <d v="2015-09-12T13:37:40"/>
    <b v="0"/>
    <b v="1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n v="25"/>
    <d v="2016-03-11T23:34:05"/>
    <b v="0"/>
    <b v="1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n v="118"/>
    <d v="2016-10-23T20:50:40"/>
    <b v="0"/>
    <b v="1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n v="39"/>
    <d v="2014-08-03T11:39:39"/>
    <b v="1"/>
    <b v="0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n v="103"/>
    <d v="2014-08-13T23:31:52"/>
    <b v="1"/>
    <b v="0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n v="0"/>
    <d v="2014-08-25T20:38:08"/>
    <b v="1"/>
    <b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n v="39"/>
    <d v="2014-08-03T15:48:04"/>
    <b v="1"/>
    <b v="0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n v="15"/>
    <d v="2014-09-27T13:27:24"/>
    <b v="1"/>
    <b v="0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n v="22"/>
    <d v="2015-01-13T19:39:19"/>
    <b v="1"/>
    <b v="0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n v="92"/>
    <d v="2014-10-14T18:43:14"/>
    <b v="1"/>
    <b v="0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n v="25"/>
    <d v="2014-10-23T23:30:40"/>
    <b v="1"/>
    <b v="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n v="19"/>
    <d v="2014-07-06T17:13:56"/>
    <b v="1"/>
    <b v="0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n v="19"/>
    <d v="2015-01-19T18:14:58"/>
    <b v="1"/>
    <b v="0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n v="13"/>
    <d v="2014-11-29T14:59:00"/>
    <b v="1"/>
    <b v="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n v="124"/>
    <d v="2014-10-24T23:26:00"/>
    <b v="1"/>
    <b v="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n v="4"/>
    <d v="2014-10-29T22:57:51"/>
    <b v="1"/>
    <b v="0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n v="10"/>
    <d v="2015-02-20T08:34:13"/>
    <b v="1"/>
    <b v="0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n v="15"/>
    <d v="2015-03-27T19:43:15"/>
    <b v="1"/>
    <b v="0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n v="38"/>
    <d v="2016-09-02T16:36:20"/>
    <b v="1"/>
    <b v="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n v="152"/>
    <d v="2016-07-02T14:25:10"/>
    <b v="1"/>
    <b v="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n v="24"/>
    <d v="2016-09-15T14:49:05"/>
    <b v="1"/>
    <b v="0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n v="76"/>
    <d v="2016-02-21T13:48:09"/>
    <b v="1"/>
    <b v="0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n v="185"/>
    <d v="2015-05-21T22:47:58"/>
    <b v="1"/>
    <b v="0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n v="33"/>
    <d v="2015-01-31T03:25:00"/>
    <b v="1"/>
    <b v="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n v="108"/>
    <d v="2014-10-16T00:00:00"/>
    <b v="1"/>
    <b v="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n v="29"/>
    <d v="2014-12-15T13:12:57"/>
    <b v="1"/>
    <b v="0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n v="24"/>
    <d v="2015-04-04T14:43:57"/>
    <b v="1"/>
    <b v="0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n v="4"/>
    <d v="2014-10-31T22:45:42"/>
    <b v="1"/>
    <b v="0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n v="4"/>
    <d v="2015-01-12T06:00:03"/>
    <b v="1"/>
    <b v="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n v="15"/>
    <d v="2015-02-05T16:11:18"/>
    <b v="1"/>
    <b v="0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n v="4"/>
    <d v="2015-01-29T17:46:05"/>
    <b v="1"/>
    <b v="0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n v="139"/>
    <d v="2015-08-10T06:59:00"/>
    <b v="1"/>
    <b v="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n v="2"/>
    <d v="2014-11-27T22:24:00"/>
    <b v="1"/>
    <b v="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n v="18"/>
    <d v="2015-02-11T13:13:42"/>
    <b v="1"/>
    <b v="0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n v="81"/>
    <d v="2016-10-14T16:00:00"/>
    <b v="1"/>
    <b v="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n v="86"/>
    <d v="2016-07-24T10:32:46"/>
    <b v="1"/>
    <b v="0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n v="140"/>
    <d v="2016-12-15T13:39:49"/>
    <b v="1"/>
    <b v="0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n v="37"/>
    <d v="2016-02-04T07:50:33"/>
    <b v="1"/>
    <b v="0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n v="6"/>
    <d v="2014-11-11T21:13:28"/>
    <b v="1"/>
    <b v="0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n v="113"/>
    <d v="2016-10-10T14:32:50"/>
    <b v="1"/>
    <b v="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n v="37"/>
    <d v="2015-12-15T12:10:00"/>
    <b v="1"/>
    <b v="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n v="18"/>
    <d v="2015-06-27T21:59:00"/>
    <b v="1"/>
    <b v="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n v="75"/>
    <d v="2015-02-14T01:43:02"/>
    <b v="1"/>
    <b v="0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n v="52"/>
    <d v="2015-11-14T17:16:44"/>
    <b v="1"/>
    <b v="0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n v="122"/>
    <d v="2015-10-02T18:00:00"/>
    <b v="1"/>
    <b v="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n v="8"/>
    <d v="2014-09-30T15:19:09"/>
    <b v="1"/>
    <b v="0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n v="8"/>
    <d v="2014-09-28T01:38:33"/>
    <b v="1"/>
    <b v="0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n v="96"/>
    <d v="2017-02-11T16:20:30"/>
    <b v="1"/>
    <b v="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n v="9"/>
    <d v="2015-03-01T21:47:19"/>
    <b v="1"/>
    <b v="0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n v="2"/>
    <d v="2014-08-21T21:50:26"/>
    <b v="0"/>
    <b v="0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n v="26"/>
    <d v="2014-10-24T04:00:00"/>
    <b v="0"/>
    <b v="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n v="23"/>
    <d v="2016-07-03T07:38:56"/>
    <b v="0"/>
    <b v="0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n v="0"/>
    <d v="2014-08-08T21:20:12"/>
    <b v="0"/>
    <b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n v="140"/>
    <d v="2015-02-28T07:32:16"/>
    <b v="0"/>
    <b v="0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n v="0"/>
    <d v="2015-07-01T21:45:37"/>
    <b v="0"/>
    <b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n v="6"/>
    <d v="2016-07-25T19:00:00"/>
    <b v="0"/>
    <b v="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n v="100"/>
    <d v="2017-01-30T06:59:00"/>
    <b v="0"/>
    <b v="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n v="0"/>
    <d v="2015-04-03T04:37:30"/>
    <b v="0"/>
    <b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n v="4"/>
    <d v="2014-07-30T18:03:16"/>
    <b v="0"/>
    <b v="0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n v="8"/>
    <d v="2015-04-01T01:01:30"/>
    <b v="0"/>
    <b v="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n v="57"/>
    <d v="2012-03-03T07:39:27"/>
    <b v="0"/>
    <b v="1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n v="11"/>
    <d v="2014-01-31T19:01:00"/>
    <b v="0"/>
    <b v="1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n v="33"/>
    <d v="2012-10-24T16:26:16"/>
    <b v="0"/>
    <b v="1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n v="40"/>
    <d v="2014-01-08T02:08:00"/>
    <b v="0"/>
    <b v="1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n v="50"/>
    <d v="2013-07-11T20:01:43"/>
    <b v="0"/>
    <b v="1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n v="38"/>
    <d v="2014-02-17T22:10:17"/>
    <b v="0"/>
    <b v="1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n v="96"/>
    <d v="2011-03-03T07:49:21"/>
    <b v="0"/>
    <b v="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n v="48"/>
    <d v="2014-05-09T22:00:00"/>
    <b v="0"/>
    <b v="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n v="33"/>
    <d v="2011-01-21T22:00:00"/>
    <b v="0"/>
    <b v="1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n v="226"/>
    <d v="2014-02-24T16:25:07"/>
    <b v="0"/>
    <b v="1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n v="14"/>
    <d v="2012-05-12T23:54:23"/>
    <b v="0"/>
    <b v="1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n v="20"/>
    <d v="2011-03-04T12:57:07"/>
    <b v="0"/>
    <b v="1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n v="25"/>
    <d v="2013-03-02T07:59:00"/>
    <b v="0"/>
    <b v="1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n v="90"/>
    <d v="2015-01-24T23:08:15"/>
    <b v="0"/>
    <b v="1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n v="11"/>
    <d v="2016-03-31T15:51:11"/>
    <b v="0"/>
    <b v="1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n v="55"/>
    <d v="2013-02-17T19:25:29"/>
    <b v="0"/>
    <b v="1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n v="30"/>
    <d v="2012-03-18T00:08:55"/>
    <b v="0"/>
    <b v="1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n v="28"/>
    <d v="2011-10-01T03:00:00"/>
    <b v="0"/>
    <b v="1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n v="45"/>
    <d v="2016-10-01T17:19:42"/>
    <b v="0"/>
    <b v="1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n v="13"/>
    <d v="2013-05-07T04:59:00"/>
    <b v="0"/>
    <b v="1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n v="40"/>
    <d v="2014-05-20T04:59:00"/>
    <b v="0"/>
    <b v="1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n v="21"/>
    <d v="2015-03-02T05:59:00"/>
    <b v="0"/>
    <b v="1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n v="134"/>
    <d v="2011-02-20T23:52:34"/>
    <b v="0"/>
    <b v="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n v="20"/>
    <d v="2011-06-11T03:00:00"/>
    <b v="0"/>
    <b v="1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n v="19"/>
    <d v="2016-06-17T04:55:00"/>
    <b v="0"/>
    <b v="1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n v="209"/>
    <d v="2012-12-15T15:36:17"/>
    <b v="0"/>
    <b v="1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n v="38"/>
    <d v="2015-04-21T05:40:32"/>
    <b v="0"/>
    <b v="1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n v="24"/>
    <d v="2011-07-31T06:59:00"/>
    <b v="0"/>
    <b v="1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n v="8"/>
    <d v="2012-10-17T20:17:39"/>
    <b v="0"/>
    <b v="1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n v="179"/>
    <d v="2014-07-10T23:01:40"/>
    <b v="0"/>
    <b v="1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n v="26"/>
    <d v="2014-07-28T01:00:00"/>
    <b v="0"/>
    <b v="1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n v="131"/>
    <d v="2015-04-25T00:00:00"/>
    <b v="0"/>
    <b v="1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n v="14"/>
    <d v="2012-11-14T02:26:57"/>
    <b v="0"/>
    <b v="1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n v="174"/>
    <d v="2013-05-24T00:30:37"/>
    <b v="0"/>
    <b v="1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n v="191"/>
    <d v="2014-01-06T12:55:40"/>
    <b v="0"/>
    <b v="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n v="38"/>
    <d v="2014-07-18T20:31:12"/>
    <b v="0"/>
    <b v="1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n v="22"/>
    <d v="2014-09-12T18:26:53"/>
    <b v="0"/>
    <b v="1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n v="149"/>
    <d v="2011-12-16T05:48:41"/>
    <b v="0"/>
    <b v="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n v="56"/>
    <d v="2011-09-22T18:28:49"/>
    <b v="0"/>
    <b v="1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n v="19"/>
    <d v="2014-02-06T17:01:24"/>
    <b v="0"/>
    <b v="1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n v="0"/>
    <d v="2015-01-26T07:12:21"/>
    <b v="0"/>
    <b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n v="16"/>
    <d v="2017-03-08T07:30:00"/>
    <b v="0"/>
    <b v="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n v="2"/>
    <d v="2014-06-12T19:08:05"/>
    <b v="0"/>
    <b v="0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n v="48"/>
    <d v="2014-05-04T17:11:40"/>
    <b v="0"/>
    <b v="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n v="2"/>
    <d v="2016-11-06T09:49:07"/>
    <b v="0"/>
    <b v="0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n v="2"/>
    <d v="2017-03-01T04:00:00"/>
    <b v="0"/>
    <b v="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n v="1"/>
    <d v="2016-11-05T22:11:52"/>
    <b v="0"/>
    <b v="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n v="17"/>
    <d v="2015-12-15T07:59:00"/>
    <b v="0"/>
    <b v="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n v="0"/>
    <d v="2017-01-04T00:04:09"/>
    <b v="0"/>
    <b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n v="11"/>
    <d v="2016-01-31T04:17:00"/>
    <b v="0"/>
    <b v="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n v="95"/>
    <d v="2014-11-20T19:48:21"/>
    <b v="0"/>
    <b v="0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n v="13"/>
    <d v="2015-06-30T03:06:42"/>
    <b v="0"/>
    <b v="0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n v="2"/>
    <d v="2015-07-08T16:45:00"/>
    <b v="0"/>
    <b v="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n v="2"/>
    <d v="2016-06-28T23:15:33"/>
    <b v="0"/>
    <b v="0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n v="3"/>
    <d v="2016-08-06T21:35:08"/>
    <b v="0"/>
    <b v="0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n v="0"/>
    <d v="2014-06-16T06:50:05"/>
    <b v="0"/>
    <b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n v="0"/>
    <d v="2015-03-01T00:42:05"/>
    <b v="0"/>
    <b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n v="0"/>
    <d v="2014-06-13T00:12:35"/>
    <b v="0"/>
    <b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n v="2"/>
    <d v="2016-03-14T14:35:29"/>
    <b v="0"/>
    <b v="0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n v="24"/>
    <d v="2016-03-30T12:36:20"/>
    <b v="0"/>
    <b v="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n v="70"/>
    <d v="2015-03-10T02:39:49"/>
    <b v="0"/>
    <b v="1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n v="81"/>
    <d v="2012-07-10T23:48:00"/>
    <b v="0"/>
    <b v="1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n v="32"/>
    <d v="2012-04-08T21:45:08"/>
    <b v="0"/>
    <b v="1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n v="26"/>
    <d v="2012-11-27T12:00:00"/>
    <b v="0"/>
    <b v="1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n v="105"/>
    <d v="2012-08-10T22:00:00"/>
    <b v="0"/>
    <b v="1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n v="29"/>
    <d v="2014-11-12T22:45:38"/>
    <b v="0"/>
    <b v="1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n v="8"/>
    <d v="2015-12-03T21:30:00"/>
    <b v="0"/>
    <b v="1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n v="89"/>
    <d v="2010-06-01T04:59:00"/>
    <b v="0"/>
    <b v="1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n v="44"/>
    <d v="2013-03-11T18:02:26"/>
    <b v="0"/>
    <b v="1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n v="246"/>
    <d v="2012-12-15T18:52:08"/>
    <b v="0"/>
    <b v="1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n v="120"/>
    <d v="2010-07-22T06:00:00"/>
    <b v="0"/>
    <b v="1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n v="26"/>
    <d v="2011-06-07T15:18:01"/>
    <b v="0"/>
    <b v="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n v="45"/>
    <d v="2011-04-16T03:59:00"/>
    <b v="0"/>
    <b v="1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n v="20"/>
    <d v="2012-02-12T21:43:03"/>
    <b v="0"/>
    <b v="1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n v="47"/>
    <d v="2015-10-20T17:55:22"/>
    <b v="0"/>
    <b v="1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n v="13"/>
    <d v="2012-04-12T17:02:45"/>
    <b v="0"/>
    <b v="1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n v="183"/>
    <d v="2014-03-04T21:00:00"/>
    <b v="0"/>
    <b v="1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n v="21"/>
    <d v="2016-02-01T18:00:00"/>
    <b v="0"/>
    <b v="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n v="42"/>
    <d v="2015-03-25T21:36:06"/>
    <b v="0"/>
    <b v="1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n v="54"/>
    <d v="2012-10-06T09:59:00"/>
    <b v="0"/>
    <b v="1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n v="25"/>
    <d v="2015-05-22T13:00:00"/>
    <b v="0"/>
    <b v="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n v="3"/>
    <d v="2015-03-04T18:57:27"/>
    <b v="0"/>
    <b v="0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n v="41"/>
    <d v="2017-01-27T18:29:51"/>
    <b v="0"/>
    <b v="0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n v="2"/>
    <d v="2016-01-02T16:27:01"/>
    <b v="0"/>
    <b v="0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n v="4"/>
    <d v="2014-09-07T22:13:14"/>
    <b v="0"/>
    <b v="0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n v="99"/>
    <d v="2016-06-23T16:06:23"/>
    <b v="0"/>
    <b v="0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n v="4"/>
    <d v="2014-05-23T14:05:25"/>
    <b v="0"/>
    <b v="0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n v="4"/>
    <d v="2016-12-29T22:01:40"/>
    <b v="0"/>
    <b v="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n v="38"/>
    <d v="2014-10-23T10:17:59"/>
    <b v="0"/>
    <b v="0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n v="285"/>
    <d v="2015-10-31T22:45:00"/>
    <b v="0"/>
    <b v="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n v="1"/>
    <d v="2014-08-09T00:48:54"/>
    <b v="0"/>
    <b v="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n v="42"/>
    <d v="2015-06-04T05:26:00"/>
    <b v="0"/>
    <b v="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n v="26"/>
    <d v="2014-10-08T12:16:18"/>
    <b v="0"/>
    <b v="0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n v="2"/>
    <d v="2014-11-01T03:59:00"/>
    <b v="0"/>
    <b v="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n v="4"/>
    <d v="2014-09-02T01:10:22"/>
    <b v="0"/>
    <b v="0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n v="6"/>
    <d v="2016-11-07T18:12:55"/>
    <b v="0"/>
    <b v="0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n v="70"/>
    <d v="2017-02-10T06:28:53"/>
    <b v="0"/>
    <b v="0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n v="9"/>
    <d v="2014-08-12T18:57:31"/>
    <b v="0"/>
    <b v="0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n v="8"/>
    <d v="2015-05-19T21:00:49"/>
    <b v="0"/>
    <b v="0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n v="105"/>
    <d v="2015-10-21T23:00:00"/>
    <b v="0"/>
    <b v="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n v="38"/>
    <d v="2012-07-14T05:19:03"/>
    <b v="0"/>
    <b v="1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n v="64"/>
    <d v="2013-12-12T06:08:27"/>
    <b v="0"/>
    <b v="1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n v="13"/>
    <d v="2011-09-27T04:59:00"/>
    <b v="0"/>
    <b v="1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n v="33"/>
    <d v="2014-01-15T19:33:00"/>
    <b v="0"/>
    <b v="1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n v="52"/>
    <d v="2013-10-11T00:00:00"/>
    <b v="0"/>
    <b v="1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n v="107"/>
    <d v="2010-11-02T00:26:00"/>
    <b v="0"/>
    <b v="1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n v="11"/>
    <d v="2012-03-08T04:59:00"/>
    <b v="0"/>
    <b v="1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n v="34"/>
    <d v="2013-05-07T15:33:14"/>
    <b v="0"/>
    <b v="1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n v="75"/>
    <d v="2011-07-05T00:31:06"/>
    <b v="0"/>
    <b v="1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n v="26"/>
    <d v="2013-07-07T13:24:42"/>
    <b v="0"/>
    <b v="1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n v="50"/>
    <d v="2012-05-22T03:30:00"/>
    <b v="0"/>
    <b v="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n v="80"/>
    <d v="2012-01-24T19:26:13"/>
    <b v="0"/>
    <b v="1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n v="110"/>
    <d v="2014-09-27T03:08:27"/>
    <b v="0"/>
    <b v="1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n v="77"/>
    <d v="2011-12-25T05:00:00"/>
    <b v="0"/>
    <b v="1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n v="50"/>
    <d v="2014-06-21T04:59:00"/>
    <b v="0"/>
    <b v="1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n v="145"/>
    <d v="2011-12-06T05:59:00"/>
    <b v="0"/>
    <b v="1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n v="29"/>
    <d v="2012-06-15T03:59:00"/>
    <b v="0"/>
    <b v="1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n v="114"/>
    <d v="2013-07-02T05:00:00"/>
    <b v="0"/>
    <b v="1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n v="96"/>
    <d v="2013-03-10T22:38:28"/>
    <b v="0"/>
    <b v="1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n v="31"/>
    <d v="2011-06-15T03:59:00"/>
    <b v="0"/>
    <b v="1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n v="4883"/>
    <d v="2014-05-15T06:58:51"/>
    <b v="1"/>
    <b v="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n v="95"/>
    <d v="2011-07-04T19:52:20"/>
    <b v="1"/>
    <b v="1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n v="2478"/>
    <d v="2016-08-11T06:28:36"/>
    <b v="1"/>
    <b v="1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n v="1789"/>
    <d v="2014-05-01T14:01:30"/>
    <b v="1"/>
    <b v="1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n v="680"/>
    <d v="2015-07-12T06:02:38"/>
    <b v="1"/>
    <b v="1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n v="70"/>
    <d v="2014-04-20T02:36:01"/>
    <b v="1"/>
    <b v="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n v="23"/>
    <d v="2009-11-23T05:59:00"/>
    <b v="1"/>
    <b v="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n v="4245"/>
    <d v="2016-06-06T17:02:00"/>
    <b v="1"/>
    <b v="1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n v="943"/>
    <d v="2014-07-10T10:09:11"/>
    <b v="1"/>
    <b v="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n v="1876"/>
    <d v="2011-04-22T04:21:13"/>
    <b v="1"/>
    <b v="1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n v="834"/>
    <d v="2016-11-07T11:05:37"/>
    <b v="1"/>
    <b v="1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n v="682"/>
    <d v="2013-10-16T14:33:35"/>
    <b v="1"/>
    <b v="1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n v="147"/>
    <d v="2012-03-02T03:00:00"/>
    <b v="1"/>
    <b v="1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n v="415"/>
    <d v="2016-03-12T05:00:00"/>
    <b v="1"/>
    <b v="1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n v="290"/>
    <d v="2012-05-23T19:00:00"/>
    <b v="1"/>
    <b v="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n v="365"/>
    <d v="2015-04-18T21:10:05"/>
    <b v="1"/>
    <b v="1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n v="660"/>
    <d v="2012-10-27T02:21:53"/>
    <b v="1"/>
    <b v="1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n v="1356"/>
    <d v="2013-03-23T22:42:41"/>
    <b v="1"/>
    <b v="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n v="424"/>
    <d v="2014-10-01T00:00:00"/>
    <b v="1"/>
    <b v="1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n v="33"/>
    <d v="2014-12-21T08:42:21"/>
    <b v="1"/>
    <b v="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n v="1633"/>
    <d v="2012-10-06T03:59:00"/>
    <b v="1"/>
    <b v="1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n v="306"/>
    <d v="2014-05-13T18:43:56"/>
    <b v="1"/>
    <b v="1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n v="205"/>
    <d v="2014-09-16T10:18:54"/>
    <b v="1"/>
    <b v="1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n v="1281"/>
    <d v="2016-04-22T06:32:52"/>
    <b v="1"/>
    <b v="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n v="103"/>
    <d v="2012-01-12T01:00:00"/>
    <b v="1"/>
    <b v="1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n v="1513"/>
    <d v="2014-08-14T12:58:18"/>
    <b v="1"/>
    <b v="1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n v="405"/>
    <d v="2014-05-01T15:55:29"/>
    <b v="1"/>
    <b v="1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n v="510"/>
    <d v="2016-12-03T15:05:15"/>
    <b v="1"/>
    <b v="1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n v="1887"/>
    <d v="2016-08-05T19:01:08"/>
    <b v="1"/>
    <b v="1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n v="701"/>
    <d v="2013-04-20T03:38:21"/>
    <b v="1"/>
    <b v="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n v="3863"/>
    <d v="2013-11-15T04:00:00"/>
    <b v="1"/>
    <b v="1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n v="238"/>
    <d v="2012-11-18T01:17:24"/>
    <b v="1"/>
    <b v="1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n v="2051"/>
    <d v="2016-08-06T07:00:00"/>
    <b v="1"/>
    <b v="1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n v="402"/>
    <d v="2013-08-19T08:01:09"/>
    <b v="1"/>
    <b v="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n v="253"/>
    <d v="2013-03-10T18:07:31"/>
    <b v="1"/>
    <b v="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n v="473"/>
    <d v="2013-07-13T21:35:25"/>
    <b v="1"/>
    <b v="1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n v="821"/>
    <d v="2015-12-19T07:59:00"/>
    <b v="1"/>
    <b v="1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n v="388"/>
    <d v="2012-06-12T07:00:00"/>
    <b v="1"/>
    <b v="1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n v="813"/>
    <d v="2015-11-19T04:59:00"/>
    <b v="1"/>
    <b v="1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n v="1945"/>
    <d v="2016-04-03T12:01:02"/>
    <b v="1"/>
    <b v="1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n v="12"/>
    <d v="2014-07-09T17:24:25"/>
    <b v="0"/>
    <b v="0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n v="0"/>
    <d v="2016-12-04T15:04:47"/>
    <b v="0"/>
    <b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n v="16"/>
    <d v="2016-09-02T07:00:00"/>
    <b v="0"/>
    <b v="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n v="7"/>
    <d v="2014-11-30T19:58:01"/>
    <b v="0"/>
    <b v="0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n v="4"/>
    <d v="2016-08-02T23:00:00"/>
    <b v="0"/>
    <b v="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n v="1"/>
    <d v="2016-03-14T09:24:43"/>
    <b v="0"/>
    <b v="0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n v="28"/>
    <d v="2015-03-01T15:21:16"/>
    <b v="0"/>
    <b v="0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n v="1"/>
    <d v="2015-08-20T18:19:02"/>
    <b v="0"/>
    <b v="0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n v="1"/>
    <d v="2016-12-11T16:20:08"/>
    <b v="0"/>
    <b v="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n v="5"/>
    <d v="2016-02-13T04:42:12"/>
    <b v="0"/>
    <b v="0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n v="3"/>
    <d v="2015-07-03T21:26:26"/>
    <b v="0"/>
    <b v="0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n v="2"/>
    <d v="2015-02-18T03:26:31"/>
    <b v="0"/>
    <b v="0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n v="0"/>
    <d v="2015-12-21T14:07:17"/>
    <b v="0"/>
    <b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n v="0"/>
    <d v="2016-12-07T01:09:02"/>
    <b v="0"/>
    <b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n v="3"/>
    <d v="2015-07-16T21:38:56"/>
    <b v="0"/>
    <b v="0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n v="0"/>
    <d v="2014-07-10T19:40:11"/>
    <b v="0"/>
    <b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n v="0"/>
    <d v="2014-08-26T22:20:12"/>
    <b v="0"/>
    <b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n v="3"/>
    <d v="2014-08-01T02:50:38"/>
    <b v="0"/>
    <b v="0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n v="7"/>
    <d v="2014-11-13T12:35:08"/>
    <b v="0"/>
    <b v="0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n v="25"/>
    <d v="2016-01-06T22:50:13"/>
    <b v="0"/>
    <b v="0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n v="1637"/>
    <d v="2015-06-12T20:00:00"/>
    <b v="1"/>
    <b v="1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n v="1375"/>
    <d v="2017-01-23T17:05:43"/>
    <b v="1"/>
    <b v="1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n v="17"/>
    <d v="2010-07-02T23:00:00"/>
    <b v="1"/>
    <b v="1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n v="354"/>
    <d v="2014-07-10T14:31:03"/>
    <b v="1"/>
    <b v="1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n v="191"/>
    <d v="2013-10-16T03:59:00"/>
    <b v="1"/>
    <b v="1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n v="303"/>
    <d v="2014-12-03T13:00:45"/>
    <b v="1"/>
    <b v="1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n v="137"/>
    <d v="2010-08-24T04:00:00"/>
    <b v="1"/>
    <b v="1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n v="41"/>
    <d v="2011-09-19T14:30:22"/>
    <b v="1"/>
    <b v="1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n v="398"/>
    <d v="2016-11-23T08:45:43"/>
    <b v="1"/>
    <b v="1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n v="1737"/>
    <d v="2016-08-18T23:54:51"/>
    <b v="1"/>
    <b v="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n v="971"/>
    <d v="2016-01-11T23:00:00"/>
    <b v="1"/>
    <b v="1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n v="183"/>
    <d v="2015-02-05T19:44:01"/>
    <b v="1"/>
    <b v="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n v="4562"/>
    <d v="2016-07-08T23:03:34"/>
    <b v="1"/>
    <b v="1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n v="26457"/>
    <d v="2013-03-25T04:08:59"/>
    <b v="1"/>
    <b v="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n v="162"/>
    <d v="2011-09-09T21:02:43"/>
    <b v="1"/>
    <b v="1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n v="479"/>
    <d v="2013-03-09T21:08:19"/>
    <b v="1"/>
    <b v="1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n v="426"/>
    <d v="2012-03-24T04:00:00"/>
    <b v="1"/>
    <b v="1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n v="450"/>
    <d v="2015-08-13T08:46:49"/>
    <b v="1"/>
    <b v="1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n v="1780"/>
    <d v="2016-09-22T17:00:21"/>
    <b v="1"/>
    <b v="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n v="122"/>
    <d v="2014-05-14T23:04:00"/>
    <b v="1"/>
    <b v="1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n v="95"/>
    <d v="2014-09-24T01:41:37"/>
    <b v="1"/>
    <b v="1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n v="325"/>
    <d v="2016-06-11T13:39:32"/>
    <b v="1"/>
    <b v="1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n v="353"/>
    <d v="2015-06-11T10:05:53"/>
    <b v="1"/>
    <b v="1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n v="105"/>
    <d v="2012-08-13T03:00:00"/>
    <b v="1"/>
    <b v="1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n v="729"/>
    <d v="2015-06-11T04:25:46"/>
    <b v="1"/>
    <b v="1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n v="454"/>
    <d v="2014-04-21T03:59:00"/>
    <b v="1"/>
    <b v="1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n v="539"/>
    <d v="2015-03-30T18:31:59"/>
    <b v="1"/>
    <b v="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n v="79"/>
    <d v="2010-03-15T21:55:00"/>
    <b v="1"/>
    <b v="1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n v="94"/>
    <d v="2014-08-27T00:31:21"/>
    <b v="1"/>
    <b v="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n v="625"/>
    <d v="2012-11-29T23:54:56"/>
    <b v="1"/>
    <b v="1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n v="508"/>
    <d v="2015-01-09T01:00:00"/>
    <b v="1"/>
    <b v="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n v="531"/>
    <d v="2016-12-15T05:00:00"/>
    <b v="1"/>
    <b v="1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n v="158"/>
    <d v="2014-04-26T01:58:38"/>
    <b v="1"/>
    <b v="1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n v="508"/>
    <d v="2015-05-07T06:58:00"/>
    <b v="1"/>
    <b v="1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n v="644"/>
    <d v="2015-12-19T01:00:00"/>
    <b v="1"/>
    <b v="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n v="848"/>
    <d v="2014-05-09T20:45:19"/>
    <b v="1"/>
    <b v="1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n v="429"/>
    <d v="2013-12-30T06:02:33"/>
    <b v="1"/>
    <b v="1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n v="204"/>
    <d v="2013-07-01T18:00:00"/>
    <b v="1"/>
    <b v="1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n v="379"/>
    <d v="2016-12-01T04:59:00"/>
    <b v="1"/>
    <b v="1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n v="271"/>
    <d v="2013-11-15T23:15:03"/>
    <b v="1"/>
    <b v="1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n v="120"/>
    <d v="2016-11-10T13:37:07"/>
    <b v="0"/>
    <b v="1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n v="140"/>
    <d v="2016-01-22T16:59:34"/>
    <b v="0"/>
    <b v="1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n v="193"/>
    <d v="2016-12-11T04:59:00"/>
    <b v="0"/>
    <b v="1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n v="180"/>
    <d v="2015-06-13T16:25:14"/>
    <b v="0"/>
    <b v="1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n v="263"/>
    <d v="2012-07-09T02:07:27"/>
    <b v="0"/>
    <b v="1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n v="217"/>
    <d v="2013-05-23T04:07:24"/>
    <b v="0"/>
    <b v="1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n v="443"/>
    <d v="2015-04-17T00:00:00"/>
    <b v="0"/>
    <b v="1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n v="1373"/>
    <d v="2013-05-23T15:38:11"/>
    <b v="0"/>
    <b v="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n v="742"/>
    <d v="2013-12-02T22:59:00"/>
    <b v="0"/>
    <b v="1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n v="170"/>
    <d v="2015-05-31T01:42:58"/>
    <b v="0"/>
    <b v="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n v="242"/>
    <d v="2013-12-26T00:32:17"/>
    <b v="0"/>
    <b v="1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n v="541"/>
    <d v="2016-02-20T02:00:53"/>
    <b v="0"/>
    <b v="1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n v="121"/>
    <d v="2015-11-25T15:49:11"/>
    <b v="0"/>
    <b v="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n v="621"/>
    <d v="2014-05-02T12:30:10"/>
    <b v="0"/>
    <b v="1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n v="101"/>
    <d v="2014-12-03T04:00:00"/>
    <b v="0"/>
    <b v="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n v="554"/>
    <d v="2013-04-17T18:15:42"/>
    <b v="0"/>
    <b v="1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n v="666"/>
    <d v="2016-02-26T11:52:12"/>
    <b v="0"/>
    <b v="1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n v="410"/>
    <d v="2015-03-02T20:00:00"/>
    <b v="0"/>
    <b v="1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n v="375"/>
    <d v="2016-01-31T21:59:00"/>
    <b v="0"/>
    <b v="1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n v="1364"/>
    <d v="2014-07-23T15:25:50"/>
    <b v="0"/>
    <b v="1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n v="35"/>
    <d v="2016-12-31T18:20:54"/>
    <b v="0"/>
    <b v="1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n v="203"/>
    <d v="2016-03-24T08:11:38"/>
    <b v="0"/>
    <b v="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n v="49"/>
    <d v="2016-05-15T17:35:01"/>
    <b v="0"/>
    <b v="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n v="5812"/>
    <d v="2013-05-31T12:00:00"/>
    <b v="0"/>
    <b v="1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n v="1556"/>
    <d v="2013-12-25T08:00:29"/>
    <b v="0"/>
    <b v="1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n v="65"/>
    <d v="2014-08-23T18:31:23"/>
    <b v="0"/>
    <b v="1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n v="10"/>
    <d v="2015-05-24T20:29:36"/>
    <b v="0"/>
    <b v="1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n v="76"/>
    <d v="2016-10-20T20:11:55"/>
    <b v="0"/>
    <b v="1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n v="263"/>
    <d v="2016-01-02T23:19:51"/>
    <b v="0"/>
    <b v="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n v="1530"/>
    <d v="2016-06-28T15:45:23"/>
    <b v="0"/>
    <b v="1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n v="278"/>
    <d v="2016-10-02T06:41:24"/>
    <b v="0"/>
    <b v="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n v="350"/>
    <d v="2016-05-07T13:57:12"/>
    <b v="0"/>
    <b v="1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n v="470"/>
    <d v="2015-05-08T16:01:58"/>
    <b v="0"/>
    <b v="1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n v="3"/>
    <d v="2016-05-06T19:49:42"/>
    <b v="0"/>
    <b v="1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n v="8200"/>
    <d v="2013-07-25T16:21:28"/>
    <b v="0"/>
    <b v="1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n v="8359"/>
    <d v="2014-07-23T21:08:09"/>
    <b v="0"/>
    <b v="1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n v="188"/>
    <d v="2015-06-05T21:00:00"/>
    <b v="0"/>
    <b v="1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n v="48"/>
    <d v="2016-12-18T18:30:57"/>
    <b v="0"/>
    <b v="1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n v="607"/>
    <d v="2015-06-25T19:00:00"/>
    <b v="0"/>
    <b v="1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n v="50"/>
    <d v="2015-11-11T23:58:20"/>
    <b v="0"/>
    <b v="1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n v="55"/>
    <d v="2012-05-16T04:59:00"/>
    <b v="0"/>
    <b v="1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n v="38"/>
    <d v="2011-11-24T03:53:16"/>
    <b v="0"/>
    <b v="1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n v="25"/>
    <d v="2012-06-04T17:19:55"/>
    <b v="0"/>
    <b v="1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n v="46"/>
    <d v="2014-05-04T06:59:00"/>
    <b v="0"/>
    <b v="1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n v="83"/>
    <d v="2012-07-15T20:03:07"/>
    <b v="0"/>
    <b v="1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n v="35"/>
    <d v="2011-12-14T04:59:00"/>
    <b v="0"/>
    <b v="1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n v="25"/>
    <d v="2011-09-08T04:54:18"/>
    <b v="0"/>
    <b v="1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n v="75"/>
    <d v="2010-09-11T03:59:00"/>
    <b v="0"/>
    <b v="1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n v="62"/>
    <d v="2013-08-02T01:49:54"/>
    <b v="0"/>
    <b v="1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n v="160"/>
    <d v="2013-02-24T09:09:15"/>
    <b v="0"/>
    <b v="1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n v="246"/>
    <d v="2011-03-01T20:00:00"/>
    <b v="0"/>
    <b v="1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n v="55"/>
    <d v="2011-10-07T16:58:52"/>
    <b v="0"/>
    <b v="1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n v="23"/>
    <d v="2012-12-22T21:30:32"/>
    <b v="0"/>
    <b v="1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n v="72"/>
    <d v="2012-03-05T03:00:00"/>
    <b v="0"/>
    <b v="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n v="22"/>
    <d v="2011-10-02T17:36:13"/>
    <b v="0"/>
    <b v="1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n v="14"/>
    <d v="2012-10-26T03:59:00"/>
    <b v="0"/>
    <b v="1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n v="38"/>
    <d v="2011-12-01T15:02:15"/>
    <b v="0"/>
    <b v="1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n v="32"/>
    <d v="2012-03-08T02:43:55"/>
    <b v="0"/>
    <b v="1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n v="63"/>
    <d v="2015-07-02T03:40:00"/>
    <b v="0"/>
    <b v="1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n v="27"/>
    <d v="2012-06-30T03:59:00"/>
    <b v="0"/>
    <b v="1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n v="44"/>
    <d v="2012-02-13T03:35:14"/>
    <b v="0"/>
    <b v="1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n v="38"/>
    <d v="2011-05-05T20:50:48"/>
    <b v="0"/>
    <b v="1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n v="115"/>
    <d v="2012-11-09T19:07:07"/>
    <b v="0"/>
    <b v="1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n v="37"/>
    <d v="2013-05-31T00:00:00"/>
    <b v="0"/>
    <b v="1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n v="99"/>
    <d v="2014-11-21T04:00:00"/>
    <b v="0"/>
    <b v="1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n v="44"/>
    <d v="2013-01-26T05:09:34"/>
    <b v="0"/>
    <b v="1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n v="58"/>
    <d v="2014-11-12T18:03:13"/>
    <b v="0"/>
    <b v="1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n v="191"/>
    <d v="2012-09-10T03:55:00"/>
    <b v="0"/>
    <b v="1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n v="40"/>
    <d v="2015-07-05T17:00:17"/>
    <b v="0"/>
    <b v="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n v="38"/>
    <d v="2014-05-28T04:59:00"/>
    <b v="0"/>
    <b v="1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n v="39"/>
    <d v="2011-08-15T01:00:00"/>
    <b v="0"/>
    <b v="1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n v="11"/>
    <d v="2013-04-15T22:16:33"/>
    <b v="0"/>
    <b v="1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n v="107"/>
    <d v="2014-09-23T20:46:16"/>
    <b v="0"/>
    <b v="1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n v="147"/>
    <d v="2010-12-09T04:59:00"/>
    <b v="0"/>
    <b v="1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n v="36"/>
    <d v="2011-02-20T01:56:41"/>
    <b v="0"/>
    <b v="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n v="92"/>
    <d v="2012-10-02T18:40:03"/>
    <b v="0"/>
    <b v="1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n v="35"/>
    <d v="2015-10-27T04:59:00"/>
    <b v="0"/>
    <b v="1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n v="17"/>
    <d v="2011-07-24T20:08:56"/>
    <b v="0"/>
    <b v="1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n v="22"/>
    <d v="2012-08-16T03:07:25"/>
    <b v="0"/>
    <b v="1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n v="69"/>
    <d v="2014-01-01T23:08:56"/>
    <b v="0"/>
    <b v="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n v="10"/>
    <d v="2017-01-11T17:49:08"/>
    <b v="0"/>
    <b v="0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n v="3"/>
    <d v="2017-01-07T07:12:49"/>
    <b v="0"/>
    <b v="0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n v="5"/>
    <d v="2010-03-15T06:59:00"/>
    <b v="0"/>
    <b v="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n v="5"/>
    <d v="2010-11-30T05:00:00"/>
    <b v="0"/>
    <b v="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n v="27"/>
    <d v="2015-08-05T00:33:53"/>
    <b v="0"/>
    <b v="0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n v="2"/>
    <d v="2014-12-08T23:21:27"/>
    <b v="0"/>
    <b v="0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n v="236"/>
    <d v="2015-03-12T11:07:43"/>
    <b v="0"/>
    <b v="0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n v="1"/>
    <d v="2014-09-21T18:32:49"/>
    <b v="0"/>
    <b v="0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n v="12"/>
    <d v="2016-03-10T00:35:00"/>
    <b v="0"/>
    <b v="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n v="4"/>
    <d v="2014-08-16T02:04:23"/>
    <b v="0"/>
    <b v="0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n v="3"/>
    <d v="2015-07-12T04:58:11"/>
    <b v="0"/>
    <b v="0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n v="99"/>
    <d v="2014-02-03T11:41:32"/>
    <b v="0"/>
    <b v="0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n v="3"/>
    <d v="2011-04-24T06:59:00"/>
    <b v="0"/>
    <b v="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n v="3"/>
    <d v="2013-04-27T21:16:31"/>
    <b v="0"/>
    <b v="0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n v="22"/>
    <d v="2012-10-04T23:07:13"/>
    <b v="0"/>
    <b v="0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n v="4"/>
    <d v="2013-10-19T12:13:06"/>
    <b v="0"/>
    <b v="0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n v="534"/>
    <d v="2014-12-05T18:30:29"/>
    <b v="0"/>
    <b v="0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n v="12"/>
    <d v="2013-11-09T01:18:59"/>
    <b v="0"/>
    <b v="0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n v="56"/>
    <d v="2016-11-03T18:00:08"/>
    <b v="0"/>
    <b v="0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n v="11"/>
    <d v="2013-01-11T20:00:24"/>
    <b v="0"/>
    <b v="0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n v="0"/>
    <d v="2014-11-14T06:39:19"/>
    <b v="0"/>
    <b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n v="12"/>
    <d v="2015-12-30T16:50:10"/>
    <b v="0"/>
    <b v="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n v="5"/>
    <d v="2010-07-21T19:00:00"/>
    <b v="0"/>
    <b v="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n v="24"/>
    <d v="2013-09-14T13:07:20"/>
    <b v="0"/>
    <b v="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n v="89"/>
    <d v="2013-11-27T06:41:54"/>
    <b v="0"/>
    <b v="0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n v="1"/>
    <d v="2016-02-11T16:18:30"/>
    <b v="0"/>
    <b v="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n v="55"/>
    <d v="2014-11-16T08:05:48"/>
    <b v="0"/>
    <b v="0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n v="2"/>
    <d v="2015-04-02T16:36:22"/>
    <b v="0"/>
    <b v="0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n v="0"/>
    <d v="2010-07-31T00:00:00"/>
    <b v="0"/>
    <b v="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n v="4"/>
    <d v="2016-07-13T06:49:59"/>
    <b v="0"/>
    <b v="0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n v="6"/>
    <d v="2016-06-29T20:20:14"/>
    <b v="0"/>
    <b v="0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n v="4"/>
    <d v="2014-03-15T18:58:29"/>
    <b v="0"/>
    <b v="0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n v="4"/>
    <d v="2015-01-10T07:59:00"/>
    <b v="0"/>
    <b v="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n v="2"/>
    <d v="2014-01-28T15:10:27"/>
    <b v="0"/>
    <b v="0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n v="5"/>
    <d v="2016-03-31T16:56:25"/>
    <b v="0"/>
    <b v="0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n v="83"/>
    <d v="2013-09-16T20:30:06"/>
    <b v="0"/>
    <b v="0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n v="57"/>
    <d v="2016-12-23T07:59:00"/>
    <b v="0"/>
    <b v="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n v="311"/>
    <d v="2013-02-04T20:29:34"/>
    <b v="0"/>
    <b v="0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n v="2"/>
    <d v="2011-07-16T17:32:54"/>
    <b v="0"/>
    <b v="0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n v="16"/>
    <d v="2012-05-19T17:05:05"/>
    <b v="0"/>
    <b v="0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n v="13"/>
    <d v="2015-09-23T20:27:39"/>
    <b v="0"/>
    <b v="1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n v="58"/>
    <d v="2014-07-24T18:23:11"/>
    <b v="0"/>
    <b v="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n v="44"/>
    <d v="2015-06-08T03:50:00"/>
    <b v="0"/>
    <b v="1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n v="83"/>
    <d v="2016-06-25T03:59:00"/>
    <b v="0"/>
    <b v="1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n v="117"/>
    <d v="2016-04-08T15:00:35"/>
    <b v="0"/>
    <b v="1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n v="32"/>
    <d v="2014-12-05T21:06:58"/>
    <b v="0"/>
    <b v="1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n v="8"/>
    <d v="2012-09-15T01:35:37"/>
    <b v="0"/>
    <b v="1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n v="340"/>
    <d v="2017-02-10T05:00:00"/>
    <b v="0"/>
    <b v="1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n v="7"/>
    <d v="2017-03-02T16:49:11"/>
    <b v="0"/>
    <b v="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n v="19"/>
    <d v="2015-08-22T18:00:22"/>
    <b v="0"/>
    <b v="1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n v="47"/>
    <d v="2015-06-22T05:00:00"/>
    <b v="0"/>
    <b v="1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n v="13"/>
    <d v="2015-04-18T13:55:20"/>
    <b v="0"/>
    <b v="1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n v="90"/>
    <d v="2013-09-10T03:59:00"/>
    <b v="0"/>
    <b v="1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n v="63"/>
    <d v="2016-05-05T13:01:47"/>
    <b v="0"/>
    <b v="1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n v="26"/>
    <d v="2016-07-21T00:13:06"/>
    <b v="0"/>
    <b v="1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n v="71"/>
    <d v="2015-05-02T15:11:49"/>
    <b v="0"/>
    <b v="1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n v="38"/>
    <d v="2016-06-06T06:01:07"/>
    <b v="0"/>
    <b v="1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n v="859"/>
    <d v="2017-01-18T15:16:37"/>
    <b v="0"/>
    <b v="1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n v="21"/>
    <d v="2015-04-11T04:06:32"/>
    <b v="0"/>
    <b v="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n v="78"/>
    <d v="2015-11-13T17:04:28"/>
    <b v="0"/>
    <b v="1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n v="53"/>
    <d v="2017-02-21T00:07:33"/>
    <b v="0"/>
    <b v="1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n v="356"/>
    <d v="2014-10-02T21:37:05"/>
    <b v="0"/>
    <b v="1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n v="279"/>
    <d v="2017-02-09T05:00:00"/>
    <b v="0"/>
    <b v="1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n v="266"/>
    <d v="2016-01-25T16:00:00"/>
    <b v="1"/>
    <b v="1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n v="623"/>
    <d v="2013-03-26T08:23:59"/>
    <b v="0"/>
    <b v="1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n v="392"/>
    <d v="2016-09-07T02:00:00"/>
    <b v="0"/>
    <b v="1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n v="3562"/>
    <d v="2015-04-03T03:59:00"/>
    <b v="1"/>
    <b v="1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n v="514"/>
    <d v="2016-10-25T17:00:00"/>
    <b v="0"/>
    <b v="1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n v="88"/>
    <d v="2016-04-21T22:00:00"/>
    <b v="0"/>
    <b v="1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n v="537"/>
    <d v="2016-03-23T06:59:00"/>
    <b v="0"/>
    <b v="1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n v="25"/>
    <d v="2017-02-14T20:00:27"/>
    <b v="0"/>
    <b v="1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n v="3238"/>
    <d v="2016-12-15T23:00:00"/>
    <b v="0"/>
    <b v="1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n v="897"/>
    <d v="2016-11-21T04:59:00"/>
    <b v="0"/>
    <b v="1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n v="878"/>
    <d v="2016-03-26T17:11:30"/>
    <b v="0"/>
    <b v="1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n v="115"/>
    <d v="2015-08-11T18:31:40"/>
    <b v="0"/>
    <b v="1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n v="234"/>
    <d v="2016-12-02T07:00:00"/>
    <b v="0"/>
    <b v="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n v="4330"/>
    <d v="2015-02-28T14:00:59"/>
    <b v="0"/>
    <b v="1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n v="651"/>
    <d v="2015-11-14T13:20:00"/>
    <b v="0"/>
    <b v="1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n v="251"/>
    <d v="2015-10-15T09:59:58"/>
    <b v="1"/>
    <b v="1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n v="263"/>
    <d v="2015-07-06T03:00:00"/>
    <b v="0"/>
    <b v="1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n v="28"/>
    <d v="2013-01-16T20:19:25"/>
    <b v="0"/>
    <b v="1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n v="721"/>
    <d v="2012-11-01T20:22:48"/>
    <b v="0"/>
    <b v="1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n v="50"/>
    <d v="2015-09-24T20:38:02"/>
    <b v="0"/>
    <b v="1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n v="73"/>
    <d v="2013-03-09T07:28:39"/>
    <b v="0"/>
    <b v="1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n v="27"/>
    <d v="2012-06-01T19:43:09"/>
    <b v="0"/>
    <b v="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n v="34"/>
    <d v="2012-04-16T06:10:24"/>
    <b v="0"/>
    <b v="1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n v="7"/>
    <d v="2013-11-16T05:39:33"/>
    <b v="0"/>
    <b v="1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n v="24"/>
    <d v="2012-04-07T04:00:00"/>
    <b v="0"/>
    <b v="1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n v="15"/>
    <d v="2014-04-14T23:00:00"/>
    <b v="0"/>
    <b v="1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n v="72"/>
    <d v="2012-04-14T17:36:00"/>
    <b v="0"/>
    <b v="1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n v="120"/>
    <d v="2014-04-10T06:59:00"/>
    <b v="0"/>
    <b v="1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n v="123"/>
    <d v="2013-11-04T01:00:00"/>
    <b v="0"/>
    <b v="1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n v="1"/>
    <d v="2015-05-15T19:49:39"/>
    <b v="0"/>
    <b v="1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n v="24"/>
    <d v="2014-02-06T19:00:48"/>
    <b v="0"/>
    <b v="1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n v="33"/>
    <d v="2012-03-13T06:59:00"/>
    <b v="0"/>
    <b v="1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n v="14"/>
    <d v="2015-07-23T18:02:25"/>
    <b v="0"/>
    <b v="1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n v="9"/>
    <d v="2015-11-02T08:00:00"/>
    <b v="0"/>
    <b v="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n v="76"/>
    <d v="2012-08-29T00:00:00"/>
    <b v="0"/>
    <b v="1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n v="19"/>
    <d v="2015-08-19T17:15:12"/>
    <b v="0"/>
    <b v="1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n v="69"/>
    <d v="2013-07-27T01:27:16"/>
    <b v="0"/>
    <b v="1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n v="218"/>
    <d v="2016-04-23T00:00:00"/>
    <b v="0"/>
    <b v="1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n v="30"/>
    <d v="2012-01-28T18:54:07"/>
    <b v="0"/>
    <b v="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n v="100"/>
    <d v="2015-06-27T15:22:48"/>
    <b v="0"/>
    <b v="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n v="296"/>
    <d v="2016-10-29T19:00:00"/>
    <b v="0"/>
    <b v="1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n v="1204"/>
    <d v="2014-09-21T19:00:15"/>
    <b v="0"/>
    <b v="1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n v="321"/>
    <d v="2016-02-12T04:59:00"/>
    <b v="0"/>
    <b v="1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n v="301"/>
    <d v="2013-11-13T20:22:35"/>
    <b v="0"/>
    <b v="1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n v="144"/>
    <d v="2015-08-16T06:40:36"/>
    <b v="0"/>
    <b v="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n v="539"/>
    <d v="2013-09-03T04:00:00"/>
    <b v="0"/>
    <b v="1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n v="498"/>
    <d v="2014-04-25T21:08:47"/>
    <b v="0"/>
    <b v="1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n v="1113"/>
    <d v="2013-06-25T05:00:00"/>
    <b v="0"/>
    <b v="1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n v="988"/>
    <d v="2014-07-19T03:00:00"/>
    <b v="0"/>
    <b v="1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n v="391"/>
    <d v="2015-12-14T00:00:00"/>
    <b v="0"/>
    <b v="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n v="28"/>
    <d v="2017-01-05T19:47:27"/>
    <b v="0"/>
    <b v="1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n v="147"/>
    <d v="2015-03-28T23:31:51"/>
    <b v="0"/>
    <b v="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n v="680"/>
    <d v="2016-02-01T14:48:43"/>
    <b v="0"/>
    <b v="1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n v="983"/>
    <d v="2014-11-12T07:59:00"/>
    <b v="0"/>
    <b v="1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n v="79"/>
    <d v="2017-03-10T14:55:16"/>
    <b v="0"/>
    <b v="1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n v="426"/>
    <d v="2013-12-01T04:02:00"/>
    <b v="0"/>
    <b v="1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n v="96"/>
    <d v="2016-04-22T19:49:04"/>
    <b v="0"/>
    <b v="1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n v="163"/>
    <d v="2017-03-02T19:51:40"/>
    <b v="0"/>
    <b v="1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n v="2525"/>
    <d v="2013-11-27T03:02:00"/>
    <b v="0"/>
    <b v="1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n v="2035"/>
    <d v="2017-03-13T03:00:00"/>
    <b v="0"/>
    <b v="1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n v="290"/>
    <d v="2016-10-16T20:30:00"/>
    <b v="0"/>
    <b v="1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n v="1980"/>
    <d v="2014-02-21T18:00:00"/>
    <b v="0"/>
    <b v="1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n v="57"/>
    <d v="2015-09-04T19:00:10"/>
    <b v="0"/>
    <b v="1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n v="380"/>
    <d v="2015-07-29T15:59:25"/>
    <b v="0"/>
    <b v="1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n v="128"/>
    <d v="2016-12-14T21:01:18"/>
    <b v="0"/>
    <b v="1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n v="180"/>
    <d v="2013-04-02T15:52:45"/>
    <b v="0"/>
    <b v="1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n v="571"/>
    <d v="2016-12-03T01:07:53"/>
    <b v="0"/>
    <b v="1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n v="480"/>
    <d v="2014-08-16T08:17:57"/>
    <b v="0"/>
    <b v="1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n v="249"/>
    <d v="2016-08-06T07:52:18"/>
    <b v="0"/>
    <b v="1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n v="84"/>
    <d v="2015-11-18T16:09:07"/>
    <b v="0"/>
    <b v="1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n v="197"/>
    <d v="2017-01-24T15:32:48"/>
    <b v="0"/>
    <b v="1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n v="271"/>
    <d v="2016-05-07T22:50:51"/>
    <b v="0"/>
    <b v="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n v="50"/>
    <d v="2016-11-22T10:50:46"/>
    <b v="0"/>
    <b v="1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n v="169"/>
    <d v="2016-06-19T23:00:00"/>
    <b v="0"/>
    <b v="1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n v="205"/>
    <d v="2015-06-11T18:01:27"/>
    <b v="0"/>
    <b v="1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n v="206"/>
    <d v="2016-12-08T19:18:56"/>
    <b v="0"/>
    <b v="1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n v="84"/>
    <d v="2014-03-26T23:24:10"/>
    <b v="0"/>
    <b v="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n v="210"/>
    <d v="2017-02-14T17:23:40"/>
    <b v="0"/>
    <b v="1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n v="181"/>
    <d v="2014-11-18T00:00:00"/>
    <b v="0"/>
    <b v="1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n v="60"/>
    <d v="2015-01-31T19:58:33"/>
    <b v="0"/>
    <b v="1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n v="445"/>
    <d v="2016-05-23T03:00:00"/>
    <b v="0"/>
    <b v="1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n v="17"/>
    <d v="2016-11-22T20:28:27"/>
    <b v="0"/>
    <b v="1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n v="194"/>
    <d v="2016-04-27T02:00:00"/>
    <b v="0"/>
    <b v="1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n v="404"/>
    <d v="2014-12-21T01:00:00"/>
    <b v="0"/>
    <b v="1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n v="194"/>
    <d v="2017-03-12T01:58:35"/>
    <b v="0"/>
    <b v="1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n v="902"/>
    <d v="2017-03-07T05:00:00"/>
    <b v="0"/>
    <b v="1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n v="1670"/>
    <d v="2017-01-10T21:59:00"/>
    <b v="0"/>
    <b v="1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n v="1328"/>
    <d v="2016-12-10T00:00:04"/>
    <b v="0"/>
    <b v="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n v="944"/>
    <d v="2015-12-07T16:47:16"/>
    <b v="0"/>
    <b v="1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n v="147"/>
    <d v="2017-03-12T12:10:42"/>
    <b v="0"/>
    <b v="1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n v="99"/>
    <d v="2014-02-23T12:00:57"/>
    <b v="0"/>
    <b v="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n v="79"/>
    <d v="2014-12-22T14:47:59"/>
    <b v="0"/>
    <b v="1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n v="75"/>
    <d v="2014-01-05T15:38:09"/>
    <b v="0"/>
    <b v="1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n v="207"/>
    <d v="2012-02-27T16:17:03"/>
    <b v="0"/>
    <b v="1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n v="102"/>
    <d v="2016-01-03T22:59:00"/>
    <b v="0"/>
    <b v="1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n v="32"/>
    <d v="2015-02-04T04:00:00"/>
    <b v="0"/>
    <b v="1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n v="480"/>
    <d v="2015-09-17T14:59:51"/>
    <b v="0"/>
    <b v="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n v="11"/>
    <d v="2011-07-25T06:50:00"/>
    <b v="0"/>
    <b v="1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n v="12"/>
    <d v="2016-01-14T04:11:26"/>
    <b v="0"/>
    <b v="1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n v="48"/>
    <d v="2012-05-09T02:00:04"/>
    <b v="0"/>
    <b v="1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n v="59"/>
    <d v="2011-03-12T04:00:00"/>
    <b v="0"/>
    <b v="1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n v="79"/>
    <d v="2012-06-29T04:27:23"/>
    <b v="0"/>
    <b v="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n v="14"/>
    <d v="2013-09-06T03:59:00"/>
    <b v="0"/>
    <b v="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n v="106"/>
    <d v="2014-06-23T16:01:00"/>
    <b v="0"/>
    <b v="1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n v="25"/>
    <d v="2012-06-26T18:00:00"/>
    <b v="0"/>
    <b v="1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n v="25"/>
    <d v="2013-12-06T23:22:00"/>
    <b v="0"/>
    <b v="1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n v="29"/>
    <d v="2009-12-01T17:00:00"/>
    <b v="0"/>
    <b v="1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n v="43"/>
    <d v="2012-04-23T04:00:00"/>
    <b v="0"/>
    <b v="1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n v="46"/>
    <d v="2012-04-18T16:44:36"/>
    <b v="0"/>
    <b v="1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n v="27"/>
    <d v="2012-09-25T03:59:00"/>
    <b v="0"/>
    <b v="1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n v="112"/>
    <d v="2013-01-20T17:21:20"/>
    <b v="0"/>
    <b v="1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n v="34"/>
    <d v="2013-01-26T22:54:16"/>
    <b v="0"/>
    <b v="1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n v="145"/>
    <d v="2012-02-23T17:33:46"/>
    <b v="0"/>
    <b v="1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n v="19"/>
    <d v="2012-03-14T03:59:00"/>
    <b v="0"/>
    <b v="1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n v="288"/>
    <d v="2014-03-26T19:10:33"/>
    <b v="0"/>
    <b v="1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n v="14"/>
    <d v="2011-02-06T00:46:49"/>
    <b v="0"/>
    <b v="1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n v="7"/>
    <d v="2012-06-28T17:26:56"/>
    <b v="0"/>
    <b v="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n v="211"/>
    <d v="2013-06-21T03:31:36"/>
    <b v="1"/>
    <b v="1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n v="85"/>
    <d v="2013-12-31T07:00:00"/>
    <b v="1"/>
    <b v="1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n v="103"/>
    <d v="2011-12-13T03:39:56"/>
    <b v="1"/>
    <b v="1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n v="113"/>
    <d v="2011-01-01T04:59:00"/>
    <b v="1"/>
    <b v="1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n v="167"/>
    <d v="2014-08-08T18:00:00"/>
    <b v="1"/>
    <b v="1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n v="73"/>
    <d v="2012-03-10T04:02:09"/>
    <b v="1"/>
    <b v="1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n v="75"/>
    <d v="2012-05-05T19:15:28"/>
    <b v="1"/>
    <b v="1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n v="614"/>
    <d v="2014-08-29T01:00:00"/>
    <b v="1"/>
    <b v="1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n v="107"/>
    <d v="2013-03-09T23:42:17"/>
    <b v="1"/>
    <b v="1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n v="1224"/>
    <d v="2013-03-21T18:03:35"/>
    <b v="1"/>
    <b v="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n v="104"/>
    <d v="2014-05-07T00:06:29"/>
    <b v="1"/>
    <b v="1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n v="79"/>
    <d v="2014-04-18T23:00:00"/>
    <b v="1"/>
    <b v="1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n v="157"/>
    <d v="2012-05-03T23:00:26"/>
    <b v="1"/>
    <b v="1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n v="50"/>
    <d v="2012-06-07T13:14:17"/>
    <b v="1"/>
    <b v="1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n v="64"/>
    <d v="2012-05-05T17:25:43"/>
    <b v="1"/>
    <b v="1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n v="200"/>
    <d v="2009-12-09T18:24:00"/>
    <b v="1"/>
    <b v="1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n v="22"/>
    <d v="2010-02-15T05:00:00"/>
    <b v="1"/>
    <b v="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n v="163"/>
    <d v="2009-09-26T03:59:00"/>
    <b v="1"/>
    <b v="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n v="77"/>
    <d v="2013-12-15T01:58:05"/>
    <b v="1"/>
    <b v="1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n v="89"/>
    <d v="2014-04-02T18:36:40"/>
    <b v="1"/>
    <b v="1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n v="64"/>
    <d v="2017-04-04T05:15:01"/>
    <b v="0"/>
    <b v="0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n v="4"/>
    <d v="2017-04-09T20:29:29"/>
    <b v="0"/>
    <b v="0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n v="4"/>
    <d v="2017-03-20T18:07:27"/>
    <b v="0"/>
    <b v="0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n v="61"/>
    <d v="2017-03-26T20:14:45"/>
    <b v="0"/>
    <b v="0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n v="7"/>
    <d v="2017-03-29T23:32:11"/>
    <b v="0"/>
    <b v="0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n v="1"/>
    <d v="2017-04-30T17:00:00"/>
    <b v="0"/>
    <b v="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n v="3355"/>
    <d v="2014-08-26T22:00:40"/>
    <b v="1"/>
    <b v="1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n v="537"/>
    <d v="2015-06-14T18:45:37"/>
    <b v="1"/>
    <b v="1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n v="125"/>
    <d v="2014-07-17T14:59:06"/>
    <b v="1"/>
    <b v="1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n v="163"/>
    <d v="2015-12-25T00:00:00"/>
    <b v="1"/>
    <b v="1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n v="283"/>
    <d v="2014-08-18T00:08:10"/>
    <b v="1"/>
    <b v="1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n v="352"/>
    <d v="2015-02-06T15:04:31"/>
    <b v="1"/>
    <b v="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n v="94"/>
    <d v="2014-05-29T17:50:00"/>
    <b v="1"/>
    <b v="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n v="67"/>
    <d v="2014-11-05T17:34:00"/>
    <b v="1"/>
    <b v="1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n v="221"/>
    <d v="2014-06-11T13:44:03"/>
    <b v="1"/>
    <b v="1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n v="2165"/>
    <d v="2014-03-08T22:11:35"/>
    <b v="1"/>
    <b v="1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n v="179"/>
    <d v="2014-06-26T15:22:23"/>
    <b v="1"/>
    <b v="1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n v="123"/>
    <d v="2014-06-29T21:31:24"/>
    <b v="1"/>
    <b v="1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n v="1104"/>
    <d v="2016-12-19T07:59:00"/>
    <b v="1"/>
    <b v="1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n v="403"/>
    <d v="2016-10-30T15:25:38"/>
    <b v="1"/>
    <b v="1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n v="0"/>
    <d v="2015-07-12T19:31:44"/>
    <b v="0"/>
    <b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n v="0"/>
    <d v="2014-10-06T05:00:00"/>
    <b v="0"/>
    <b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n v="1"/>
    <d v="2016-01-08T19:47:00"/>
    <b v="0"/>
    <b v="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n v="1"/>
    <d v="2016-06-24T17:27:49"/>
    <b v="0"/>
    <b v="0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n v="0"/>
    <d v="2015-03-31T23:39:00"/>
    <b v="0"/>
    <b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n v="3"/>
    <d v="2016-10-17T19:10:31"/>
    <b v="0"/>
    <b v="0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n v="1"/>
    <d v="2016-08-25T14:34:36"/>
    <b v="0"/>
    <b v="0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n v="5"/>
    <d v="2016-02-20T22:22:18"/>
    <b v="0"/>
    <b v="0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n v="0"/>
    <d v="2015-08-11T18:37:08"/>
    <b v="0"/>
    <b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n v="0"/>
    <d v="2017-01-03T20:12:50"/>
    <b v="0"/>
    <b v="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n v="7"/>
    <d v="2015-04-30T02:25:39"/>
    <b v="0"/>
    <b v="0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n v="0"/>
    <d v="2015-06-06T15:12:32"/>
    <b v="0"/>
    <b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n v="0"/>
    <d v="2015-04-21T16:13:42"/>
    <b v="0"/>
    <b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n v="1"/>
    <d v="2015-01-10T17:21:00"/>
    <b v="0"/>
    <b v="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n v="2"/>
    <d v="2015-05-02T22:02:16"/>
    <b v="0"/>
    <b v="0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n v="0"/>
    <d v="2015-06-05T18:48:24"/>
    <b v="0"/>
    <b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n v="0"/>
    <d v="2015-10-17T14:52:58"/>
    <b v="0"/>
    <b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n v="0"/>
    <d v="2015-01-31T00:39:00"/>
    <b v="0"/>
    <b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n v="3"/>
    <d v="2015-08-03T15:35:24"/>
    <b v="0"/>
    <b v="0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n v="1"/>
    <d v="2016-02-07T16:58:00"/>
    <b v="0"/>
    <b v="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n v="0"/>
    <d v="2016-04-30T22:00:00"/>
    <b v="0"/>
    <b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n v="2"/>
    <d v="2014-12-11T16:31:10"/>
    <b v="0"/>
    <b v="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n v="0"/>
    <d v="2015-12-29T00:16:40"/>
    <b v="0"/>
    <b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n v="0"/>
    <d v="2015-10-26T22:25:56"/>
    <b v="0"/>
    <b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n v="0"/>
    <d v="2016-01-17T23:00:00"/>
    <b v="0"/>
    <b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n v="27"/>
    <d v="2015-10-21T12:45:33"/>
    <b v="0"/>
    <b v="0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n v="14"/>
    <d v="2016-04-25T22:16:56"/>
    <b v="0"/>
    <b v="0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n v="2"/>
    <d v="2015-04-14T16:19:25"/>
    <b v="0"/>
    <b v="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n v="0"/>
    <d v="2016-02-10T19:30:11"/>
    <b v="0"/>
    <b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n v="4"/>
    <d v="2014-12-18T04:32:21"/>
    <b v="0"/>
    <b v="0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n v="0"/>
    <d v="2015-06-25T18:39:56"/>
    <b v="0"/>
    <b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n v="6"/>
    <d v="2015-04-24T01:39:31"/>
    <b v="0"/>
    <b v="0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n v="1"/>
    <d v="2015-08-29T15:53:44"/>
    <b v="0"/>
    <b v="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n v="1"/>
    <d v="2015-02-12T20:14:20"/>
    <b v="0"/>
    <b v="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n v="0"/>
    <d v="2016-09-09T20:03:57"/>
    <b v="0"/>
    <b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n v="4"/>
    <d v="2015-12-10T22:12:46"/>
    <b v="0"/>
    <b v="0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n v="0"/>
    <d v="2016-11-25T21:53:03"/>
    <b v="0"/>
    <b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n v="0"/>
    <d v="2015-08-26T00:18:50"/>
    <b v="0"/>
    <b v="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n v="0"/>
    <d v="2015-10-05T00:23:36"/>
    <b v="0"/>
    <b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n v="3"/>
    <d v="2015-10-01T19:02:22"/>
    <b v="0"/>
    <b v="0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n v="7"/>
    <d v="2015-04-10T22:27:28"/>
    <b v="0"/>
    <b v="0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n v="2"/>
    <d v="2015-08-04T04:30:03"/>
    <b v="0"/>
    <b v="0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n v="3"/>
    <d v="2015-02-22T01:21:47"/>
    <b v="0"/>
    <b v="0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n v="8"/>
    <d v="2014-11-14T02:37:23"/>
    <b v="0"/>
    <b v="0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n v="7"/>
    <d v="2015-08-05T16:50:32"/>
    <b v="0"/>
    <b v="0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n v="0"/>
    <d v="2015-01-10T20:07:04"/>
    <b v="0"/>
    <b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n v="3"/>
    <d v="2016-07-22T15:02:20"/>
    <b v="0"/>
    <b v="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n v="8"/>
    <d v="2015-01-15T19:29:00"/>
    <b v="0"/>
    <b v="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n v="1"/>
    <d v="2015-07-25T21:59:00"/>
    <b v="0"/>
    <b v="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n v="0"/>
    <d v="2015-01-04T06:17:44"/>
    <b v="0"/>
    <b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n v="1"/>
    <d v="2015-03-31T18:04:04"/>
    <b v="0"/>
    <b v="0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n v="0"/>
    <d v="2015-10-29T02:53:43"/>
    <b v="0"/>
    <b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n v="1"/>
    <d v="2015-08-08T15:33:37"/>
    <b v="0"/>
    <b v="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n v="2"/>
    <d v="2015-02-26T08:41:33"/>
    <b v="0"/>
    <b v="0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n v="0"/>
    <d v="2017-01-10T08:57:00"/>
    <b v="0"/>
    <b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n v="1"/>
    <d v="2015-10-15T20:22:38"/>
    <b v="0"/>
    <b v="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n v="0"/>
    <d v="2015-01-02T21:14:16"/>
    <b v="0"/>
    <b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n v="0"/>
    <d v="2015-07-02T21:59:44"/>
    <b v="0"/>
    <b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n v="0"/>
    <d v="2014-12-18T20:28:26"/>
    <b v="0"/>
    <b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n v="0"/>
    <d v="2016-04-14T06:26:04"/>
    <b v="0"/>
    <b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n v="9"/>
    <d v="2016-03-05T19:44:56"/>
    <b v="0"/>
    <b v="0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n v="1"/>
    <d v="2015-05-13T16:18:51"/>
    <b v="0"/>
    <b v="0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n v="12"/>
    <d v="2016-03-30T20:10:58"/>
    <b v="0"/>
    <b v="0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n v="0"/>
    <d v="2016-01-03T00:56:47"/>
    <b v="0"/>
    <b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n v="20"/>
    <d v="2016-09-03T14:02:55"/>
    <b v="0"/>
    <b v="0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n v="16"/>
    <d v="2015-01-19T02:39:50"/>
    <b v="0"/>
    <b v="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n v="33"/>
    <d v="2015-04-11T06:00:00"/>
    <b v="0"/>
    <b v="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n v="2"/>
    <d v="2014-11-06T04:22:37"/>
    <b v="0"/>
    <b v="0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n v="6"/>
    <d v="2015-08-18T21:01:15"/>
    <b v="0"/>
    <b v="0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n v="0"/>
    <d v="2015-09-07T09:47:55"/>
    <b v="0"/>
    <b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n v="3"/>
    <d v="2015-08-25T17:34:42"/>
    <b v="0"/>
    <b v="0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n v="0"/>
    <d v="2016-11-26T18:41:13"/>
    <b v="0"/>
    <b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n v="3"/>
    <d v="2014-05-31T23:30:00"/>
    <b v="0"/>
    <b v="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n v="13"/>
    <d v="2015-08-22T03:59:00"/>
    <b v="0"/>
    <b v="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n v="6"/>
    <d v="2016-07-15T20:42:26"/>
    <b v="0"/>
    <b v="0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n v="1"/>
    <d v="2015-03-14T15:00:00"/>
    <b v="0"/>
    <b v="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n v="0"/>
    <d v="2014-08-10T21:13:07"/>
    <b v="0"/>
    <b v="0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n v="5"/>
    <d v="2015-03-24T19:34:04"/>
    <b v="0"/>
    <b v="0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n v="0"/>
    <d v="2015-02-18T17:43:09"/>
    <b v="0"/>
    <b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n v="36"/>
    <d v="2014-11-10T01:41:35"/>
    <b v="0"/>
    <b v="0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n v="1"/>
    <d v="2015-02-21T16:29:56"/>
    <b v="0"/>
    <b v="0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n v="1"/>
    <d v="2015-03-11T16:23:56"/>
    <b v="0"/>
    <b v="0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n v="1"/>
    <d v="2014-12-31T16:54:50"/>
    <b v="0"/>
    <b v="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n v="9"/>
    <d v="2014-10-27T21:25:08"/>
    <b v="0"/>
    <b v="0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n v="1"/>
    <d v="2016-05-27T22:04:00"/>
    <b v="0"/>
    <b v="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n v="0"/>
    <d v="2015-08-08T04:04:52"/>
    <b v="0"/>
    <b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n v="1"/>
    <d v="2016-03-23T06:38:53"/>
    <b v="0"/>
    <b v="0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n v="1"/>
    <d v="2015-03-12T17:49:11"/>
    <b v="0"/>
    <b v="0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n v="4"/>
    <d v="2017-02-05T16:44:00"/>
    <b v="0"/>
    <b v="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n v="2"/>
    <d v="2016-02-12T03:08:24"/>
    <b v="0"/>
    <b v="0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n v="2"/>
    <d v="2016-06-28T02:23:33"/>
    <b v="0"/>
    <b v="0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n v="2"/>
    <d v="2015-03-08T05:14:57"/>
    <b v="0"/>
    <b v="0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n v="0"/>
    <d v="2016-02-27T21:35:43"/>
    <b v="0"/>
    <b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n v="2"/>
    <d v="2015-08-04T04:27:54"/>
    <b v="0"/>
    <b v="0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n v="4"/>
    <d v="2015-10-05T06:39:46"/>
    <b v="0"/>
    <b v="0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n v="2"/>
    <d v="2016-01-29T14:46:10"/>
    <b v="0"/>
    <b v="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n v="0"/>
    <d v="2015-03-17T18:00:00"/>
    <b v="0"/>
    <b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n v="1"/>
    <d v="2015-12-07T22:57:42"/>
    <b v="0"/>
    <b v="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n v="0"/>
    <d v="2015-10-18T19:38:49"/>
    <b v="0"/>
    <b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n v="2"/>
    <d v="2016-02-13T21:35:13"/>
    <b v="0"/>
    <b v="0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n v="109"/>
    <d v="2015-07-23T04:59:00"/>
    <b v="0"/>
    <b v="1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n v="372"/>
    <d v="2015-03-19T15:00:28"/>
    <b v="0"/>
    <b v="1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n v="311"/>
    <d v="2014-08-15T15:00:22"/>
    <b v="0"/>
    <b v="1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n v="61"/>
    <d v="2016-05-25T18:06:31"/>
    <b v="0"/>
    <b v="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n v="115"/>
    <d v="2015-09-26T04:33:41"/>
    <b v="0"/>
    <b v="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n v="111"/>
    <d v="2016-11-26T15:27:51"/>
    <b v="0"/>
    <b v="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n v="337"/>
    <d v="2016-11-12T04:00:00"/>
    <b v="0"/>
    <b v="1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n v="9"/>
    <d v="2016-08-31T05:36:00"/>
    <b v="0"/>
    <b v="1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n v="120"/>
    <d v="2014-11-30T04:25:15"/>
    <b v="0"/>
    <b v="1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n v="102"/>
    <d v="2014-10-28T03:11:00"/>
    <b v="0"/>
    <b v="1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n v="186"/>
    <d v="2017-03-05T21:48:10"/>
    <b v="0"/>
    <b v="1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n v="15"/>
    <d v="2015-12-29T23:00:00"/>
    <b v="0"/>
    <b v="1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n v="67"/>
    <d v="2017-02-02T16:36:49"/>
    <b v="0"/>
    <b v="1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n v="130"/>
    <d v="2017-03-11T04:50:08"/>
    <b v="0"/>
    <b v="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n v="16"/>
    <d v="2016-04-20T18:45:50"/>
    <b v="0"/>
    <b v="1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n v="67"/>
    <d v="2017-02-25T23:03:59"/>
    <b v="0"/>
    <b v="1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n v="124"/>
    <d v="2016-03-24T13:27:36"/>
    <b v="0"/>
    <b v="1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n v="80"/>
    <d v="2016-06-09T19:00:00"/>
    <b v="0"/>
    <b v="1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n v="282"/>
    <d v="2016-03-23T14:18:05"/>
    <b v="0"/>
    <b v="1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n v="68"/>
    <d v="2017-01-03T04:17:00"/>
    <b v="0"/>
    <b v="1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n v="86"/>
    <d v="2011-10-01T03:00:00"/>
    <b v="0"/>
    <b v="1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n v="115"/>
    <d v="2012-07-19T04:28:16"/>
    <b v="0"/>
    <b v="1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n v="75"/>
    <d v="2013-04-16T19:00:00"/>
    <b v="0"/>
    <b v="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n v="43"/>
    <d v="2015-09-30T19:29:00"/>
    <b v="0"/>
    <b v="1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n v="48"/>
    <d v="2012-09-23T17:15:48"/>
    <b v="0"/>
    <b v="1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n v="52"/>
    <d v="2013-05-09T02:27:33"/>
    <b v="0"/>
    <b v="1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n v="43"/>
    <d v="2012-05-10T17:00:00"/>
    <b v="0"/>
    <b v="1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n v="58"/>
    <d v="2012-10-28T05:00:00"/>
    <b v="0"/>
    <b v="1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n v="47"/>
    <d v="2011-02-08T10:18:49"/>
    <b v="0"/>
    <b v="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n v="36"/>
    <d v="2012-05-24T01:47:35"/>
    <b v="0"/>
    <b v="1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n v="17"/>
    <d v="2012-01-25T23:49:52"/>
    <b v="0"/>
    <b v="1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n v="104"/>
    <d v="2010-09-04T01:03:00"/>
    <b v="0"/>
    <b v="1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n v="47"/>
    <d v="2012-11-10T18:57:49"/>
    <b v="0"/>
    <b v="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n v="38"/>
    <d v="2010-10-11T00:16:16"/>
    <b v="0"/>
    <b v="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n v="81"/>
    <d v="2010-07-10T22:00:00"/>
    <b v="0"/>
    <b v="1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n v="55"/>
    <d v="2014-11-03T08:52:50"/>
    <b v="0"/>
    <b v="1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n v="41"/>
    <d v="2012-08-12T16:35:45"/>
    <b v="0"/>
    <b v="1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n v="79"/>
    <d v="2013-01-13T22:48:33"/>
    <b v="0"/>
    <b v="1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n v="16"/>
    <d v="2012-07-28T02:00:00"/>
    <b v="0"/>
    <b v="1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n v="8"/>
    <d v="2015-10-10T22:28:04"/>
    <b v="0"/>
    <b v="1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n v="95"/>
    <d v="2012-04-30T15:30:08"/>
    <b v="0"/>
    <b v="1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n v="25"/>
    <d v="2011-08-01T18:46:23"/>
    <b v="0"/>
    <b v="1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n v="19"/>
    <d v="2012-05-01T17:00:03"/>
    <b v="0"/>
    <b v="1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n v="90"/>
    <d v="2011-09-15T22:00:03"/>
    <b v="0"/>
    <b v="1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n v="41"/>
    <d v="2011-10-12T23:57:59"/>
    <b v="0"/>
    <b v="1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n v="30"/>
    <d v="2012-04-22T16:59:36"/>
    <b v="0"/>
    <b v="1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n v="38"/>
    <d v="2012-05-27T01:59:57"/>
    <b v="0"/>
    <b v="1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n v="65"/>
    <d v="2011-11-16T16:11:48"/>
    <b v="0"/>
    <b v="1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n v="75"/>
    <d v="2013-05-09T16:33:59"/>
    <b v="0"/>
    <b v="1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n v="16"/>
    <d v="2012-06-23T05:27:56"/>
    <b v="0"/>
    <b v="1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n v="10"/>
    <d v="2011-01-16T01:51:00"/>
    <b v="0"/>
    <b v="1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n v="27"/>
    <d v="2012-06-16T09:59:00"/>
    <b v="0"/>
    <b v="1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n v="259"/>
    <d v="2013-04-29T04:02:20"/>
    <b v="0"/>
    <b v="1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n v="39"/>
    <d v="2012-05-23T15:29:04"/>
    <b v="0"/>
    <b v="1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n v="42"/>
    <d v="2012-06-06T22:42:55"/>
    <b v="0"/>
    <b v="1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n v="10"/>
    <d v="2013-03-29T22:54:52"/>
    <b v="0"/>
    <b v="1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n v="56"/>
    <d v="2011-08-05T21:05:38"/>
    <b v="0"/>
    <b v="1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n v="20"/>
    <d v="2015-01-27T23:13:07"/>
    <b v="0"/>
    <b v="1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n v="170"/>
    <d v="2012-12-31T18:00:00"/>
    <b v="0"/>
    <b v="1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n v="29"/>
    <d v="2012-06-23T18:32:55"/>
    <b v="0"/>
    <b v="1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n v="7"/>
    <d v="2015-09-27T18:38:24"/>
    <b v="0"/>
    <b v="0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n v="5"/>
    <d v="2014-09-21T19:48:38"/>
    <b v="0"/>
    <b v="0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n v="0"/>
    <d v="2016-06-07T21:06:00"/>
    <b v="0"/>
    <b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n v="0"/>
    <d v="2014-11-15T01:22:14"/>
    <b v="0"/>
    <b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n v="0"/>
    <d v="2015-03-14T00:20:16"/>
    <b v="0"/>
    <b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n v="2"/>
    <d v="2015-10-03T21:00:00"/>
    <b v="0"/>
    <b v="0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n v="0"/>
    <d v="2015-05-11T01:45:04"/>
    <b v="0"/>
    <b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n v="0"/>
    <d v="2014-08-14T22:50:34"/>
    <b v="0"/>
    <b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n v="28"/>
    <d v="2015-04-20T18:25:49"/>
    <b v="0"/>
    <b v="0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n v="2"/>
    <d v="2015-05-14T23:56:12"/>
    <b v="0"/>
    <b v="0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n v="0"/>
    <d v="2016-02-01T10:43:33"/>
    <b v="0"/>
    <b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n v="0"/>
    <d v="2014-12-13T21:02:41"/>
    <b v="0"/>
    <b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n v="0"/>
    <d v="2017-02-26T00:09:49"/>
    <b v="0"/>
    <b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n v="4"/>
    <d v="2014-08-20T09:21:17"/>
    <b v="0"/>
    <b v="0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n v="12"/>
    <d v="2015-02-22T20:09:13"/>
    <b v="0"/>
    <b v="0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n v="0"/>
    <d v="2014-11-29T16:40:52"/>
    <b v="0"/>
    <b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n v="33"/>
    <d v="2015-03-19T18:15:30"/>
    <b v="0"/>
    <b v="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n v="0"/>
    <d v="2014-11-13T17:20:28"/>
    <b v="0"/>
    <b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n v="4"/>
    <d v="2014-07-19T03:43:24"/>
    <b v="0"/>
    <b v="0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n v="0"/>
    <d v="2016-10-15T19:21:00"/>
    <b v="0"/>
    <b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n v="132"/>
    <d v="2015-10-13T23:13:41"/>
    <b v="0"/>
    <b v="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n v="27"/>
    <d v="2016-04-22T14:52:00"/>
    <b v="0"/>
    <b v="1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n v="26"/>
    <d v="2014-11-18T00:24:52"/>
    <b v="0"/>
    <b v="1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n v="43"/>
    <d v="2014-12-21T04:30:00"/>
    <b v="0"/>
    <b v="1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n v="80"/>
    <d v="2012-06-28T20:16:11"/>
    <b v="0"/>
    <b v="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n v="33"/>
    <d v="2014-12-08T04:59:00"/>
    <b v="0"/>
    <b v="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n v="71"/>
    <d v="2013-10-18T03:59:00"/>
    <b v="0"/>
    <b v="1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n v="81"/>
    <d v="2015-08-20T11:00:00"/>
    <b v="0"/>
    <b v="1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n v="76"/>
    <d v="2012-03-25T00:56:15"/>
    <b v="0"/>
    <b v="1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n v="48"/>
    <d v="2015-04-20T04:50:00"/>
    <b v="0"/>
    <b v="1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n v="61"/>
    <d v="2015-08-15T03:59:00"/>
    <b v="0"/>
    <b v="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n v="60"/>
    <d v="2012-08-16T20:22:46"/>
    <b v="0"/>
    <b v="1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n v="136"/>
    <d v="2013-03-01T18:01:08"/>
    <b v="0"/>
    <b v="1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n v="14"/>
    <d v="2010-01-01T06:00:00"/>
    <b v="0"/>
    <b v="1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n v="78"/>
    <d v="2014-12-01T19:59:05"/>
    <b v="0"/>
    <b v="1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n v="4"/>
    <d v="2013-07-30T02:32:46"/>
    <b v="0"/>
    <b v="1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n v="11"/>
    <d v="2011-08-01T15:34:15"/>
    <b v="0"/>
    <b v="1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n v="185"/>
    <d v="2013-02-24T04:59:00"/>
    <b v="0"/>
    <b v="1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n v="59"/>
    <d v="2015-02-02T21:39:12"/>
    <b v="0"/>
    <b v="1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n v="27"/>
    <d v="2011-10-29T16:12:01"/>
    <b v="0"/>
    <b v="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n v="63"/>
    <d v="2013-09-26T10:46:58"/>
    <b v="0"/>
    <b v="1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n v="13"/>
    <d v="2013-10-01T03:59:00"/>
    <b v="0"/>
    <b v="1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n v="13"/>
    <d v="2011-01-02T03:00:00"/>
    <b v="0"/>
    <b v="1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n v="57"/>
    <d v="2012-07-08T12:29:29"/>
    <b v="0"/>
    <b v="1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n v="61"/>
    <d v="2015-02-27T00:30:00"/>
    <b v="0"/>
    <b v="1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n v="65"/>
    <d v="2013-10-05T05:00:00"/>
    <b v="0"/>
    <b v="1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n v="134"/>
    <d v="2012-04-04T17:33:23"/>
    <b v="0"/>
    <b v="1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n v="37"/>
    <d v="2016-09-30T04:27:00"/>
    <b v="0"/>
    <b v="1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n v="37"/>
    <d v="2013-05-31T17:00:00"/>
    <b v="0"/>
    <b v="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n v="150"/>
    <d v="2015-10-08T03:59:00"/>
    <b v="0"/>
    <b v="1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n v="56"/>
    <d v="2012-03-21T20:48:00"/>
    <b v="0"/>
    <b v="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n v="18"/>
    <d v="2017-03-05T19:26:21"/>
    <b v="0"/>
    <b v="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n v="60"/>
    <d v="2012-09-21T04:46:47"/>
    <b v="0"/>
    <b v="1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n v="67"/>
    <d v="2015-06-01T03:59:00"/>
    <b v="0"/>
    <b v="1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n v="35"/>
    <d v="2012-05-28T15:43:13"/>
    <b v="0"/>
    <b v="1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n v="34"/>
    <d v="2012-12-24T23:47:37"/>
    <b v="0"/>
    <b v="1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n v="36"/>
    <d v="2014-05-15T17:53:06"/>
    <b v="0"/>
    <b v="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n v="18"/>
    <d v="2015-05-01T13:59:00"/>
    <b v="0"/>
    <b v="1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n v="25"/>
    <d v="2011-11-15T19:37:00"/>
    <b v="0"/>
    <b v="1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n v="21"/>
    <d v="2015-03-06T22:49:34"/>
    <b v="0"/>
    <b v="1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n v="0"/>
    <d v="2015-10-13T12:41:29"/>
    <b v="0"/>
    <b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n v="3"/>
    <d v="2016-10-11T12:35:39"/>
    <b v="0"/>
    <b v="0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n v="0"/>
    <d v="2015-07-30T03:20:51"/>
    <b v="0"/>
    <b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n v="0"/>
    <d v="2014-08-01T00:58:19"/>
    <b v="0"/>
    <b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n v="1"/>
    <d v="2016-05-09T20:50:00"/>
    <b v="0"/>
    <b v="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n v="0"/>
    <d v="2014-08-21T23:32:28"/>
    <b v="0"/>
    <b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n v="2"/>
    <d v="2015-04-23T21:05:38"/>
    <b v="0"/>
    <b v="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n v="1"/>
    <d v="2016-09-01T15:59:54"/>
    <b v="0"/>
    <b v="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n v="2"/>
    <d v="2015-09-17T02:31:52"/>
    <b v="0"/>
    <b v="0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n v="2"/>
    <d v="2017-02-08T21:40:35"/>
    <b v="0"/>
    <b v="0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n v="4"/>
    <d v="2016-05-19T08:12:01"/>
    <b v="0"/>
    <b v="0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n v="0"/>
    <d v="2015-04-13T02:51:57"/>
    <b v="0"/>
    <b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n v="0"/>
    <d v="2014-08-23T14:12:29"/>
    <b v="0"/>
    <b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n v="0"/>
    <d v="2016-05-18T19:49:05"/>
    <b v="0"/>
    <b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n v="0"/>
    <d v="2015-01-12T02:36:34"/>
    <b v="0"/>
    <b v="0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n v="0"/>
    <d v="2015-04-10T23:14:07"/>
    <b v="0"/>
    <b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n v="0"/>
    <d v="2014-08-04T19:41:37"/>
    <b v="0"/>
    <b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n v="0"/>
    <d v="2015-10-09T17:00:00"/>
    <b v="0"/>
    <b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n v="12"/>
    <d v="2014-09-15T19:55:03"/>
    <b v="0"/>
    <b v="0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n v="2"/>
    <d v="2015-05-16T03:00:00"/>
    <b v="0"/>
    <b v="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n v="11"/>
    <d v="2015-11-16T16:04:58"/>
    <b v="0"/>
    <b v="0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n v="1"/>
    <d v="2016-10-29T23:43:54"/>
    <b v="0"/>
    <b v="0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n v="5"/>
    <d v="2015-03-16T17:28:00"/>
    <b v="0"/>
    <b v="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n v="0"/>
    <d v="2015-06-15T04:09:29"/>
    <b v="0"/>
    <b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n v="1"/>
    <d v="2014-07-05T23:07:12"/>
    <b v="0"/>
    <b v="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n v="1"/>
    <d v="2015-12-25T07:55:36"/>
    <b v="0"/>
    <b v="0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n v="6"/>
    <d v="2015-12-30T16:12:33"/>
    <b v="0"/>
    <b v="0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n v="8"/>
    <d v="2015-03-31T13:14:00"/>
    <b v="0"/>
    <b v="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n v="1"/>
    <d v="2016-03-23T11:52:07"/>
    <b v="0"/>
    <b v="0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n v="0"/>
    <d v="2016-01-26T14:08:17"/>
    <b v="0"/>
    <b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n v="2"/>
    <d v="2016-03-13T20:45:24"/>
    <b v="0"/>
    <b v="0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n v="1"/>
    <d v="2014-10-05T19:13:41"/>
    <b v="0"/>
    <b v="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n v="0"/>
    <d v="2015-04-25T20:17:06"/>
    <b v="0"/>
    <b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n v="1"/>
    <d v="2014-08-07T23:13:48"/>
    <b v="0"/>
    <b v="0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n v="19"/>
    <d v="2017-02-24T05:51:40"/>
    <b v="0"/>
    <b v="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n v="27"/>
    <d v="2014-08-07T15:56:49"/>
    <b v="0"/>
    <b v="0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n v="7"/>
    <d v="2016-06-19T08:11:57"/>
    <b v="0"/>
    <b v="0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n v="14"/>
    <d v="2015-09-23T20:10:01"/>
    <b v="0"/>
    <b v="0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n v="5"/>
    <d v="2014-08-03T18:05:47"/>
    <b v="0"/>
    <b v="0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n v="30"/>
    <d v="2016-03-25T20:36:40"/>
    <b v="0"/>
    <b v="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n v="151"/>
    <d v="2012-09-13T03:59:00"/>
    <b v="1"/>
    <b v="1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n v="489"/>
    <d v="2014-11-12T21:20:00"/>
    <b v="1"/>
    <b v="1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n v="50"/>
    <d v="2013-12-23T21:54:14"/>
    <b v="1"/>
    <b v="1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n v="321"/>
    <d v="2012-04-29T01:13:43"/>
    <b v="1"/>
    <b v="1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n v="1762"/>
    <d v="2016-06-17T12:59:50"/>
    <b v="1"/>
    <b v="1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n v="385"/>
    <d v="2014-04-29T17:06:22"/>
    <b v="1"/>
    <b v="1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n v="398"/>
    <d v="2015-08-12T02:00:00"/>
    <b v="1"/>
    <b v="1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n v="304"/>
    <d v="2017-03-15T00:00:00"/>
    <b v="1"/>
    <b v="1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n v="676"/>
    <d v="2012-07-15T05:42:31"/>
    <b v="1"/>
    <b v="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n v="577"/>
    <d v="2016-08-22T06:59:00"/>
    <b v="1"/>
    <b v="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n v="3663"/>
    <d v="2017-01-02T22:59:00"/>
    <b v="1"/>
    <b v="1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n v="294"/>
    <d v="2015-01-09T03:26:10"/>
    <b v="1"/>
    <b v="1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n v="28"/>
    <d v="2012-09-21T19:38:14"/>
    <b v="1"/>
    <b v="1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n v="100"/>
    <d v="2014-04-30T05:00:00"/>
    <b v="1"/>
    <b v="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n v="72"/>
    <d v="2016-04-30T12:00:00"/>
    <b v="0"/>
    <b v="1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n v="238"/>
    <d v="2015-08-25T23:52:09"/>
    <b v="1"/>
    <b v="1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n v="159"/>
    <d v="2014-10-20T20:59:11"/>
    <b v="1"/>
    <b v="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n v="77"/>
    <d v="2015-12-01T20:01:01"/>
    <b v="1"/>
    <b v="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n v="53"/>
    <d v="2015-10-23T11:00:00"/>
    <b v="1"/>
    <b v="1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n v="1251"/>
    <d v="2015-10-11T01:00:00"/>
    <b v="1"/>
    <b v="1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n v="465"/>
    <d v="2015-05-21T17:56:28"/>
    <b v="1"/>
    <b v="1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n v="74"/>
    <d v="2016-12-30T17:50:16"/>
    <b v="0"/>
    <b v="1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n v="62"/>
    <d v="2016-12-02T06:09:26"/>
    <b v="0"/>
    <b v="1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n v="3468"/>
    <d v="2012-09-13T10:07:02"/>
    <b v="0"/>
    <b v="1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n v="52"/>
    <d v="2016-11-09T20:26:48"/>
    <b v="0"/>
    <b v="1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n v="50"/>
    <d v="2015-06-03T15:04:29"/>
    <b v="0"/>
    <b v="1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n v="45"/>
    <d v="2015-11-26T20:54:21"/>
    <b v="0"/>
    <b v="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n v="21"/>
    <d v="2014-11-30T23:11:07"/>
    <b v="0"/>
    <b v="1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n v="100"/>
    <d v="2015-05-14T12:55:22"/>
    <b v="0"/>
    <b v="1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n v="81"/>
    <d v="2016-06-30T10:00:00"/>
    <b v="0"/>
    <b v="1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n v="286"/>
    <d v="2015-08-30T04:03:47"/>
    <b v="0"/>
    <b v="1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n v="42"/>
    <d v="2016-05-29T01:28:59"/>
    <b v="0"/>
    <b v="1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n v="199"/>
    <d v="2014-02-27T23:00:00"/>
    <b v="0"/>
    <b v="1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n v="25"/>
    <d v="2016-09-29T15:45:21"/>
    <b v="0"/>
    <b v="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n v="84"/>
    <d v="2015-03-09T21:49:21"/>
    <b v="0"/>
    <b v="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n v="50"/>
    <d v="2016-10-16T01:00:00"/>
    <b v="0"/>
    <b v="1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n v="26"/>
    <d v="2016-10-12T13:11:15"/>
    <b v="0"/>
    <b v="1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n v="14"/>
    <d v="2015-01-15T21:54:55"/>
    <b v="0"/>
    <b v="1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n v="49"/>
    <d v="2015-02-19T20:45:48"/>
    <b v="0"/>
    <b v="1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n v="69"/>
    <d v="2015-06-08T03:51:14"/>
    <b v="0"/>
    <b v="1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n v="1"/>
    <d v="2014-09-15T20:09:00"/>
    <b v="0"/>
    <b v="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n v="0"/>
    <d v="2016-07-15T06:57:00"/>
    <b v="0"/>
    <b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n v="1501"/>
    <d v="2016-12-21T07:59:00"/>
    <b v="1"/>
    <b v="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n v="52"/>
    <d v="2017-03-10T19:00:35"/>
    <b v="1"/>
    <b v="0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n v="23"/>
    <d v="2014-11-08T21:13:23"/>
    <b v="1"/>
    <b v="0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n v="535"/>
    <d v="2015-09-09T07:31:09"/>
    <b v="1"/>
    <b v="0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n v="3"/>
    <d v="2015-08-14T06:16:59"/>
    <b v="0"/>
    <b v="0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n v="6"/>
    <d v="2016-03-09T17:09:20"/>
    <b v="0"/>
    <b v="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n v="3"/>
    <d v="2016-02-01T23:55:41"/>
    <b v="0"/>
    <b v="0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n v="5"/>
    <d v="2016-12-21T14:59:03"/>
    <b v="0"/>
    <b v="0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n v="17"/>
    <d v="2015-12-17T19:20:09"/>
    <b v="0"/>
    <b v="0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n v="11"/>
    <d v="2014-12-10T03:48:45"/>
    <b v="0"/>
    <b v="0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n v="70"/>
    <d v="2014-06-13T04:00:00"/>
    <b v="0"/>
    <b v="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n v="6"/>
    <d v="2015-04-21T13:25:26"/>
    <b v="0"/>
    <b v="0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n v="43"/>
    <d v="2016-02-09T20:00:00"/>
    <b v="0"/>
    <b v="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n v="152"/>
    <d v="2017-03-12T19:00:00"/>
    <b v="0"/>
    <b v="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n v="59"/>
    <d v="2016-08-03T01:30:00"/>
    <b v="0"/>
    <b v="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n v="4"/>
    <d v="2016-07-30T21:13:14"/>
    <b v="0"/>
    <b v="0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x v="2659"/>
    <n v="10"/>
    <d v="2015-04-18T01:40:10"/>
    <b v="0"/>
    <b v="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n v="5"/>
    <d v="2015-11-24T18:06:58"/>
    <b v="0"/>
    <b v="0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n v="60"/>
    <d v="2013-10-25T23:00:10"/>
    <b v="0"/>
    <b v="1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n v="80"/>
    <d v="2015-08-21T17:55:13"/>
    <b v="0"/>
    <b v="1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n v="56"/>
    <d v="2015-09-04T15:00:00"/>
    <b v="0"/>
    <b v="1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n v="104"/>
    <d v="2015-12-09T06:59:00"/>
    <b v="0"/>
    <b v="1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n v="46"/>
    <d v="2015-05-04T21:29:34"/>
    <b v="0"/>
    <b v="1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n v="206"/>
    <d v="2015-09-25T21:00:00"/>
    <b v="0"/>
    <b v="1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n v="18"/>
    <d v="2016-02-10T22:13:36"/>
    <b v="0"/>
    <b v="1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n v="28"/>
    <d v="2015-11-09T14:32:00"/>
    <b v="0"/>
    <b v="1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n v="11"/>
    <d v="2016-01-10T00:51:36"/>
    <b v="0"/>
    <b v="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n v="60"/>
    <d v="2014-07-29T00:29:40"/>
    <b v="1"/>
    <b v="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n v="84"/>
    <d v="2014-12-19T19:38:00"/>
    <b v="1"/>
    <b v="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n v="47"/>
    <d v="2015-12-28T06:00:00"/>
    <b v="1"/>
    <b v="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n v="66"/>
    <d v="2014-10-29T22:45:00"/>
    <b v="1"/>
    <b v="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n v="171"/>
    <d v="2016-07-05T04:59:00"/>
    <b v="1"/>
    <b v="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n v="29"/>
    <d v="2014-11-10T21:34:49"/>
    <b v="1"/>
    <b v="0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n v="9"/>
    <d v="2016-05-22T14:59:34"/>
    <b v="0"/>
    <b v="0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n v="27"/>
    <d v="2014-07-03T00:42:23"/>
    <b v="0"/>
    <b v="0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n v="2"/>
    <d v="2015-09-24T19:09:25"/>
    <b v="0"/>
    <b v="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n v="3"/>
    <d v="2015-02-28T00:01:34"/>
    <b v="0"/>
    <b v="0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n v="4"/>
    <d v="2016-04-06T04:04:51"/>
    <b v="0"/>
    <b v="0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n v="2"/>
    <d v="2014-07-10T21:29:10"/>
    <b v="0"/>
    <b v="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n v="20"/>
    <d v="2014-11-22T05:59:00"/>
    <b v="0"/>
    <b v="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n v="3"/>
    <d v="2015-03-01T18:07:20"/>
    <b v="0"/>
    <b v="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n v="4"/>
    <d v="2014-08-09T21:57:05"/>
    <b v="0"/>
    <b v="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n v="1"/>
    <d v="2015-04-27T15:42:10"/>
    <b v="0"/>
    <b v="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n v="0"/>
    <d v="2014-09-30T23:23:43"/>
    <b v="0"/>
    <b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n v="0"/>
    <d v="2015-06-29T15:21:58"/>
    <b v="0"/>
    <b v="0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n v="14"/>
    <d v="2015-02-24T03:00:00"/>
    <b v="0"/>
    <b v="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n v="1"/>
    <d v="2016-07-30T23:04:50"/>
    <b v="0"/>
    <b v="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n v="118"/>
    <d v="2015-06-03T02:31:16"/>
    <b v="0"/>
    <b v="0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n v="2"/>
    <d v="2015-05-10T17:22:37"/>
    <b v="0"/>
    <b v="0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n v="1"/>
    <d v="2015-03-25T07:01:00"/>
    <b v="0"/>
    <b v="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n v="3"/>
    <d v="2014-08-13T03:19:26"/>
    <b v="0"/>
    <b v="0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n v="1"/>
    <d v="2014-09-26T03:22:19"/>
    <b v="0"/>
    <b v="0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n v="3"/>
    <d v="2015-04-14T03:21:58"/>
    <b v="0"/>
    <b v="0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n v="38"/>
    <d v="2014-12-25T20:16:00"/>
    <b v="0"/>
    <b v="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n v="52"/>
    <d v="2015-08-02T22:00:00"/>
    <b v="0"/>
    <b v="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n v="2"/>
    <d v="2014-06-27T21:33:28"/>
    <b v="0"/>
    <b v="0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n v="0"/>
    <d v="2014-08-08T21:31:03"/>
    <b v="0"/>
    <b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n v="4"/>
    <d v="2014-09-18T20:59:32"/>
    <b v="0"/>
    <b v="0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n v="46"/>
    <d v="2017-04-07T17:35:34"/>
    <b v="0"/>
    <b v="0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n v="26"/>
    <d v="2017-04-05T18:14:37"/>
    <b v="1"/>
    <b v="0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n v="45"/>
    <d v="2017-03-22T15:33:50"/>
    <b v="0"/>
    <b v="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n v="7"/>
    <d v="2017-04-05T19:41:54"/>
    <b v="0"/>
    <b v="0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n v="8"/>
    <d v="2017-03-24T20:59:18"/>
    <b v="0"/>
    <b v="0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n v="263"/>
    <d v="2014-10-16T06:59:00"/>
    <b v="1"/>
    <b v="1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n v="394"/>
    <d v="2013-05-27T06:59:00"/>
    <b v="1"/>
    <b v="1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n v="1049"/>
    <d v="2016-07-21T16:45:26"/>
    <b v="1"/>
    <b v="1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n v="308"/>
    <d v="2016-10-04T03:59:00"/>
    <b v="1"/>
    <b v="1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n v="1088"/>
    <d v="2014-08-09T02:00:00"/>
    <b v="1"/>
    <b v="1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n v="73"/>
    <d v="2014-06-20T22:01:00"/>
    <b v="1"/>
    <b v="1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n v="143"/>
    <d v="2013-07-13T18:00:00"/>
    <b v="1"/>
    <b v="1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n v="1420"/>
    <d v="2015-12-24T15:41:24"/>
    <b v="1"/>
    <b v="1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n v="305"/>
    <d v="2016-10-14T23:00:00"/>
    <b v="1"/>
    <b v="1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n v="551"/>
    <d v="2016-02-21T09:33:48"/>
    <b v="1"/>
    <b v="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n v="187"/>
    <d v="2015-10-08T07:59:53"/>
    <b v="1"/>
    <b v="1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n v="325"/>
    <d v="2014-12-06T22:57:29"/>
    <b v="1"/>
    <b v="1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n v="148"/>
    <d v="2016-05-03T23:00:00"/>
    <b v="1"/>
    <b v="1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n v="69"/>
    <d v="2016-04-17T23:44:54"/>
    <b v="0"/>
    <b v="1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n v="173"/>
    <d v="2016-11-11T12:10:53"/>
    <b v="0"/>
    <b v="1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n v="269"/>
    <d v="2013-09-06T19:00:00"/>
    <b v="0"/>
    <b v="1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n v="185"/>
    <d v="2017-01-29T20:34:13"/>
    <b v="0"/>
    <b v="1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n v="176"/>
    <d v="2014-12-31T21:08:08"/>
    <b v="0"/>
    <b v="1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n v="1019"/>
    <d v="2015-08-15T07:50:59"/>
    <b v="0"/>
    <b v="1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n v="113"/>
    <d v="2017-03-01T17:52:15"/>
    <b v="0"/>
    <b v="1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n v="404"/>
    <d v="2016-04-22T13:55:11"/>
    <b v="0"/>
    <b v="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n v="707"/>
    <d v="2015-08-07T16:14:23"/>
    <b v="0"/>
    <b v="1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n v="392"/>
    <d v="2015-12-30T14:23:54"/>
    <b v="0"/>
    <b v="1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n v="23"/>
    <d v="2015-05-01T05:46:37"/>
    <b v="0"/>
    <b v="1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n v="682"/>
    <d v="2013-04-22T12:59:35"/>
    <b v="0"/>
    <b v="1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n v="37"/>
    <d v="2014-10-18T04:00:00"/>
    <b v="0"/>
    <b v="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n v="146"/>
    <d v="2013-05-28T00:00:00"/>
    <b v="0"/>
    <b v="1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n v="119"/>
    <d v="2015-04-10T05:32:54"/>
    <b v="0"/>
    <b v="1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n v="163"/>
    <d v="2016-10-13T21:59:00"/>
    <b v="0"/>
    <b v="1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n v="339"/>
    <d v="2013-03-13T20:00:00"/>
    <b v="0"/>
    <b v="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n v="58"/>
    <d v="2014-04-23T15:59:33"/>
    <b v="0"/>
    <b v="1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n v="456"/>
    <d v="2014-01-15T19:00:00"/>
    <b v="0"/>
    <b v="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n v="15"/>
    <d v="2016-11-06T03:26:44"/>
    <b v="0"/>
    <b v="1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n v="191"/>
    <d v="2014-05-05T21:18:37"/>
    <b v="0"/>
    <b v="1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n v="17"/>
    <d v="2015-03-11T23:45:52"/>
    <b v="0"/>
    <b v="1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n v="4"/>
    <d v="2014-10-20T02:07:00"/>
    <b v="0"/>
    <b v="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n v="18"/>
    <d v="2012-05-15T17:16:27"/>
    <b v="0"/>
    <b v="0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n v="0"/>
    <d v="2016-10-19T07:53:27"/>
    <b v="0"/>
    <b v="0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n v="22"/>
    <d v="2012-02-29T01:29:58"/>
    <b v="0"/>
    <b v="0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n v="49"/>
    <d v="2012-07-14T23:42:48"/>
    <b v="0"/>
    <b v="0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n v="19"/>
    <d v="2014-08-29T18:45:11"/>
    <b v="0"/>
    <b v="0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n v="4"/>
    <d v="2012-06-16T03:10:00"/>
    <b v="0"/>
    <b v="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n v="4"/>
    <d v="2016-09-02T17:03:22"/>
    <b v="0"/>
    <b v="0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n v="2"/>
    <d v="2015-04-04T18:10:37"/>
    <b v="0"/>
    <b v="0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n v="0"/>
    <d v="2012-06-30T20:00:00"/>
    <b v="0"/>
    <b v="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n v="0"/>
    <d v="2014-06-17T21:17:22"/>
    <b v="0"/>
    <b v="0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n v="14"/>
    <d v="2011-12-18T18:21:44"/>
    <b v="0"/>
    <b v="0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n v="8"/>
    <d v="2012-08-26T21:37:03"/>
    <b v="0"/>
    <b v="0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n v="0"/>
    <d v="2014-09-11T15:15:51"/>
    <b v="0"/>
    <b v="0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n v="15"/>
    <d v="2015-04-08T18:58:47"/>
    <b v="0"/>
    <b v="0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n v="33"/>
    <d v="2014-01-11T21:36:41"/>
    <b v="0"/>
    <b v="0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n v="2"/>
    <d v="2016-08-06T15:45:32"/>
    <b v="0"/>
    <b v="0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n v="6"/>
    <d v="2016-10-10T10:36:23"/>
    <b v="0"/>
    <b v="0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n v="2"/>
    <d v="2016-07-16T08:47:46"/>
    <b v="0"/>
    <b v="0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n v="0"/>
    <d v="2013-06-20T11:04:18"/>
    <b v="0"/>
    <b v="0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n v="4"/>
    <d v="2013-01-03T01:31:33"/>
    <b v="0"/>
    <b v="0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n v="1"/>
    <d v="2012-03-18T23:53:15"/>
    <b v="0"/>
    <b v="0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n v="3"/>
    <d v="2013-05-24T13:54:44"/>
    <b v="0"/>
    <b v="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n v="4"/>
    <d v="2012-05-30T19:00:00"/>
    <b v="0"/>
    <b v="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n v="0"/>
    <d v="2012-10-28T13:53:48"/>
    <b v="0"/>
    <b v="0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n v="4"/>
    <d v="2011-08-11T16:01:58"/>
    <b v="0"/>
    <b v="0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n v="3"/>
    <d v="2015-08-16T23:00:50"/>
    <b v="0"/>
    <b v="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n v="34"/>
    <d v="2012-03-29T13:45:23"/>
    <b v="0"/>
    <b v="0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n v="2"/>
    <d v="2014-06-05T19:49:50"/>
    <b v="0"/>
    <b v="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n v="33"/>
    <d v="2014-03-18T15:55:30"/>
    <b v="0"/>
    <b v="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n v="0"/>
    <d v="2013-02-01T17:00:00"/>
    <b v="0"/>
    <b v="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n v="0"/>
    <d v="2013-10-05T20:51:34"/>
    <b v="0"/>
    <b v="0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n v="1"/>
    <d v="2016-04-24T20:45:21"/>
    <b v="0"/>
    <b v="0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n v="13"/>
    <d v="2013-03-08T03:02:08"/>
    <b v="0"/>
    <b v="0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n v="2"/>
    <d v="2011-12-16T00:19:14"/>
    <b v="0"/>
    <b v="0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n v="36"/>
    <d v="2015-06-12T07:07:56"/>
    <b v="0"/>
    <b v="0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n v="1"/>
    <d v="2015-07-17T16:03:24"/>
    <b v="0"/>
    <b v="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n v="15"/>
    <d v="2014-08-25T23:28:26"/>
    <b v="0"/>
    <b v="0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n v="1"/>
    <d v="2015-11-22T15:03:41"/>
    <b v="0"/>
    <b v="0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n v="0"/>
    <d v="2017-03-10T10:44:48"/>
    <b v="0"/>
    <b v="0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n v="28"/>
    <d v="2015-02-12T07:00:00"/>
    <b v="0"/>
    <b v="1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n v="18"/>
    <d v="2015-02-17T04:59:00"/>
    <b v="0"/>
    <b v="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n v="61"/>
    <d v="2015-04-23T12:50:46"/>
    <b v="0"/>
    <b v="1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n v="108"/>
    <d v="2014-10-29T18:54:03"/>
    <b v="0"/>
    <b v="1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n v="142"/>
    <d v="2016-08-05T21:00:00"/>
    <b v="0"/>
    <b v="1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n v="74"/>
    <d v="2014-07-09T13:39:40"/>
    <b v="0"/>
    <b v="1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n v="38"/>
    <d v="2014-07-18T04:45:52"/>
    <b v="0"/>
    <b v="1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n v="20"/>
    <d v="2016-07-29T16:50:43"/>
    <b v="0"/>
    <b v="1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n v="24"/>
    <d v="2015-03-12T04:00:00"/>
    <b v="0"/>
    <b v="1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n v="66"/>
    <d v="2015-02-11T22:31:43"/>
    <b v="0"/>
    <b v="1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n v="28"/>
    <d v="2016-09-09T04:00:00"/>
    <b v="0"/>
    <b v="1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n v="24"/>
    <d v="2015-08-12T05:32:39"/>
    <b v="0"/>
    <b v="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n v="73"/>
    <d v="2015-07-21T10:03:25"/>
    <b v="0"/>
    <b v="1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n v="3"/>
    <d v="2016-03-03T19:00:00"/>
    <b v="0"/>
    <b v="1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n v="20"/>
    <d v="2014-06-06T23:00:00"/>
    <b v="0"/>
    <b v="1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n v="21"/>
    <d v="2014-07-05T12:40:28"/>
    <b v="0"/>
    <b v="1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n v="94"/>
    <d v="2014-07-08T22:34:00"/>
    <b v="0"/>
    <b v="1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n v="139"/>
    <d v="2015-07-31T16:00:00"/>
    <b v="0"/>
    <b v="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n v="130"/>
    <d v="2016-06-17T16:00:00"/>
    <b v="0"/>
    <b v="1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n v="31"/>
    <d v="2015-01-04T13:16:06"/>
    <b v="0"/>
    <b v="1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n v="13"/>
    <d v="2014-10-10T11:00:00"/>
    <b v="0"/>
    <b v="1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n v="90"/>
    <d v="2015-08-06T15:31:47"/>
    <b v="0"/>
    <b v="1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n v="141"/>
    <d v="2015-07-16T00:00:00"/>
    <b v="0"/>
    <b v="1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n v="23"/>
    <d v="2014-09-29T10:53:10"/>
    <b v="0"/>
    <b v="1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n v="18"/>
    <d v="2015-08-22T12:07:53"/>
    <b v="0"/>
    <b v="1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n v="76"/>
    <d v="2015-08-05T11:00:00"/>
    <b v="0"/>
    <b v="1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n v="93"/>
    <d v="2015-06-29T20:57:18"/>
    <b v="0"/>
    <b v="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n v="69"/>
    <d v="2015-08-22T20:18:55"/>
    <b v="0"/>
    <b v="1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n v="21"/>
    <d v="2016-03-30T14:39:00"/>
    <b v="0"/>
    <b v="1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n v="57"/>
    <d v="2014-06-01T03:59:00"/>
    <b v="0"/>
    <b v="1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n v="108"/>
    <d v="2015-02-23T11:55:03"/>
    <b v="0"/>
    <b v="1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n v="83"/>
    <d v="2015-04-06T04:00:00"/>
    <b v="0"/>
    <b v="1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n v="96"/>
    <d v="2016-12-14T17:49:21"/>
    <b v="0"/>
    <b v="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n v="64"/>
    <d v="2015-05-09T09:35:15"/>
    <b v="0"/>
    <b v="1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n v="14"/>
    <d v="2016-08-07T18:38:29"/>
    <b v="0"/>
    <b v="1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n v="169"/>
    <d v="2015-08-02T16:00:00"/>
    <b v="0"/>
    <b v="1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n v="33"/>
    <d v="2015-02-28T15:14:22"/>
    <b v="0"/>
    <b v="1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n v="102"/>
    <d v="2015-09-23T14:21:26"/>
    <b v="0"/>
    <b v="1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n v="104"/>
    <d v="2015-06-14T12:36:49"/>
    <b v="0"/>
    <b v="1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n v="20"/>
    <d v="2016-02-26T00:00:00"/>
    <b v="0"/>
    <b v="1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n v="35"/>
    <d v="2014-09-23T22:08:55"/>
    <b v="0"/>
    <b v="1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n v="94"/>
    <d v="2015-03-27T15:24:52"/>
    <b v="0"/>
    <b v="1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n v="14"/>
    <d v="2015-03-31T22:59:00"/>
    <b v="0"/>
    <b v="1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n v="15"/>
    <d v="2015-06-13T01:43:00"/>
    <b v="0"/>
    <b v="1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n v="51"/>
    <d v="2015-12-04T19:01:26"/>
    <b v="0"/>
    <b v="1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n v="19"/>
    <d v="2015-07-10T07:00:00"/>
    <b v="0"/>
    <b v="1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n v="23"/>
    <d v="2016-06-03T16:30:00"/>
    <b v="0"/>
    <b v="1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n v="97"/>
    <d v="2015-10-02T23:00:00"/>
    <b v="0"/>
    <b v="1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n v="76"/>
    <d v="2016-06-02T10:25:18"/>
    <b v="0"/>
    <b v="1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n v="11"/>
    <d v="2014-05-12T03:59:00"/>
    <b v="0"/>
    <b v="1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n v="52"/>
    <d v="2015-07-16T19:47:50"/>
    <b v="0"/>
    <b v="1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n v="95"/>
    <d v="2014-11-23T22:00:00"/>
    <b v="0"/>
    <b v="1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n v="35"/>
    <d v="2015-10-11T02:00:00"/>
    <b v="0"/>
    <b v="1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n v="21"/>
    <d v="2015-01-30T23:02:10"/>
    <b v="0"/>
    <b v="1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n v="93"/>
    <d v="2015-12-05T00:00:00"/>
    <b v="0"/>
    <b v="1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n v="11"/>
    <d v="2017-02-18T04:59:00"/>
    <b v="0"/>
    <b v="1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n v="21"/>
    <d v="2015-12-09T22:48:04"/>
    <b v="0"/>
    <b v="1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n v="54"/>
    <d v="2014-08-13T22:00:00"/>
    <b v="0"/>
    <b v="1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n v="31"/>
    <d v="2014-08-25T04:59:00"/>
    <b v="0"/>
    <b v="1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n v="132"/>
    <d v="2015-03-18T17:00:00"/>
    <b v="0"/>
    <b v="1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n v="1"/>
    <d v="2015-12-13T18:44:57"/>
    <b v="0"/>
    <b v="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n v="0"/>
    <d v="2014-06-21T11:00:00"/>
    <b v="0"/>
    <b v="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n v="0"/>
    <d v="2016-06-13T04:00:00"/>
    <b v="0"/>
    <b v="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n v="1"/>
    <d v="2017-01-04T13:06:20"/>
    <b v="0"/>
    <b v="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n v="39"/>
    <d v="2015-06-08T00:23:53"/>
    <b v="0"/>
    <b v="0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n v="0"/>
    <d v="2015-05-29T16:36:34"/>
    <b v="0"/>
    <b v="0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n v="0"/>
    <d v="2016-05-23T19:21:05"/>
    <b v="0"/>
    <b v="0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n v="3"/>
    <d v="2015-05-29T15:34:19"/>
    <b v="0"/>
    <b v="0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n v="1"/>
    <d v="2016-04-23T10:16:40"/>
    <b v="0"/>
    <b v="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n v="13"/>
    <d v="2014-09-06T00:10:11"/>
    <b v="0"/>
    <b v="0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n v="0"/>
    <d v="2016-01-29T23:17:00"/>
    <b v="0"/>
    <b v="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n v="6"/>
    <d v="2014-06-21T01:05:03"/>
    <b v="0"/>
    <b v="0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n v="0"/>
    <d v="2014-09-14T04:34:57"/>
    <b v="0"/>
    <b v="0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n v="14"/>
    <d v="2015-05-07T17:11:59"/>
    <b v="0"/>
    <b v="0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n v="5"/>
    <d v="2016-01-29T23:34:00"/>
    <b v="0"/>
    <b v="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n v="6"/>
    <d v="2015-08-08T21:34:00"/>
    <b v="0"/>
    <b v="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n v="15"/>
    <d v="2017-02-20T18:00:00"/>
    <b v="0"/>
    <b v="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n v="0"/>
    <d v="2014-12-05T11:28:00"/>
    <b v="0"/>
    <b v="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n v="1"/>
    <d v="2015-10-16T08:41:44"/>
    <b v="0"/>
    <b v="0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n v="9"/>
    <d v="2016-06-19T19:12:56"/>
    <b v="0"/>
    <b v="0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n v="3"/>
    <d v="2015-09-24T14:10:48"/>
    <b v="0"/>
    <b v="0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n v="3"/>
    <d v="2014-06-24T18:57:09"/>
    <b v="0"/>
    <b v="0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n v="1"/>
    <d v="2014-09-09T16:12:03"/>
    <b v="0"/>
    <b v="0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n v="3"/>
    <d v="2015-07-17T13:18:00"/>
    <b v="0"/>
    <b v="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n v="0"/>
    <d v="2015-01-06T02:44:19"/>
    <b v="0"/>
    <b v="0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n v="2"/>
    <d v="2016-10-14T22:00:00"/>
    <b v="0"/>
    <b v="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n v="10"/>
    <d v="2016-07-04T04:00:00"/>
    <b v="0"/>
    <b v="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n v="60"/>
    <d v="2016-10-05T19:50:54"/>
    <b v="0"/>
    <b v="0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n v="5"/>
    <d v="2016-07-19T14:14:41"/>
    <b v="0"/>
    <b v="0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n v="9"/>
    <d v="2014-05-17T04:32:45"/>
    <b v="0"/>
    <b v="0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n v="13"/>
    <d v="2014-12-21T17:43:33"/>
    <b v="0"/>
    <b v="0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n v="0"/>
    <d v="2015-06-20T02:47:18"/>
    <b v="0"/>
    <b v="0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n v="8"/>
    <d v="2015-01-28T19:37:11"/>
    <b v="0"/>
    <b v="0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n v="3"/>
    <d v="2017-01-17T20:16:26"/>
    <b v="0"/>
    <b v="0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n v="3"/>
    <d v="2016-05-05T03:04:53"/>
    <b v="0"/>
    <b v="0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n v="0"/>
    <d v="2015-07-16T17:51:19"/>
    <b v="0"/>
    <b v="0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n v="6"/>
    <d v="2016-11-30T17:00:00"/>
    <b v="0"/>
    <b v="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n v="4"/>
    <d v="2015-07-03T14:46:35"/>
    <b v="0"/>
    <b v="0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n v="1"/>
    <d v="2016-01-20T17:24:21"/>
    <b v="0"/>
    <b v="0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n v="29"/>
    <d v="2015-08-20T17:05:00"/>
    <b v="0"/>
    <b v="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n v="0"/>
    <d v="2014-12-03T15:20:36"/>
    <b v="0"/>
    <b v="0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n v="4"/>
    <d v="2016-05-01T14:18:38"/>
    <b v="0"/>
    <b v="0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n v="5"/>
    <d v="2016-02-06T04:59:00"/>
    <b v="0"/>
    <b v="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n v="4"/>
    <d v="2014-12-05T17:27:15"/>
    <b v="0"/>
    <b v="0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n v="5"/>
    <d v="2015-03-14T00:50:01"/>
    <b v="0"/>
    <b v="0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n v="1"/>
    <d v="2015-09-19T03:59:00"/>
    <b v="0"/>
    <b v="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n v="1"/>
    <d v="2015-01-11T10:15:24"/>
    <b v="0"/>
    <b v="0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n v="0"/>
    <d v="2014-10-18T04:59:00"/>
    <b v="0"/>
    <b v="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n v="14"/>
    <d v="2014-08-29T20:43:05"/>
    <b v="0"/>
    <b v="0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n v="3"/>
    <d v="2014-08-09T03:00:00"/>
    <b v="0"/>
    <b v="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n v="10"/>
    <d v="2016-04-15T20:12:08"/>
    <b v="0"/>
    <b v="0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n v="17"/>
    <d v="2014-08-25T21:00:00"/>
    <b v="0"/>
    <b v="0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n v="2"/>
    <d v="2015-01-09T02:00:00"/>
    <b v="0"/>
    <b v="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n v="0"/>
    <d v="2015-04-03T22:40:15"/>
    <b v="0"/>
    <b v="0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n v="4"/>
    <d v="2014-06-22T21:00:00"/>
    <b v="0"/>
    <b v="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n v="12"/>
    <d v="2016-12-12T06:00:00"/>
    <b v="0"/>
    <b v="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n v="3"/>
    <d v="2015-10-11T15:29:05"/>
    <b v="0"/>
    <b v="0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n v="12"/>
    <d v="2015-10-31T15:57:33"/>
    <b v="0"/>
    <b v="0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n v="0"/>
    <d v="2016-07-24T01:52:38"/>
    <b v="0"/>
    <b v="0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n v="7"/>
    <d v="2014-08-09T05:37:12"/>
    <b v="0"/>
    <b v="0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n v="2"/>
    <d v="2015-02-07T21:42:19"/>
    <b v="0"/>
    <b v="0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n v="1"/>
    <d v="2015-08-24T10:33:16"/>
    <b v="0"/>
    <b v="0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n v="4"/>
    <d v="2015-09-09T04:00:18"/>
    <b v="0"/>
    <b v="0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n v="4"/>
    <d v="2014-11-09T12:00:00"/>
    <b v="0"/>
    <b v="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n v="17"/>
    <d v="2016-09-07T01:21:53"/>
    <b v="0"/>
    <b v="0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n v="7"/>
    <d v="2015-08-01T01:00:00"/>
    <b v="0"/>
    <b v="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n v="2"/>
    <d v="2016-05-14T21:03:57"/>
    <b v="0"/>
    <b v="0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n v="5"/>
    <d v="2016-06-08T17:33:39"/>
    <b v="0"/>
    <b v="0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n v="1"/>
    <d v="2014-11-25T19:46:00"/>
    <b v="0"/>
    <b v="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n v="1"/>
    <d v="2015-06-12T20:11:27"/>
    <b v="0"/>
    <b v="0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n v="14"/>
    <d v="2015-06-27T18:27:06"/>
    <b v="0"/>
    <b v="0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n v="26"/>
    <d v="2016-01-15T03:09:34"/>
    <b v="0"/>
    <b v="0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n v="2"/>
    <d v="2014-09-06T22:08:59"/>
    <b v="0"/>
    <b v="0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n v="1"/>
    <d v="2015-03-14T20:46:34"/>
    <b v="0"/>
    <b v="0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n v="3"/>
    <d v="2016-03-16T08:33:10"/>
    <b v="0"/>
    <b v="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n v="7"/>
    <d v="2014-05-19T11:26:29"/>
    <b v="0"/>
    <b v="0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n v="9"/>
    <d v="2015-09-16T05:37:27"/>
    <b v="0"/>
    <b v="0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n v="20"/>
    <d v="2015-10-29T15:06:47"/>
    <b v="0"/>
    <b v="0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n v="6"/>
    <d v="2014-08-05T14:52:09"/>
    <b v="0"/>
    <b v="0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n v="13"/>
    <d v="2015-03-25T18:01:10"/>
    <b v="0"/>
    <b v="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n v="3"/>
    <d v="2014-09-25T21:16:44"/>
    <b v="0"/>
    <b v="1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n v="6"/>
    <d v="2015-05-18T20:58:47"/>
    <b v="0"/>
    <b v="1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n v="10"/>
    <d v="2015-01-24T03:00:00"/>
    <b v="0"/>
    <b v="1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n v="147"/>
    <d v="2015-05-09T03:59:00"/>
    <b v="0"/>
    <b v="1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n v="199"/>
    <d v="2014-09-11T14:01:08"/>
    <b v="0"/>
    <b v="1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n v="50"/>
    <d v="2015-02-23T18:22:59"/>
    <b v="0"/>
    <b v="1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n v="21"/>
    <d v="2014-07-15T05:00:00"/>
    <b v="0"/>
    <b v="1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n v="24"/>
    <d v="2016-03-04T23:57:26"/>
    <b v="0"/>
    <b v="1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n v="32"/>
    <d v="2014-05-25T13:32:38"/>
    <b v="0"/>
    <b v="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n v="62"/>
    <d v="2015-05-07T14:01:04"/>
    <b v="0"/>
    <b v="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n v="9"/>
    <d v="2014-09-15T06:08:00"/>
    <b v="0"/>
    <b v="1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n v="38"/>
    <d v="2015-02-21T11:00:00"/>
    <b v="0"/>
    <b v="1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n v="54"/>
    <d v="2016-06-04T22:57:33"/>
    <b v="0"/>
    <b v="1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n v="37"/>
    <d v="2014-06-15T15:16:04"/>
    <b v="0"/>
    <b v="1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n v="39"/>
    <d v="2016-08-29T17:00:00"/>
    <b v="0"/>
    <b v="1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n v="34"/>
    <d v="2014-10-13T04:59:00"/>
    <b v="0"/>
    <b v="1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n v="55"/>
    <d v="2014-07-13T10:58:33"/>
    <b v="0"/>
    <b v="1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n v="32"/>
    <d v="2015-01-30T16:53:34"/>
    <b v="0"/>
    <b v="1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n v="25"/>
    <d v="2014-08-28T01:00:00"/>
    <b v="0"/>
    <b v="1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n v="33"/>
    <d v="2015-01-18T18:33:38"/>
    <b v="0"/>
    <b v="1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n v="1"/>
    <d v="2015-03-01T23:02:35"/>
    <b v="0"/>
    <b v="0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n v="202"/>
    <d v="2015-12-16T20:18:00"/>
    <b v="0"/>
    <b v="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n v="0"/>
    <d v="2015-04-13T03:06:20"/>
    <b v="0"/>
    <b v="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n v="1"/>
    <d v="2015-06-07T21:56:38"/>
    <b v="0"/>
    <b v="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n v="0"/>
    <d v="2015-05-24T03:21:00"/>
    <b v="0"/>
    <b v="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n v="2"/>
    <d v="2016-08-15T12:44:52"/>
    <b v="0"/>
    <b v="0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n v="13"/>
    <d v="2016-11-24T17:11:00"/>
    <b v="0"/>
    <b v="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n v="9"/>
    <d v="2015-06-02T15:34:53"/>
    <b v="0"/>
    <b v="0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n v="2"/>
    <d v="2015-11-19T20:45:17"/>
    <b v="0"/>
    <b v="0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n v="0"/>
    <d v="2016-01-23T08:45:52"/>
    <b v="0"/>
    <b v="0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n v="58"/>
    <d v="2014-10-05T19:16:13"/>
    <b v="0"/>
    <b v="0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n v="8"/>
    <d v="2016-10-17T04:00:00"/>
    <b v="0"/>
    <b v="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n v="3"/>
    <d v="2015-10-08T19:00:21"/>
    <b v="0"/>
    <b v="0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n v="0"/>
    <d v="2017-03-16T13:00:03"/>
    <b v="0"/>
    <b v="0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n v="11"/>
    <d v="2015-06-16T17:47:29"/>
    <b v="0"/>
    <b v="0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n v="20"/>
    <d v="2016-05-04T23:00:50"/>
    <b v="0"/>
    <b v="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n v="3"/>
    <d v="2015-03-27T23:16:12"/>
    <b v="0"/>
    <b v="0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n v="0"/>
    <d v="2016-05-08T17:41:57"/>
    <b v="0"/>
    <b v="0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n v="0"/>
    <d v="2016-06-07T00:12:05"/>
    <b v="0"/>
    <b v="0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n v="0"/>
    <d v="2014-09-11T18:10:23"/>
    <b v="0"/>
    <b v="0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n v="108"/>
    <d v="2015-03-26T04:00:00"/>
    <b v="0"/>
    <b v="1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n v="20"/>
    <d v="2015-03-01T06:59:00"/>
    <b v="0"/>
    <b v="1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n v="98"/>
    <d v="2015-07-02T11:17:04"/>
    <b v="0"/>
    <b v="1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n v="196"/>
    <d v="2014-08-06T21:32:00"/>
    <b v="0"/>
    <b v="1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n v="39"/>
    <d v="2015-07-07T17:30:33"/>
    <b v="0"/>
    <b v="1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n v="128"/>
    <d v="2015-09-16T17:43:32"/>
    <b v="0"/>
    <b v="1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n v="71"/>
    <d v="2015-03-09T03:44:52"/>
    <b v="0"/>
    <b v="1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n v="47"/>
    <d v="2016-08-17T03:59:00"/>
    <b v="0"/>
    <b v="1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n v="17"/>
    <d v="2015-05-03T22:51:00"/>
    <b v="0"/>
    <b v="1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n v="91"/>
    <d v="2014-07-18T16:04:11"/>
    <b v="0"/>
    <b v="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n v="43"/>
    <d v="2014-08-31T15:47:58"/>
    <b v="0"/>
    <b v="1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n v="17"/>
    <d v="2016-12-05T01:00:00"/>
    <b v="0"/>
    <b v="1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n v="33"/>
    <d v="2016-01-01T04:00:00"/>
    <b v="0"/>
    <b v="1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n v="87"/>
    <d v="2014-09-26T01:35:00"/>
    <b v="0"/>
    <b v="1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n v="113"/>
    <d v="2014-11-27T03:00:00"/>
    <b v="0"/>
    <b v="1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n v="14"/>
    <d v="2016-03-13T12:00:00"/>
    <b v="0"/>
    <b v="1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n v="30"/>
    <d v="2015-03-23T02:14:00"/>
    <b v="0"/>
    <b v="1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n v="16"/>
    <d v="2014-10-20T05:59:00"/>
    <b v="0"/>
    <b v="1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n v="46"/>
    <d v="2015-01-06T06:00:00"/>
    <b v="0"/>
    <b v="1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n v="24"/>
    <d v="2015-08-24T02:00:00"/>
    <b v="0"/>
    <b v="1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n v="97"/>
    <d v="2015-09-23T13:25:56"/>
    <b v="1"/>
    <b v="1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n v="59"/>
    <d v="2016-02-11T16:29:03"/>
    <b v="1"/>
    <b v="1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n v="1095"/>
    <d v="2014-11-11T16:10:36"/>
    <b v="1"/>
    <b v="1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n v="218"/>
    <d v="2016-08-24T06:41:21"/>
    <b v="1"/>
    <b v="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n v="111"/>
    <d v="2016-10-31T04:00:00"/>
    <b v="0"/>
    <b v="1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n v="56"/>
    <d v="2016-05-01T11:00:06"/>
    <b v="0"/>
    <b v="1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n v="265"/>
    <d v="2016-10-13T00:00:00"/>
    <b v="0"/>
    <b v="1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n v="28"/>
    <d v="2016-06-20T08:41:21"/>
    <b v="0"/>
    <b v="1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n v="364"/>
    <d v="2015-12-21T04:59:00"/>
    <b v="0"/>
    <b v="1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n v="27"/>
    <d v="2016-01-07T13:47:00"/>
    <b v="0"/>
    <b v="1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n v="93"/>
    <d v="2017-01-27T20:05:30"/>
    <b v="0"/>
    <b v="1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n v="64"/>
    <d v="2016-10-09T18:25:10"/>
    <b v="0"/>
    <b v="1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n v="22"/>
    <d v="2016-02-20T20:07:47"/>
    <b v="0"/>
    <b v="1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n v="59"/>
    <d v="2014-10-03T11:29:32"/>
    <b v="0"/>
    <b v="1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n v="249"/>
    <d v="2017-01-19T15:57:51"/>
    <b v="0"/>
    <b v="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n v="392"/>
    <d v="2015-05-26T21:54:00"/>
    <b v="0"/>
    <b v="1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n v="115"/>
    <d v="2017-02-27T04:59:00"/>
    <b v="0"/>
    <b v="1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n v="433"/>
    <d v="2014-06-16T04:25:00"/>
    <b v="0"/>
    <b v="1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n v="20"/>
    <d v="2017-03-01T02:00:00"/>
    <b v="0"/>
    <b v="1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n v="8"/>
    <d v="2017-01-31T18:00:00"/>
    <b v="0"/>
    <b v="1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n v="175"/>
    <d v="2016-07-13T21:29:42"/>
    <b v="0"/>
    <b v="1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n v="104"/>
    <d v="2012-12-26T20:04:12"/>
    <b v="0"/>
    <b v="1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n v="17"/>
    <d v="2016-03-01T05:59:00"/>
    <b v="0"/>
    <b v="1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n v="277"/>
    <d v="2014-11-15T22:08:44"/>
    <b v="0"/>
    <b v="1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n v="118"/>
    <d v="2014-10-06T16:11:45"/>
    <b v="0"/>
    <b v="1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n v="97"/>
    <d v="2014-12-14T18:09:51"/>
    <b v="0"/>
    <b v="1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n v="20"/>
    <d v="2015-04-25T05:11:23"/>
    <b v="0"/>
    <b v="1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n v="26"/>
    <d v="2016-01-21T05:05:19"/>
    <b v="0"/>
    <b v="1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n v="128"/>
    <d v="2014-11-26T14:40:40"/>
    <b v="0"/>
    <b v="1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n v="15"/>
    <d v="2015-02-21T19:58:39"/>
    <b v="0"/>
    <b v="1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n v="25"/>
    <d v="2015-12-23T22:59:00"/>
    <b v="0"/>
    <b v="1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n v="55"/>
    <d v="2015-02-10T16:52:10"/>
    <b v="0"/>
    <b v="1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n v="107"/>
    <d v="2015-06-21T20:04:09"/>
    <b v="0"/>
    <b v="1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n v="557"/>
    <d v="2014-11-05T05:00:00"/>
    <b v="0"/>
    <b v="1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n v="40"/>
    <d v="2014-06-11T04:00:00"/>
    <b v="0"/>
    <b v="1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n v="36"/>
    <d v="2014-07-18T13:09:12"/>
    <b v="0"/>
    <b v="1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n v="159"/>
    <d v="2014-08-20T20:24:03"/>
    <b v="0"/>
    <b v="1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n v="41"/>
    <d v="2015-07-20T22:00:00"/>
    <b v="0"/>
    <b v="1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n v="226"/>
    <d v="2014-05-27T03:00:00"/>
    <b v="0"/>
    <b v="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n v="30"/>
    <d v="2015-08-14T20:18:53"/>
    <b v="0"/>
    <b v="1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n v="103"/>
    <d v="2016-11-22T05:59:00"/>
    <b v="0"/>
    <b v="1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n v="62"/>
    <d v="2016-08-27T22:53:29"/>
    <b v="0"/>
    <b v="1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n v="6"/>
    <d v="2015-06-11T16:13:06"/>
    <b v="0"/>
    <b v="1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n v="182"/>
    <d v="2012-10-06T23:51:15"/>
    <b v="0"/>
    <b v="1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n v="145"/>
    <d v="2014-05-30T16:00:00"/>
    <b v="0"/>
    <b v="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n v="25"/>
    <d v="2017-03-03T11:01:32"/>
    <b v="0"/>
    <b v="1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n v="320"/>
    <d v="2015-03-20T15:54:11"/>
    <b v="0"/>
    <b v="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n v="99"/>
    <d v="2016-08-15T06:20:25"/>
    <b v="0"/>
    <b v="1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n v="348"/>
    <d v="2014-11-18T04:35:00"/>
    <b v="0"/>
    <b v="1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n v="41"/>
    <d v="2015-09-16T17:56:11"/>
    <b v="0"/>
    <b v="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n v="29"/>
    <d v="2016-10-14T21:10:47"/>
    <b v="0"/>
    <b v="1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n v="25"/>
    <d v="2015-09-11T01:04:19"/>
    <b v="0"/>
    <b v="1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n v="23"/>
    <d v="2016-08-18T02:38:45"/>
    <b v="0"/>
    <b v="1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n v="1260"/>
    <d v="2016-11-01T03:59:00"/>
    <b v="0"/>
    <b v="1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n v="307"/>
    <d v="2013-05-04T13:26:49"/>
    <b v="0"/>
    <b v="1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n v="329"/>
    <d v="2013-08-16T11:59:00"/>
    <b v="0"/>
    <b v="1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n v="32"/>
    <d v="2010-10-02T04:59:00"/>
    <b v="0"/>
    <b v="1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n v="27"/>
    <d v="2016-03-04T06:03:17"/>
    <b v="0"/>
    <b v="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n v="236"/>
    <d v="2013-12-29T07:59:00"/>
    <b v="0"/>
    <b v="1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n v="42"/>
    <d v="2015-06-26T23:00:00"/>
    <b v="0"/>
    <b v="1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n v="95"/>
    <d v="2016-01-20T20:50:48"/>
    <b v="0"/>
    <b v="1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n v="37"/>
    <d v="2015-10-06T16:30:47"/>
    <b v="0"/>
    <b v="1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n v="128"/>
    <d v="2015-04-16T02:50:00"/>
    <b v="0"/>
    <b v="1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n v="156"/>
    <d v="2016-02-02T17:26:38"/>
    <b v="0"/>
    <b v="1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n v="64"/>
    <d v="2014-08-22T03:44:15"/>
    <b v="0"/>
    <b v="1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n v="58"/>
    <d v="2014-09-10T04:52:00"/>
    <b v="0"/>
    <b v="1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n v="20"/>
    <d v="2016-04-27T13:16:00"/>
    <b v="0"/>
    <b v="1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n v="47"/>
    <d v="2014-12-31T21:22:00"/>
    <b v="0"/>
    <b v="1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n v="54"/>
    <d v="2015-06-14T00:20:55"/>
    <b v="0"/>
    <b v="1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n v="9"/>
    <d v="2016-05-05T04:02:40"/>
    <b v="0"/>
    <b v="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n v="35"/>
    <d v="2017-02-08T09:59:05"/>
    <b v="1"/>
    <b v="0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n v="2"/>
    <d v="2015-05-28T15:59:00"/>
    <b v="0"/>
    <b v="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n v="3"/>
    <d v="2014-10-02T03:59:00"/>
    <b v="0"/>
    <b v="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n v="0"/>
    <d v="2015-03-02T01:04:00"/>
    <b v="0"/>
    <b v="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n v="1"/>
    <d v="2015-01-09T22:59:50"/>
    <b v="0"/>
    <b v="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n v="0"/>
    <d v="2014-09-29T15:16:24"/>
    <b v="0"/>
    <b v="0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n v="0"/>
    <d v="2016-04-03T14:36:51"/>
    <b v="0"/>
    <b v="0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n v="3"/>
    <d v="2016-05-20T08:59:00"/>
    <b v="0"/>
    <b v="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n v="11"/>
    <d v="2014-08-08T22:27:26"/>
    <b v="0"/>
    <b v="0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n v="6"/>
    <d v="2015-09-28T06:35:34"/>
    <b v="0"/>
    <b v="0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n v="0"/>
    <d v="2014-08-13T18:49:08"/>
    <b v="0"/>
    <b v="0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n v="67"/>
    <d v="2015-09-30T18:00:00"/>
    <b v="0"/>
    <b v="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n v="23"/>
    <d v="2016-10-22T22:08:58"/>
    <b v="0"/>
    <b v="0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n v="72"/>
    <d v="2015-11-22T06:59:00"/>
    <b v="0"/>
    <b v="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n v="2"/>
    <d v="2014-07-30T01:19:32"/>
    <b v="0"/>
    <b v="0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n v="15"/>
    <d v="2016-07-10T05:28:57"/>
    <b v="0"/>
    <b v="0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n v="1"/>
    <d v="2015-09-09T22:31:19"/>
    <b v="0"/>
    <b v="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n v="2"/>
    <d v="2015-10-16T16:35:52"/>
    <b v="0"/>
    <b v="0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n v="7"/>
    <d v="2014-12-14T20:00:34"/>
    <b v="0"/>
    <b v="0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n v="16"/>
    <d v="2016-12-07T17:36:09"/>
    <b v="0"/>
    <b v="0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n v="117"/>
    <d v="2015-04-21T05:59:00"/>
    <b v="0"/>
    <b v="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n v="2"/>
    <d v="2016-10-30T01:46:00"/>
    <b v="0"/>
    <b v="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n v="7"/>
    <d v="2015-06-14T19:19:00"/>
    <b v="0"/>
    <b v="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n v="3"/>
    <d v="2016-03-10T13:42:39"/>
    <b v="0"/>
    <b v="0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n v="20"/>
    <d v="2016-08-19T02:27:20"/>
    <b v="0"/>
    <b v="0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n v="50"/>
    <d v="2015-10-09T15:38:43"/>
    <b v="0"/>
    <b v="0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n v="2"/>
    <d v="2017-03-02T22:57:58"/>
    <b v="0"/>
    <b v="0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n v="3"/>
    <d v="2015-02-26T03:19:55"/>
    <b v="0"/>
    <b v="0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n v="27"/>
    <d v="2015-03-22T16:07:15"/>
    <b v="0"/>
    <b v="0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n v="7"/>
    <d v="2014-12-27T01:40:44"/>
    <b v="0"/>
    <b v="0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n v="5"/>
    <d v="2015-09-20T04:21:31"/>
    <b v="0"/>
    <b v="0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n v="0"/>
    <d v="2015-11-15T23:09:06"/>
    <b v="0"/>
    <b v="0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n v="3"/>
    <d v="2014-09-01T05:00:00"/>
    <b v="0"/>
    <b v="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n v="6"/>
    <d v="2015-05-05T18:48:00"/>
    <b v="0"/>
    <b v="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n v="9"/>
    <d v="2015-09-29T21:12:39"/>
    <b v="0"/>
    <b v="0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n v="3"/>
    <d v="2015-08-17T16:05:59"/>
    <b v="0"/>
    <b v="0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n v="2"/>
    <d v="2016-12-21T04:36:30"/>
    <b v="0"/>
    <b v="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n v="3"/>
    <d v="2015-01-08T13:41:00"/>
    <b v="0"/>
    <b v="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n v="45"/>
    <d v="2016-07-09T01:59:00"/>
    <b v="0"/>
    <b v="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n v="9"/>
    <d v="2015-05-01T18:39:05"/>
    <b v="0"/>
    <b v="0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n v="9"/>
    <d v="2016-08-14T22:45:43"/>
    <b v="0"/>
    <b v="0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n v="21"/>
    <d v="2015-10-15T22:00:00"/>
    <b v="0"/>
    <b v="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n v="17"/>
    <d v="2014-06-01T03:59:00"/>
    <b v="0"/>
    <b v="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n v="1"/>
    <d v="2015-09-20T19:05:56"/>
    <b v="0"/>
    <b v="0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n v="1"/>
    <d v="2016-08-01T00:36:20"/>
    <b v="0"/>
    <b v="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n v="14"/>
    <d v="2015-05-20T19:48:46"/>
    <b v="0"/>
    <b v="0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n v="42"/>
    <d v="2016-10-07T14:00:00"/>
    <b v="0"/>
    <b v="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n v="27"/>
    <d v="2016-02-08T00:17:00"/>
    <b v="0"/>
    <b v="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n v="5"/>
    <d v="2016-02-12T04:33:11"/>
    <b v="0"/>
    <b v="0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n v="13"/>
    <d v="2014-10-20T14:56:15"/>
    <b v="0"/>
    <b v="0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n v="12"/>
    <d v="2015-07-16T07:56:00"/>
    <b v="0"/>
    <b v="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n v="90"/>
    <d v="2016-08-23T08:10:18"/>
    <b v="0"/>
    <b v="0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n v="2"/>
    <d v="2015-06-12T03:45:06"/>
    <b v="0"/>
    <b v="0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n v="5"/>
    <d v="2015-02-03T02:00:00"/>
    <b v="0"/>
    <b v="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n v="31"/>
    <d v="2014-10-19T05:00:00"/>
    <b v="0"/>
    <b v="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n v="4"/>
    <d v="2015-09-16T22:00:00"/>
    <b v="0"/>
    <b v="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n v="29"/>
    <d v="2015-05-11T19:32:31"/>
    <b v="0"/>
    <b v="0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n v="2"/>
    <d v="2015-04-28T15:19:54"/>
    <b v="0"/>
    <b v="0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n v="114"/>
    <d v="2014-08-28T03:00:10"/>
    <b v="0"/>
    <b v="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n v="1"/>
    <d v="2017-02-19T00:45:19"/>
    <b v="0"/>
    <b v="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n v="76"/>
    <d v="2014-10-04T14:17:00"/>
    <b v="0"/>
    <b v="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n v="9"/>
    <d v="2016-11-01T02:55:34"/>
    <b v="0"/>
    <b v="0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n v="37"/>
    <d v="2015-04-17T17:33:02"/>
    <b v="0"/>
    <b v="0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n v="0"/>
    <d v="2014-09-21T15:10:50"/>
    <b v="0"/>
    <b v="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n v="1"/>
    <d v="2016-06-05T10:43:47"/>
    <b v="0"/>
    <b v="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n v="10"/>
    <d v="2015-04-01T12:22:05"/>
    <b v="0"/>
    <b v="0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n v="1"/>
    <d v="2016-05-27T13:12:00"/>
    <b v="0"/>
    <b v="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n v="2"/>
    <d v="2016-07-02T15:35:23"/>
    <b v="0"/>
    <b v="0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n v="1"/>
    <d v="2015-03-27T00:05:32"/>
    <b v="0"/>
    <b v="0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n v="10"/>
    <d v="2016-05-05T21:36:36"/>
    <b v="0"/>
    <b v="0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n v="1"/>
    <d v="2014-09-26T16:18:55"/>
    <b v="0"/>
    <b v="0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n v="2"/>
    <d v="2016-11-09T23:22:12"/>
    <b v="0"/>
    <b v="0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n v="348"/>
    <d v="2016-07-09T23:49:58"/>
    <b v="0"/>
    <b v="0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n v="4"/>
    <d v="2015-02-02T18:43:21"/>
    <b v="0"/>
    <b v="0"/>
    <s v="theater/spaces"/>
    <x v="1"/>
    <x v="38"/>
  </r>
  <r>
    <n v="3125"/>
    <s v="N/A (Canceled)"/>
    <s v="N/A"/>
    <n v="1500000"/>
    <n v="0"/>
    <x v="1"/>
    <x v="0"/>
    <s v="USD"/>
    <n v="1452142672"/>
    <n v="1449550672"/>
    <x v="3125"/>
    <n v="0"/>
    <d v="2016-01-07T04:57:52"/>
    <b v="0"/>
    <b v="0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n v="17"/>
    <d v="2016-03-27T23:26:02"/>
    <b v="0"/>
    <b v="0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n v="0"/>
    <d v="2015-03-01T20:33:49"/>
    <b v="0"/>
    <b v="0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n v="117"/>
    <d v="2017-03-16T18:49:01"/>
    <b v="0"/>
    <b v="0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n v="1"/>
    <d v="2017-04-18T19:13:39"/>
    <b v="0"/>
    <b v="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n v="4"/>
    <d v="2017-04-14T04:59:00"/>
    <b v="0"/>
    <b v="0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n v="12"/>
    <d v="2017-04-08T12:54:05"/>
    <b v="0"/>
    <b v="0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n v="1"/>
    <d v="2017-04-21T07:24:20"/>
    <b v="0"/>
    <b v="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n v="16"/>
    <d v="2017-03-24T12:33:54"/>
    <b v="0"/>
    <b v="0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n v="12"/>
    <d v="2017-03-27T16:16:59"/>
    <b v="0"/>
    <b v="0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n v="7"/>
    <d v="2017-04-04T03:38:41"/>
    <b v="0"/>
    <b v="0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n v="22"/>
    <d v="2017-03-31T22:59:00"/>
    <b v="0"/>
    <b v="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n v="1"/>
    <d v="2017-05-03T19:12:00"/>
    <b v="0"/>
    <b v="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n v="0"/>
    <d v="2017-04-03T15:30:07"/>
    <b v="0"/>
    <b v="0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n v="6"/>
    <d v="2017-03-25T04:33:00"/>
    <b v="0"/>
    <b v="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n v="4"/>
    <d v="2017-04-07T16:15:03"/>
    <b v="0"/>
    <b v="0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n v="8"/>
    <d v="2017-04-16T20:00:00"/>
    <b v="0"/>
    <b v="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n v="3"/>
    <d v="2017-03-19T11:18:59"/>
    <b v="0"/>
    <b v="0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n v="0"/>
    <d v="2017-04-09T08:35:56"/>
    <b v="0"/>
    <b v="0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n v="30"/>
    <d v="2017-03-19T06:00:00"/>
    <b v="0"/>
    <b v="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n v="0"/>
    <d v="2017-03-27T23:58:54"/>
    <b v="0"/>
    <b v="0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n v="12"/>
    <d v="2017-04-16T15:22:46"/>
    <b v="0"/>
    <b v="0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n v="213"/>
    <d v="2014-11-07T00:15:55"/>
    <b v="1"/>
    <b v="1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n v="57"/>
    <d v="2014-10-01T04:00:00"/>
    <b v="1"/>
    <b v="1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n v="25"/>
    <d v="2012-12-07T02:00:00"/>
    <b v="1"/>
    <b v="1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n v="104"/>
    <d v="2011-01-25T04:00:00"/>
    <b v="1"/>
    <b v="1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n v="34"/>
    <d v="2014-09-10T20:09:34"/>
    <b v="1"/>
    <b v="1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n v="67"/>
    <d v="2013-11-02T20:49:27"/>
    <b v="1"/>
    <b v="1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n v="241"/>
    <d v="2011-05-01T04:59:00"/>
    <b v="1"/>
    <b v="1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n v="123"/>
    <d v="2012-04-01T20:00:58"/>
    <b v="1"/>
    <b v="1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n v="302"/>
    <d v="2012-12-20T11:58:45"/>
    <b v="1"/>
    <b v="1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n v="89"/>
    <d v="2012-06-01T22:52:24"/>
    <b v="1"/>
    <b v="1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n v="41"/>
    <d v="2014-07-19T05:00:00"/>
    <b v="1"/>
    <b v="1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n v="69"/>
    <d v="2013-07-22T20:09:12"/>
    <b v="1"/>
    <b v="1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n v="52"/>
    <d v="2012-01-18T23:00:00"/>
    <b v="1"/>
    <b v="1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n v="57"/>
    <d v="2014-08-13T04:59:00"/>
    <b v="1"/>
    <b v="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n v="74"/>
    <d v="2014-10-15T12:52:02"/>
    <b v="1"/>
    <b v="1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n v="63"/>
    <d v="2014-07-07T02:00:00"/>
    <b v="1"/>
    <b v="1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n v="72"/>
    <d v="2014-06-15T18:05:25"/>
    <b v="1"/>
    <b v="1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n v="71"/>
    <d v="2014-06-09T19:20:15"/>
    <b v="1"/>
    <b v="1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n v="21"/>
    <d v="2011-05-03T03:59:00"/>
    <b v="1"/>
    <b v="1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n v="930"/>
    <d v="2014-11-26T07:59:00"/>
    <b v="1"/>
    <b v="1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n v="55"/>
    <d v="2014-08-02T04:13:01"/>
    <b v="1"/>
    <b v="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n v="61"/>
    <d v="2014-06-13T22:00:00"/>
    <b v="1"/>
    <b v="1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n v="82"/>
    <d v="2013-12-13T04:59:00"/>
    <b v="1"/>
    <b v="1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n v="71"/>
    <d v="2014-07-02T04:00:00"/>
    <b v="1"/>
    <b v="1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n v="117"/>
    <d v="2016-05-06T14:35:58"/>
    <b v="1"/>
    <b v="1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n v="29"/>
    <d v="2012-02-14T17:31:08"/>
    <b v="1"/>
    <b v="1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n v="74"/>
    <d v="2014-09-26T21:04:52"/>
    <b v="1"/>
    <b v="1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n v="23"/>
    <d v="2014-08-25T20:45:08"/>
    <b v="1"/>
    <b v="1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n v="60"/>
    <d v="2011-02-17T21:17:07"/>
    <b v="1"/>
    <b v="1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n v="55"/>
    <d v="2013-08-18T15:00:00"/>
    <b v="1"/>
    <b v="1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n v="51"/>
    <d v="2014-06-21T16:00:09"/>
    <b v="1"/>
    <b v="1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n v="78"/>
    <d v="2014-07-16T14:31:15"/>
    <b v="1"/>
    <b v="1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n v="62"/>
    <d v="2013-05-06T16:51:11"/>
    <b v="1"/>
    <b v="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n v="45"/>
    <d v="2014-06-20T09:54:09"/>
    <b v="1"/>
    <b v="1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n v="15"/>
    <d v="2014-06-15T16:00:00"/>
    <b v="1"/>
    <b v="1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n v="151"/>
    <d v="2012-01-31T17:00:00"/>
    <b v="1"/>
    <b v="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n v="68"/>
    <d v="2013-08-23T19:04:29"/>
    <b v="1"/>
    <b v="1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n v="46"/>
    <d v="2014-07-01T23:50:31"/>
    <b v="1"/>
    <b v="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n v="24"/>
    <d v="2014-07-16T23:27:21"/>
    <b v="1"/>
    <b v="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n v="70"/>
    <d v="2014-09-16T21:00:00"/>
    <b v="1"/>
    <b v="1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n v="244"/>
    <d v="2014-08-04T15:59:33"/>
    <b v="1"/>
    <b v="1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n v="9"/>
    <d v="2015-06-10T09:58:22"/>
    <b v="0"/>
    <b v="0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n v="19"/>
    <d v="2015-05-24T08:18:52"/>
    <b v="0"/>
    <b v="0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n v="0"/>
    <d v="2016-12-09T04:37:55"/>
    <b v="0"/>
    <b v="0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n v="4"/>
    <d v="2016-08-16T18:07:49"/>
    <b v="0"/>
    <b v="0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n v="8"/>
    <d v="2015-02-28T22:00:00"/>
    <b v="0"/>
    <b v="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n v="24"/>
    <d v="2015-02-20T23:14:16"/>
    <b v="0"/>
    <b v="0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n v="0"/>
    <d v="2015-07-27T01:29:58"/>
    <b v="0"/>
    <b v="0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n v="39"/>
    <d v="2015-02-12T14:15:42"/>
    <b v="0"/>
    <b v="0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n v="6"/>
    <d v="2015-08-01T14:00:00"/>
    <b v="0"/>
    <b v="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n v="4"/>
    <d v="2015-02-04T11:50:18"/>
    <b v="0"/>
    <b v="0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n v="3"/>
    <d v="2015-02-16T10:11:17"/>
    <b v="0"/>
    <b v="0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n v="53"/>
    <d v="2014-09-06T21:00:00"/>
    <b v="0"/>
    <b v="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n v="1"/>
    <d v="2016-04-30T05:34:00"/>
    <b v="0"/>
    <b v="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n v="2"/>
    <d v="2014-08-31T18:24:37"/>
    <b v="0"/>
    <b v="0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n v="25"/>
    <d v="2015-12-14T05:59:00"/>
    <b v="0"/>
    <b v="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n v="6"/>
    <d v="2015-09-25T23:43:42"/>
    <b v="0"/>
    <b v="0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n v="0"/>
    <d v="2015-07-17T16:14:00"/>
    <b v="0"/>
    <b v="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n v="12"/>
    <d v="2015-05-01T08:59:32"/>
    <b v="0"/>
    <b v="0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n v="0"/>
    <d v="2015-09-19T06:37:31"/>
    <b v="0"/>
    <b v="0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n v="36"/>
    <d v="2015-04-23T05:40:07"/>
    <b v="0"/>
    <b v="0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n v="82"/>
    <d v="2014-07-28T14:31:17"/>
    <b v="1"/>
    <b v="1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n v="226"/>
    <d v="2014-06-20T23:00:00"/>
    <b v="1"/>
    <b v="1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n v="60"/>
    <d v="2012-06-01T03:59:00"/>
    <b v="1"/>
    <b v="1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n v="322"/>
    <d v="2014-08-15T02:00:00"/>
    <b v="1"/>
    <b v="1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n v="94"/>
    <d v="2014-08-08T19:05:51"/>
    <b v="1"/>
    <b v="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n v="47"/>
    <d v="2015-07-26T18:19:19"/>
    <b v="1"/>
    <b v="1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n v="115"/>
    <d v="2016-01-05T23:55:00"/>
    <b v="1"/>
    <b v="1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n v="134"/>
    <d v="2015-09-10T03:59:00"/>
    <b v="1"/>
    <b v="1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n v="35"/>
    <d v="2015-07-11T14:30:00"/>
    <b v="1"/>
    <b v="1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n v="104"/>
    <d v="2016-11-04T13:06:24"/>
    <b v="1"/>
    <b v="1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n v="184"/>
    <d v="2014-12-31T00:00:00"/>
    <b v="1"/>
    <b v="1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n v="119"/>
    <d v="2015-03-22T22:35:47"/>
    <b v="1"/>
    <b v="1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n v="59"/>
    <d v="2017-03-12T21:00:00"/>
    <b v="1"/>
    <b v="1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n v="113"/>
    <d v="2015-07-05T16:43:23"/>
    <b v="1"/>
    <b v="1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n v="84"/>
    <d v="2015-10-24T21:29:00"/>
    <b v="1"/>
    <b v="1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n v="74"/>
    <d v="2015-08-20T20:02:56"/>
    <b v="1"/>
    <b v="1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n v="216"/>
    <d v="2017-01-10T05:00:00"/>
    <b v="1"/>
    <b v="1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n v="39"/>
    <d v="2016-06-03T21:00:00"/>
    <b v="1"/>
    <b v="1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n v="21"/>
    <d v="2015-10-30T14:00:12"/>
    <b v="1"/>
    <b v="1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n v="30"/>
    <d v="2017-01-17T21:10:36"/>
    <b v="0"/>
    <b v="1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n v="37"/>
    <d v="2015-12-17T04:59:00"/>
    <b v="1"/>
    <b v="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n v="202"/>
    <d v="2014-11-20T07:59:58"/>
    <b v="1"/>
    <b v="1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n v="37"/>
    <d v="2014-10-01T03:59:00"/>
    <b v="1"/>
    <b v="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n v="28"/>
    <d v="2016-04-16T22:39:07"/>
    <b v="0"/>
    <b v="1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n v="26"/>
    <d v="2016-05-04T03:59:00"/>
    <b v="1"/>
    <b v="1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n v="61"/>
    <d v="2017-03-02T19:19:15"/>
    <b v="0"/>
    <b v="1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n v="115"/>
    <d v="2017-02-01T23:31:00"/>
    <b v="0"/>
    <b v="1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n v="181"/>
    <d v="2016-07-01T08:20:51"/>
    <b v="1"/>
    <b v="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n v="110"/>
    <d v="2016-12-28T22:00:33"/>
    <b v="0"/>
    <b v="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n v="269"/>
    <d v="2015-09-29T03:59:00"/>
    <b v="1"/>
    <b v="1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n v="79"/>
    <d v="2015-07-01T12:14:58"/>
    <b v="1"/>
    <b v="1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n v="104"/>
    <d v="2015-10-25T23:59:00"/>
    <b v="1"/>
    <b v="1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n v="34"/>
    <d v="2017-02-16T23:00:00"/>
    <b v="0"/>
    <b v="1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n v="167"/>
    <d v="2014-10-14T06:59:00"/>
    <b v="1"/>
    <b v="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n v="183"/>
    <d v="2014-09-19T18:08:12"/>
    <b v="1"/>
    <b v="1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n v="71"/>
    <d v="2015-10-09T00:00:00"/>
    <b v="1"/>
    <b v="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n v="69"/>
    <d v="2016-12-01T17:39:42"/>
    <b v="0"/>
    <b v="1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n v="270"/>
    <d v="2015-06-12T02:00:00"/>
    <b v="0"/>
    <b v="1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n v="193"/>
    <d v="2015-09-12T03:59:00"/>
    <b v="1"/>
    <b v="1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n v="57"/>
    <d v="2015-07-12T10:25:12"/>
    <b v="1"/>
    <b v="1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n v="200"/>
    <d v="2015-04-04T20:19:17"/>
    <b v="1"/>
    <b v="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n v="88"/>
    <d v="2015-06-20T17:55:14"/>
    <b v="1"/>
    <b v="1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n v="213"/>
    <d v="2014-11-05T18:48:44"/>
    <b v="1"/>
    <b v="1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n v="20"/>
    <d v="2015-06-21T17:32:46"/>
    <b v="1"/>
    <b v="1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n v="50"/>
    <d v="2016-09-07T11:20:40"/>
    <b v="1"/>
    <b v="1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n v="115"/>
    <d v="2016-09-08T03:45:00"/>
    <b v="1"/>
    <b v="1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n v="186"/>
    <d v="2015-03-26T01:03:29"/>
    <b v="1"/>
    <b v="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n v="18"/>
    <d v="2014-10-07T18:26:15"/>
    <b v="1"/>
    <b v="1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n v="176"/>
    <d v="2015-06-11T03:59:00"/>
    <b v="1"/>
    <b v="1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n v="41"/>
    <d v="2017-02-22T13:25:52"/>
    <b v="0"/>
    <b v="1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n v="75"/>
    <d v="2015-01-08T21:17:41"/>
    <b v="1"/>
    <b v="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n v="97"/>
    <d v="2016-10-01T03:59:00"/>
    <b v="1"/>
    <b v="1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n v="73"/>
    <d v="2015-11-30T17:08:38"/>
    <b v="1"/>
    <b v="1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n v="49"/>
    <d v="2015-07-16T17:24:36"/>
    <b v="1"/>
    <b v="1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n v="134"/>
    <d v="2014-12-22T04:00:00"/>
    <b v="1"/>
    <b v="1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n v="68"/>
    <d v="2015-10-30T21:00:00"/>
    <b v="1"/>
    <b v="1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n v="49"/>
    <d v="2015-01-28T22:00:00"/>
    <b v="1"/>
    <b v="1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n v="63"/>
    <d v="2015-12-03T17:00:00"/>
    <b v="1"/>
    <b v="1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n v="163"/>
    <d v="2015-06-12T21:00:00"/>
    <b v="1"/>
    <b v="1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n v="288"/>
    <d v="2015-07-17T18:11:00"/>
    <b v="1"/>
    <b v="1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n v="42"/>
    <d v="2016-08-24T21:42:08"/>
    <b v="1"/>
    <b v="1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n v="70"/>
    <d v="2015-06-16T11:00:00"/>
    <b v="1"/>
    <b v="1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n v="30"/>
    <d v="2015-07-12T12:47:45"/>
    <b v="1"/>
    <b v="1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n v="51"/>
    <d v="2014-11-02T11:29:35"/>
    <b v="1"/>
    <b v="1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n v="145"/>
    <d v="2015-11-06T13:00:09"/>
    <b v="1"/>
    <b v="1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n v="21"/>
    <d v="2016-09-14T19:00:00"/>
    <b v="1"/>
    <b v="1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n v="286"/>
    <d v="2016-03-15T21:00:00"/>
    <b v="1"/>
    <b v="1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n v="12"/>
    <d v="2015-02-09T04:30:00"/>
    <b v="1"/>
    <b v="1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n v="100"/>
    <d v="2016-04-01T03:59:00"/>
    <b v="1"/>
    <b v="1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n v="100"/>
    <d v="2014-11-18T17:23:26"/>
    <b v="1"/>
    <b v="1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n v="34"/>
    <d v="2015-05-30T20:21:43"/>
    <b v="1"/>
    <b v="1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n v="63"/>
    <d v="2016-04-01T01:27:39"/>
    <b v="0"/>
    <b v="1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n v="30"/>
    <d v="2015-06-01T05:00:00"/>
    <b v="0"/>
    <b v="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n v="47"/>
    <d v="2015-09-02T00:28:25"/>
    <b v="0"/>
    <b v="1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n v="237"/>
    <d v="2016-04-29T04:39:48"/>
    <b v="0"/>
    <b v="1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n v="47"/>
    <d v="2016-02-10T21:00:00"/>
    <b v="0"/>
    <b v="1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n v="15"/>
    <d v="2016-01-29T05:59:00"/>
    <b v="0"/>
    <b v="1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n v="81"/>
    <d v="2017-02-28T05:00:00"/>
    <b v="0"/>
    <b v="1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n v="122"/>
    <d v="2016-08-15T20:09:42"/>
    <b v="0"/>
    <b v="1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n v="34"/>
    <d v="2015-11-28T18:00:28"/>
    <b v="0"/>
    <b v="1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n v="207"/>
    <d v="2016-06-20T23:00:00"/>
    <b v="0"/>
    <b v="1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n v="25"/>
    <d v="2017-02-20T08:50:02"/>
    <b v="0"/>
    <b v="1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n v="72"/>
    <d v="2017-03-11T12:21:31"/>
    <b v="0"/>
    <b v="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n v="14"/>
    <d v="2015-09-17T03:59:00"/>
    <b v="0"/>
    <b v="1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n v="15"/>
    <d v="2015-12-04T19:29:08"/>
    <b v="0"/>
    <b v="1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n v="91"/>
    <d v="2017-03-04T10:12:32"/>
    <b v="0"/>
    <b v="1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n v="24"/>
    <d v="2015-06-16T12:59:14"/>
    <b v="0"/>
    <b v="1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n v="27"/>
    <d v="2016-09-26T10:37:09"/>
    <b v="0"/>
    <b v="1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n v="47"/>
    <d v="2015-11-22T22:00:00"/>
    <b v="0"/>
    <b v="1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n v="44"/>
    <d v="2015-07-27T22:59:00"/>
    <b v="0"/>
    <b v="1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n v="72"/>
    <d v="2015-09-13T00:00:00"/>
    <b v="0"/>
    <b v="1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n v="63"/>
    <d v="2015-10-14T22:01:03"/>
    <b v="0"/>
    <b v="1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n v="88"/>
    <d v="2015-04-29T17:51:02"/>
    <b v="0"/>
    <b v="1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n v="70"/>
    <d v="2016-08-01T06:59:00"/>
    <b v="0"/>
    <b v="1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n v="50"/>
    <d v="2016-12-07T08:26:16"/>
    <b v="0"/>
    <b v="1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n v="35"/>
    <d v="2015-03-28T14:38:04"/>
    <b v="0"/>
    <b v="1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n v="175"/>
    <d v="2016-12-22T14:59:12"/>
    <b v="0"/>
    <b v="1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n v="20"/>
    <d v="2015-07-31T20:32:28"/>
    <b v="0"/>
    <b v="1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n v="54"/>
    <d v="2016-06-10T03:00:00"/>
    <b v="0"/>
    <b v="1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n v="20"/>
    <d v="2016-05-15T01:22:19"/>
    <b v="0"/>
    <b v="1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n v="57"/>
    <d v="2016-04-13T21:02:45"/>
    <b v="0"/>
    <b v="1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n v="31"/>
    <d v="2016-10-16T15:36:18"/>
    <b v="0"/>
    <b v="1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n v="31"/>
    <d v="2015-10-06T22:17:05"/>
    <b v="0"/>
    <b v="1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n v="45"/>
    <d v="2015-10-17T07:00:10"/>
    <b v="0"/>
    <b v="1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n v="41"/>
    <d v="2016-11-11T22:00:00"/>
    <b v="0"/>
    <b v="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n v="29"/>
    <d v="2016-01-27T01:00:00"/>
    <b v="0"/>
    <b v="1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n v="58"/>
    <d v="2015-05-08T20:05:00"/>
    <b v="0"/>
    <b v="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n v="89"/>
    <d v="2016-05-06T07:17:21"/>
    <b v="0"/>
    <b v="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n v="125"/>
    <d v="2014-08-08T13:54:00"/>
    <b v="0"/>
    <b v="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n v="18"/>
    <d v="2016-06-08T00:57:04"/>
    <b v="0"/>
    <b v="1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n v="32"/>
    <d v="2016-04-11T02:30:00"/>
    <b v="0"/>
    <b v="1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n v="16"/>
    <d v="2015-01-31T14:03:06"/>
    <b v="0"/>
    <b v="1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n v="38"/>
    <d v="2016-06-22T01:05:57"/>
    <b v="0"/>
    <b v="1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n v="15"/>
    <d v="2014-10-16T03:59:00"/>
    <b v="0"/>
    <b v="1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n v="23"/>
    <d v="2016-06-22T03:55:00"/>
    <b v="0"/>
    <b v="1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n v="49"/>
    <d v="2016-09-25T08:46:48"/>
    <b v="0"/>
    <b v="1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n v="10"/>
    <d v="2016-06-05T13:59:50"/>
    <b v="0"/>
    <b v="1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n v="15"/>
    <d v="2015-04-05T17:51:17"/>
    <b v="0"/>
    <b v="1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n v="57"/>
    <d v="2015-03-08T16:08:25"/>
    <b v="0"/>
    <b v="1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n v="33"/>
    <d v="2016-05-08T08:59:26"/>
    <b v="0"/>
    <b v="1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n v="9"/>
    <d v="2014-07-05T01:00:00"/>
    <b v="0"/>
    <b v="1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n v="26"/>
    <d v="2014-07-27T23:00:00"/>
    <b v="0"/>
    <b v="1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n v="69"/>
    <d v="2015-04-01T20:17:48"/>
    <b v="0"/>
    <b v="1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n v="65"/>
    <d v="2015-10-06T16:44:46"/>
    <b v="0"/>
    <b v="1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n v="83"/>
    <d v="2014-07-19T20:38:50"/>
    <b v="0"/>
    <b v="1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n v="111"/>
    <d v="2015-06-15T16:14:40"/>
    <b v="0"/>
    <b v="1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n v="46"/>
    <d v="2015-07-30T12:30:22"/>
    <b v="0"/>
    <b v="1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n v="63"/>
    <d v="2014-08-03T23:00:00"/>
    <b v="0"/>
    <b v="1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n v="9"/>
    <d v="2016-04-05T08:34:06"/>
    <b v="0"/>
    <b v="1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n v="34"/>
    <d v="2014-10-10T21:00:00"/>
    <b v="0"/>
    <b v="1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n v="112"/>
    <d v="2017-02-24T13:48:00"/>
    <b v="0"/>
    <b v="1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n v="47"/>
    <d v="2016-07-28T15:58:38"/>
    <b v="0"/>
    <b v="1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n v="38"/>
    <d v="2016-12-06T23:22:34"/>
    <b v="0"/>
    <b v="1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n v="28"/>
    <d v="2016-06-12T17:00:00"/>
    <b v="0"/>
    <b v="1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n v="78"/>
    <d v="2015-04-01T04:59:00"/>
    <b v="0"/>
    <b v="1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n v="23"/>
    <d v="2016-04-13T13:18:00"/>
    <b v="0"/>
    <b v="1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n v="40"/>
    <d v="2014-08-30T04:48:13"/>
    <b v="0"/>
    <b v="1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n v="13"/>
    <d v="2015-04-18T00:37:00"/>
    <b v="0"/>
    <b v="1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n v="18"/>
    <d v="2015-02-26T00:35:10"/>
    <b v="0"/>
    <b v="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n v="22"/>
    <d v="2016-05-08T21:00:00"/>
    <b v="0"/>
    <b v="1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n v="79"/>
    <d v="2016-04-30T03:59:00"/>
    <b v="0"/>
    <b v="1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n v="14"/>
    <d v="2016-06-13T17:00:00"/>
    <b v="0"/>
    <b v="1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n v="51"/>
    <d v="2015-11-29T23:00:00"/>
    <b v="0"/>
    <b v="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n v="54"/>
    <d v="2014-07-23T11:00:00"/>
    <b v="0"/>
    <b v="1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n v="70"/>
    <d v="2016-07-01T23:00:00"/>
    <b v="0"/>
    <b v="1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n v="44"/>
    <d v="2016-05-02T23:00:00"/>
    <b v="0"/>
    <b v="1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n v="55"/>
    <d v="2015-10-29T04:01:00"/>
    <b v="0"/>
    <b v="1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n v="15"/>
    <d v="2016-05-10T11:17:00"/>
    <b v="0"/>
    <b v="1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n v="27"/>
    <d v="2016-07-15T19:34:32"/>
    <b v="0"/>
    <b v="1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n v="21"/>
    <d v="2014-08-01T10:01:50"/>
    <b v="0"/>
    <b v="1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n v="162"/>
    <d v="2014-11-19T08:27:59"/>
    <b v="0"/>
    <b v="1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n v="23"/>
    <d v="2017-02-25T01:22:14"/>
    <b v="0"/>
    <b v="1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n v="72"/>
    <d v="2016-12-14T15:59:00"/>
    <b v="0"/>
    <b v="1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n v="68"/>
    <d v="2014-09-01T15:59:00"/>
    <b v="0"/>
    <b v="1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n v="20"/>
    <d v="2015-03-07T04:55:00"/>
    <b v="0"/>
    <b v="1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n v="26"/>
    <d v="2014-08-19T16:00:00"/>
    <b v="0"/>
    <b v="1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n v="72"/>
    <d v="2016-03-15T21:00:00"/>
    <b v="0"/>
    <b v="1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n v="3"/>
    <d v="2015-12-13T02:26:32"/>
    <b v="0"/>
    <b v="1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n v="18"/>
    <d v="2015-05-13T01:37:17"/>
    <b v="0"/>
    <b v="1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n v="30"/>
    <d v="2015-08-01T22:24:54"/>
    <b v="0"/>
    <b v="1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n v="23"/>
    <d v="2015-01-01T05:00:00"/>
    <b v="0"/>
    <b v="1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n v="54"/>
    <d v="2017-01-15T00:59:40"/>
    <b v="0"/>
    <b v="1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n v="26"/>
    <d v="2016-12-17T08:00:00"/>
    <b v="0"/>
    <b v="1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n v="9"/>
    <d v="2015-12-02T20:59:25"/>
    <b v="0"/>
    <b v="1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n v="27"/>
    <d v="2014-08-25T04:59:00"/>
    <b v="0"/>
    <b v="1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n v="30"/>
    <d v="2015-07-18T16:00:00"/>
    <b v="0"/>
    <b v="1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n v="52"/>
    <d v="2015-10-28T17:33:36"/>
    <b v="0"/>
    <b v="1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n v="17"/>
    <d v="2014-05-18T14:39:33"/>
    <b v="0"/>
    <b v="1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n v="19"/>
    <d v="2015-04-25T15:49:54"/>
    <b v="0"/>
    <b v="1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n v="77"/>
    <d v="2015-03-20T16:56:00"/>
    <b v="0"/>
    <b v="1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n v="21"/>
    <d v="2014-08-31T13:08:00"/>
    <b v="0"/>
    <b v="1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n v="38"/>
    <d v="2015-08-26T23:00:00"/>
    <b v="0"/>
    <b v="1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n v="28"/>
    <d v="2014-11-29T23:52:58"/>
    <b v="0"/>
    <b v="1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n v="48"/>
    <d v="2015-03-11T03:26:23"/>
    <b v="0"/>
    <b v="1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n v="46"/>
    <d v="2016-08-01T22:59:00"/>
    <b v="0"/>
    <b v="1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n v="30"/>
    <d v="2016-06-23T18:47:00"/>
    <b v="0"/>
    <b v="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n v="64"/>
    <d v="2015-11-21T03:00:00"/>
    <b v="0"/>
    <b v="1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n v="15"/>
    <d v="2014-12-10T20:49:12"/>
    <b v="0"/>
    <b v="1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n v="41"/>
    <d v="2014-12-03T15:28:26"/>
    <b v="0"/>
    <b v="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n v="35"/>
    <d v="2014-12-14T18:18:08"/>
    <b v="0"/>
    <b v="1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n v="45"/>
    <d v="2015-06-18T11:04:01"/>
    <b v="0"/>
    <b v="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n v="62"/>
    <d v="2016-06-03T13:31:22"/>
    <b v="0"/>
    <b v="1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n v="22"/>
    <d v="2014-07-10T18:35:45"/>
    <b v="0"/>
    <b v="1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n v="18"/>
    <d v="2014-08-08T22:28:00"/>
    <b v="0"/>
    <b v="1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n v="12"/>
    <d v="2016-05-06T20:17:35"/>
    <b v="0"/>
    <b v="1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n v="44"/>
    <d v="2014-11-06T00:46:00"/>
    <b v="0"/>
    <b v="1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n v="27"/>
    <d v="2014-07-27T14:17:25"/>
    <b v="0"/>
    <b v="1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n v="38"/>
    <d v="2015-05-30T18:10:00"/>
    <b v="0"/>
    <b v="1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n v="28"/>
    <d v="2014-06-01T03:59:00"/>
    <b v="0"/>
    <b v="1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n v="24"/>
    <d v="2016-02-18T22:00:00"/>
    <b v="0"/>
    <b v="1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n v="65"/>
    <d v="2014-11-21T17:00:00"/>
    <b v="0"/>
    <b v="1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n v="46"/>
    <d v="2015-02-21T22:05:25"/>
    <b v="0"/>
    <b v="1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n v="85"/>
    <d v="2014-08-28T22:53:34"/>
    <b v="0"/>
    <b v="1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n v="66"/>
    <d v="2015-08-07T17:22:26"/>
    <b v="0"/>
    <b v="1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n v="165"/>
    <d v="2015-11-12T02:31:00"/>
    <b v="0"/>
    <b v="1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n v="17"/>
    <d v="2015-06-25T11:05:24"/>
    <b v="0"/>
    <b v="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n v="3"/>
    <d v="2015-06-17T12:05:02"/>
    <b v="0"/>
    <b v="1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n v="17"/>
    <d v="2016-03-01T23:59:00"/>
    <b v="0"/>
    <b v="1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n v="91"/>
    <d v="2014-07-16T11:49:36"/>
    <b v="0"/>
    <b v="1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n v="67"/>
    <d v="2014-07-06T10:08:09"/>
    <b v="0"/>
    <b v="1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n v="18"/>
    <d v="2014-07-18T23:48:24"/>
    <b v="0"/>
    <b v="1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n v="21"/>
    <d v="2016-07-31T20:58:00"/>
    <b v="0"/>
    <b v="1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n v="40"/>
    <d v="2016-06-06T07:00:00"/>
    <b v="0"/>
    <b v="1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n v="78"/>
    <d v="2015-10-08T00:32:52"/>
    <b v="0"/>
    <b v="1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n v="26"/>
    <d v="2014-09-27T23:01:02"/>
    <b v="0"/>
    <b v="1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n v="14"/>
    <d v="2015-02-28T04:59:00"/>
    <b v="0"/>
    <b v="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n v="44"/>
    <d v="2016-12-01T07:59:00"/>
    <b v="0"/>
    <b v="1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n v="9"/>
    <d v="2016-04-17T23:30:00"/>
    <b v="0"/>
    <b v="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n v="30"/>
    <d v="2015-04-23T18:30:00"/>
    <b v="0"/>
    <b v="1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n v="45"/>
    <d v="2014-10-26T00:43:00"/>
    <b v="0"/>
    <b v="1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n v="56"/>
    <d v="2014-05-23T20:01:47"/>
    <b v="0"/>
    <b v="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n v="46"/>
    <d v="2016-04-06T21:30:00"/>
    <b v="0"/>
    <b v="1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n v="34"/>
    <d v="2016-02-14T00:00:00"/>
    <b v="0"/>
    <b v="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n v="98"/>
    <d v="2015-03-04T18:59:23"/>
    <b v="0"/>
    <b v="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n v="46"/>
    <d v="2015-12-14T00:00:00"/>
    <b v="0"/>
    <b v="1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n v="10"/>
    <d v="2015-04-24T21:52:21"/>
    <b v="0"/>
    <b v="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n v="76"/>
    <d v="2015-02-05T06:59:00"/>
    <b v="0"/>
    <b v="1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n v="104"/>
    <d v="2014-10-04T14:48:56"/>
    <b v="0"/>
    <b v="1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n v="87"/>
    <d v="2014-09-21T02:00:00"/>
    <b v="0"/>
    <b v="1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n v="29"/>
    <d v="2014-07-02T15:29:12"/>
    <b v="0"/>
    <b v="1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n v="51"/>
    <d v="2015-02-28T17:00:00"/>
    <b v="0"/>
    <b v="1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n v="12"/>
    <d v="2016-11-02T00:31:01"/>
    <b v="0"/>
    <b v="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n v="72"/>
    <d v="2014-07-30T22:41:41"/>
    <b v="0"/>
    <b v="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n v="21"/>
    <d v="2014-08-18T17:32:33"/>
    <b v="0"/>
    <b v="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n v="42"/>
    <d v="2016-02-05T22:00:00"/>
    <b v="0"/>
    <b v="1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n v="71"/>
    <d v="2014-06-17T03:00:00"/>
    <b v="0"/>
    <b v="1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n v="168"/>
    <d v="2014-07-10T09:07:49"/>
    <b v="0"/>
    <b v="1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n v="19"/>
    <d v="2016-08-07T03:00:00"/>
    <b v="0"/>
    <b v="1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n v="37"/>
    <d v="2014-08-21T16:28:00"/>
    <b v="0"/>
    <b v="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n v="36"/>
    <d v="2015-08-19T17:03:40"/>
    <b v="0"/>
    <b v="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n v="14"/>
    <d v="2015-05-02T21:00:00"/>
    <b v="0"/>
    <b v="1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n v="18"/>
    <d v="2016-01-19T04:59:00"/>
    <b v="0"/>
    <b v="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n v="82"/>
    <d v="2014-07-11T16:15:00"/>
    <b v="0"/>
    <b v="1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n v="43"/>
    <d v="2015-11-13T20:17:00"/>
    <b v="0"/>
    <b v="1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n v="8"/>
    <d v="2015-05-30T20:11:12"/>
    <b v="0"/>
    <b v="1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n v="45"/>
    <d v="2014-09-09T12:35:46"/>
    <b v="0"/>
    <b v="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n v="20"/>
    <d v="2016-06-08T13:59:00"/>
    <b v="0"/>
    <b v="1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n v="31"/>
    <d v="2015-10-23T12:43:56"/>
    <b v="0"/>
    <b v="1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n v="25"/>
    <d v="2015-02-05T12:20:00"/>
    <b v="0"/>
    <b v="1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n v="14"/>
    <d v="2016-03-18T20:20:12"/>
    <b v="0"/>
    <b v="1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n v="45"/>
    <d v="2014-12-17T02:51:29"/>
    <b v="0"/>
    <b v="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n v="20"/>
    <d v="2016-07-09T04:00:00"/>
    <b v="0"/>
    <b v="1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n v="39"/>
    <d v="2015-04-02T15:54:31"/>
    <b v="0"/>
    <b v="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n v="16"/>
    <d v="2015-04-21T17:22:07"/>
    <b v="0"/>
    <b v="1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n v="37"/>
    <d v="2014-07-23T03:59:00"/>
    <b v="0"/>
    <b v="1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n v="14"/>
    <d v="2016-08-13T23:29:16"/>
    <b v="0"/>
    <b v="1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n v="21"/>
    <d v="2014-07-31T16:45:59"/>
    <b v="0"/>
    <b v="1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n v="69"/>
    <d v="2016-10-13T18:00:27"/>
    <b v="0"/>
    <b v="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n v="16"/>
    <d v="2014-08-01T06:59:00"/>
    <b v="0"/>
    <b v="1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n v="55"/>
    <d v="2015-02-12T05:59:00"/>
    <b v="0"/>
    <b v="1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n v="27"/>
    <d v="2015-02-03T04:27:00"/>
    <b v="0"/>
    <b v="1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n v="36"/>
    <d v="2016-05-20T11:31:00"/>
    <b v="0"/>
    <b v="1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n v="19"/>
    <d v="2014-08-15T12:39:12"/>
    <b v="0"/>
    <b v="1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n v="12"/>
    <d v="2016-10-29T03:00:00"/>
    <b v="0"/>
    <b v="1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n v="17"/>
    <d v="2015-07-10T18:00:00"/>
    <b v="0"/>
    <b v="1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n v="114"/>
    <d v="2016-10-11T03:59:00"/>
    <b v="0"/>
    <b v="1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n v="93"/>
    <d v="2016-08-23T03:07:17"/>
    <b v="0"/>
    <b v="1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n v="36"/>
    <d v="2015-08-09T16:00:00"/>
    <b v="0"/>
    <b v="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n v="61"/>
    <d v="2016-04-19T23:27:30"/>
    <b v="0"/>
    <b v="1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n v="47"/>
    <d v="2015-03-20T15:07:12"/>
    <b v="0"/>
    <b v="1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n v="17"/>
    <d v="2016-09-21T03:00:00"/>
    <b v="0"/>
    <b v="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n v="63"/>
    <d v="2016-04-28T15:24:05"/>
    <b v="0"/>
    <b v="1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n v="9"/>
    <d v="2016-07-15T21:38:00"/>
    <b v="0"/>
    <b v="1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n v="30"/>
    <d v="2014-08-31T20:00:00"/>
    <b v="0"/>
    <b v="1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n v="23"/>
    <d v="2014-11-06T05:59:00"/>
    <b v="0"/>
    <b v="1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n v="33"/>
    <d v="2015-03-20T20:27:00"/>
    <b v="0"/>
    <b v="1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n v="39"/>
    <d v="2016-07-20T12:02:11"/>
    <b v="0"/>
    <b v="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n v="17"/>
    <d v="2014-11-03T00:00:00"/>
    <b v="0"/>
    <b v="1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n v="6"/>
    <d v="2014-10-27T03:00:00"/>
    <b v="0"/>
    <b v="1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n v="39"/>
    <d v="2015-05-17T03:00:00"/>
    <b v="0"/>
    <b v="1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n v="57"/>
    <d v="2015-03-16T21:00:00"/>
    <b v="0"/>
    <b v="1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n v="56"/>
    <d v="2014-06-21T20:31:20"/>
    <b v="0"/>
    <b v="1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n v="13"/>
    <d v="2015-07-10T21:00:00"/>
    <b v="0"/>
    <b v="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n v="95"/>
    <d v="2015-01-02T05:56:28"/>
    <b v="0"/>
    <b v="1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n v="80"/>
    <d v="2014-07-06T18:31:06"/>
    <b v="0"/>
    <b v="1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n v="133"/>
    <d v="2014-07-03T16:03:01"/>
    <b v="0"/>
    <b v="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n v="44"/>
    <d v="2016-06-15T18:14:59"/>
    <b v="0"/>
    <b v="1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n v="30"/>
    <d v="2016-02-02T16:38:00"/>
    <b v="0"/>
    <b v="1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n v="56"/>
    <d v="2015-06-03T06:59:00"/>
    <b v="0"/>
    <b v="1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n v="66"/>
    <d v="2015-06-24T22:34:12"/>
    <b v="0"/>
    <b v="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n v="29"/>
    <d v="2015-04-17T16:00:00"/>
    <b v="0"/>
    <b v="1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n v="72"/>
    <d v="2014-05-24T21:00:00"/>
    <b v="0"/>
    <b v="1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n v="27"/>
    <d v="2016-04-13T19:15:24"/>
    <b v="0"/>
    <b v="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n v="10"/>
    <d v="2015-05-18T05:59:44"/>
    <b v="0"/>
    <b v="1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n v="35"/>
    <d v="2015-10-26T00:13:17"/>
    <b v="0"/>
    <b v="1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n v="29"/>
    <d v="2014-08-17T05:11:00"/>
    <b v="0"/>
    <b v="1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n v="13"/>
    <d v="2016-11-26T06:00:00"/>
    <b v="0"/>
    <b v="1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n v="72"/>
    <d v="2014-11-01T17:18:00"/>
    <b v="0"/>
    <b v="1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n v="78"/>
    <d v="2016-09-11T20:19:26"/>
    <b v="0"/>
    <b v="1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n v="49"/>
    <d v="2016-06-02T22:00:00"/>
    <b v="0"/>
    <b v="1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n v="42"/>
    <d v="2016-05-28T21:44:00"/>
    <b v="0"/>
    <b v="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n v="35"/>
    <d v="2015-07-01T06:59:00"/>
    <b v="0"/>
    <b v="1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n v="42"/>
    <d v="2016-03-07T04:59:00"/>
    <b v="0"/>
    <b v="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n v="42"/>
    <d v="2015-09-11T18:19:55"/>
    <b v="0"/>
    <b v="1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n v="31"/>
    <d v="2016-03-16T03:59:00"/>
    <b v="0"/>
    <b v="1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n v="38"/>
    <d v="2016-07-24T11:28:48"/>
    <b v="0"/>
    <b v="1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n v="8"/>
    <d v="2015-11-19T18:58:11"/>
    <b v="0"/>
    <b v="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n v="39"/>
    <d v="2014-05-13T04:00:00"/>
    <b v="0"/>
    <b v="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n v="29"/>
    <d v="2014-08-23T17:37:20"/>
    <b v="0"/>
    <b v="1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n v="72"/>
    <d v="2016-05-31T22:08:57"/>
    <b v="0"/>
    <b v="1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n v="15"/>
    <d v="2016-05-10T21:00:00"/>
    <b v="0"/>
    <b v="1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n v="33"/>
    <d v="2014-11-21T04:55:00"/>
    <b v="0"/>
    <b v="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n v="15"/>
    <d v="2014-07-02T14:54:06"/>
    <b v="0"/>
    <b v="1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n v="19"/>
    <d v="2014-11-07T18:30:00"/>
    <b v="0"/>
    <b v="1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n v="17"/>
    <d v="2015-04-23T11:53:12"/>
    <b v="0"/>
    <b v="1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n v="44"/>
    <d v="2014-06-04T04:59:00"/>
    <b v="0"/>
    <b v="1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n v="10"/>
    <d v="2015-02-02T04:59:00"/>
    <b v="0"/>
    <b v="1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n v="46"/>
    <d v="2015-05-31T18:32:51"/>
    <b v="0"/>
    <b v="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n v="11"/>
    <d v="2014-09-08T03:00:00"/>
    <b v="0"/>
    <b v="1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n v="13"/>
    <d v="2014-07-04T11:00:00"/>
    <b v="0"/>
    <b v="1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n v="33"/>
    <d v="2014-10-02T14:21:00"/>
    <b v="0"/>
    <b v="1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n v="28"/>
    <d v="2015-03-04T14:22:30"/>
    <b v="0"/>
    <b v="1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n v="21"/>
    <d v="2015-09-06T13:47:00"/>
    <b v="0"/>
    <b v="1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n v="13"/>
    <d v="2014-09-29T08:40:20"/>
    <b v="0"/>
    <b v="1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n v="34"/>
    <d v="2015-09-15T10:06:00"/>
    <b v="0"/>
    <b v="1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n v="80"/>
    <d v="2016-09-25T23:00:00"/>
    <b v="0"/>
    <b v="1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n v="74"/>
    <d v="2014-09-13T04:00:00"/>
    <b v="0"/>
    <b v="1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n v="7"/>
    <d v="2015-08-09T16:00:00"/>
    <b v="0"/>
    <b v="1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n v="34"/>
    <d v="2016-04-28T05:59:00"/>
    <b v="0"/>
    <b v="1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n v="86"/>
    <d v="2015-07-11T03:59:00"/>
    <b v="0"/>
    <b v="1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n v="37"/>
    <d v="2017-01-18T12:01:58"/>
    <b v="0"/>
    <b v="1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n v="18"/>
    <d v="2015-07-13T01:00:00"/>
    <b v="0"/>
    <b v="1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n v="22"/>
    <d v="2016-04-10T20:00:00"/>
    <b v="0"/>
    <b v="1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n v="26"/>
    <d v="2016-06-30T15:42:14"/>
    <b v="0"/>
    <b v="1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n v="27"/>
    <d v="2014-09-18T03:59:00"/>
    <b v="0"/>
    <b v="1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n v="8"/>
    <d v="2015-11-11T19:16:07"/>
    <b v="0"/>
    <b v="1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n v="204"/>
    <d v="2015-10-01T15:00:23"/>
    <b v="0"/>
    <b v="1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n v="46"/>
    <d v="2015-10-02T18:00:00"/>
    <b v="0"/>
    <b v="1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n v="17"/>
    <d v="2015-12-20T11:59:00"/>
    <b v="0"/>
    <b v="1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n v="28"/>
    <d v="2014-11-17T07:59:00"/>
    <b v="0"/>
    <b v="1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n v="83"/>
    <d v="2016-08-17T10:05:40"/>
    <b v="0"/>
    <b v="1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n v="13"/>
    <d v="2016-09-08T18:08:42"/>
    <b v="0"/>
    <b v="1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n v="8"/>
    <d v="2016-06-26T00:04:51"/>
    <b v="0"/>
    <b v="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n v="32"/>
    <d v="2015-08-31T17:31:15"/>
    <b v="0"/>
    <b v="1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n v="85"/>
    <d v="2014-09-07T14:23:42"/>
    <b v="0"/>
    <b v="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n v="29"/>
    <d v="2015-06-25T18:07:39"/>
    <b v="0"/>
    <b v="1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n v="24"/>
    <d v="2015-03-07T19:57:37"/>
    <b v="0"/>
    <b v="1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n v="8"/>
    <d v="2015-04-11T19:22:39"/>
    <b v="0"/>
    <b v="1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n v="19"/>
    <d v="2015-04-01T03:59:00"/>
    <b v="0"/>
    <b v="1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n v="336"/>
    <d v="2016-05-14T03:59:00"/>
    <b v="0"/>
    <b v="1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n v="13"/>
    <d v="2016-03-05T01:00:00"/>
    <b v="0"/>
    <b v="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n v="42"/>
    <d v="2015-09-04T09:27:53"/>
    <b v="0"/>
    <b v="1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n v="64"/>
    <d v="2016-05-02T21:26:38"/>
    <b v="0"/>
    <b v="1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n v="25"/>
    <d v="2014-05-22T22:07:00"/>
    <b v="0"/>
    <b v="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n v="20"/>
    <d v="2014-06-28T14:05:24"/>
    <b v="0"/>
    <b v="1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n v="104"/>
    <d v="2015-08-12T00:00:00"/>
    <b v="0"/>
    <b v="1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n v="53"/>
    <d v="2015-02-11T17:00:00"/>
    <b v="0"/>
    <b v="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n v="14"/>
    <d v="2016-11-17T11:36:34"/>
    <b v="0"/>
    <b v="1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n v="20"/>
    <d v="2014-08-17T15:35:24"/>
    <b v="0"/>
    <b v="1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n v="558"/>
    <d v="2014-05-05T06:38:31"/>
    <b v="0"/>
    <b v="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n v="22"/>
    <d v="2015-06-26T21:00:00"/>
    <b v="0"/>
    <b v="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n v="24"/>
    <d v="2015-07-31T08:58:00"/>
    <b v="0"/>
    <b v="1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n v="74"/>
    <d v="2015-05-27T02:45:00"/>
    <b v="0"/>
    <b v="1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n v="54"/>
    <d v="2015-08-05T18:36:00"/>
    <b v="0"/>
    <b v="1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n v="31"/>
    <d v="2016-03-13T22:00:00"/>
    <b v="0"/>
    <b v="1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n v="25"/>
    <d v="2016-08-01T19:00:00"/>
    <b v="0"/>
    <b v="1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n v="17"/>
    <d v="2015-10-05T16:00:00"/>
    <b v="0"/>
    <b v="1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n v="12"/>
    <d v="2014-12-31T17:50:08"/>
    <b v="0"/>
    <b v="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n v="38"/>
    <d v="2015-01-23T12:11:23"/>
    <b v="0"/>
    <b v="1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n v="41"/>
    <d v="2015-06-10T19:27:24"/>
    <b v="0"/>
    <b v="1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n v="19"/>
    <d v="2014-09-17T17:46:34"/>
    <b v="0"/>
    <b v="1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n v="41"/>
    <d v="2015-01-08T16:31:36"/>
    <b v="0"/>
    <b v="1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n v="26"/>
    <d v="2014-12-31T07:00:00"/>
    <b v="0"/>
    <b v="1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n v="25"/>
    <d v="2014-10-30T20:36:53"/>
    <b v="0"/>
    <b v="1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n v="9"/>
    <d v="2015-06-21T13:41:22"/>
    <b v="0"/>
    <b v="1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n v="78"/>
    <d v="2014-11-08T10:00:46"/>
    <b v="0"/>
    <b v="1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n v="45"/>
    <d v="2014-11-13T23:37:28"/>
    <b v="0"/>
    <b v="1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n v="102"/>
    <d v="2016-08-11T03:59:00"/>
    <b v="0"/>
    <b v="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n v="5"/>
    <d v="2016-12-05T14:10:54"/>
    <b v="0"/>
    <b v="1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n v="27"/>
    <d v="2015-04-26T06:28:00"/>
    <b v="0"/>
    <b v="1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n v="37"/>
    <d v="2016-04-30T17:36:17"/>
    <b v="0"/>
    <b v="1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n v="14"/>
    <d v="2016-03-31T17:17:36"/>
    <b v="0"/>
    <b v="1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n v="27"/>
    <d v="2015-03-01T04:59:00"/>
    <b v="0"/>
    <b v="1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n v="45"/>
    <d v="2014-07-30T11:18:30"/>
    <b v="0"/>
    <b v="1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n v="49"/>
    <d v="2016-04-05T02:18:02"/>
    <b v="0"/>
    <b v="1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n v="24"/>
    <d v="2016-04-18T09:13:25"/>
    <b v="0"/>
    <b v="1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n v="112"/>
    <d v="2015-07-13T07:35:44"/>
    <b v="0"/>
    <b v="1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n v="23"/>
    <d v="2014-12-21T17:11:30"/>
    <b v="0"/>
    <b v="1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n v="54"/>
    <d v="2016-09-23T16:44:30"/>
    <b v="0"/>
    <b v="1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n v="28"/>
    <d v="2016-06-27T19:00:00"/>
    <b v="0"/>
    <b v="1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n v="11"/>
    <d v="2015-04-29T23:00:00"/>
    <b v="0"/>
    <b v="1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n v="62"/>
    <d v="2015-05-26T15:32:27"/>
    <b v="0"/>
    <b v="1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n v="73"/>
    <d v="2014-10-20T08:00:34"/>
    <b v="0"/>
    <b v="1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n v="18"/>
    <d v="2015-01-24T04:59:00"/>
    <b v="0"/>
    <b v="1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n v="35"/>
    <d v="2015-02-11T04:59:00"/>
    <b v="0"/>
    <b v="1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n v="43"/>
    <d v="2015-01-05T20:26:00"/>
    <b v="0"/>
    <b v="1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n v="36"/>
    <d v="2016-09-04T01:36:22"/>
    <b v="0"/>
    <b v="1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n v="62"/>
    <d v="2015-03-13T06:59:00"/>
    <b v="0"/>
    <b v="1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n v="15"/>
    <d v="2014-08-26T17:09:42"/>
    <b v="0"/>
    <b v="1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n v="33"/>
    <d v="2016-03-03T05:59:00"/>
    <b v="0"/>
    <b v="1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n v="27"/>
    <d v="2014-09-03T04:59:00"/>
    <b v="0"/>
    <b v="1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n v="17"/>
    <d v="2015-08-30T00:00:00"/>
    <b v="0"/>
    <b v="1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n v="4"/>
    <d v="2016-10-13T20:22:44"/>
    <b v="0"/>
    <b v="1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n v="53"/>
    <d v="2015-01-16T23:58:02"/>
    <b v="0"/>
    <b v="1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n v="49"/>
    <d v="2016-05-17T21:27:59"/>
    <b v="0"/>
    <b v="1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n v="57"/>
    <d v="2015-11-05T21:44:40"/>
    <b v="0"/>
    <b v="1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n v="69"/>
    <d v="2016-04-29T06:59:00"/>
    <b v="0"/>
    <b v="1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n v="15"/>
    <d v="2016-02-13T19:02:06"/>
    <b v="0"/>
    <b v="1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n v="64"/>
    <d v="2016-08-14T14:30:57"/>
    <b v="0"/>
    <b v="1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n v="20"/>
    <d v="2015-12-15T00:00:00"/>
    <b v="0"/>
    <b v="1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n v="27"/>
    <d v="2016-06-17T14:00:00"/>
    <b v="0"/>
    <b v="1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n v="21"/>
    <d v="2016-03-30T22:48:05"/>
    <b v="0"/>
    <b v="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n v="31"/>
    <d v="2015-08-17T10:22:16"/>
    <b v="0"/>
    <b v="1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n v="51"/>
    <d v="2015-04-08T08:53:21"/>
    <b v="0"/>
    <b v="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n v="57"/>
    <d v="2014-06-09T17:26:51"/>
    <b v="0"/>
    <b v="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n v="20"/>
    <d v="2014-06-28T14:09:34"/>
    <b v="0"/>
    <b v="1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n v="71"/>
    <d v="2015-06-19T01:00:16"/>
    <b v="0"/>
    <b v="1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n v="72"/>
    <d v="2015-12-10T14:14:56"/>
    <b v="0"/>
    <b v="1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n v="45"/>
    <d v="2015-03-19T21:47:44"/>
    <b v="0"/>
    <b v="1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n v="51"/>
    <d v="2017-02-28T00:00:00"/>
    <b v="0"/>
    <b v="1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n v="56"/>
    <d v="2015-06-03T15:04:10"/>
    <b v="0"/>
    <b v="1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n v="17"/>
    <d v="2016-11-19T22:00:00"/>
    <b v="0"/>
    <b v="1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n v="197"/>
    <d v="2015-03-05T04:00:00"/>
    <b v="0"/>
    <b v="1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n v="70"/>
    <d v="2016-09-30T21:00:00"/>
    <b v="0"/>
    <b v="1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n v="21"/>
    <d v="2014-09-28T03:23:00"/>
    <b v="0"/>
    <b v="1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n v="34"/>
    <d v="2014-07-26T07:00:00"/>
    <b v="0"/>
    <b v="1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n v="39"/>
    <d v="2016-08-23T18:34:50"/>
    <b v="0"/>
    <b v="1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n v="78"/>
    <d v="2015-07-02T15:39:37"/>
    <b v="0"/>
    <b v="1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n v="48"/>
    <d v="2014-08-16T16:00:57"/>
    <b v="0"/>
    <b v="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n v="29"/>
    <d v="2016-05-21T03:59:00"/>
    <b v="0"/>
    <b v="1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n v="0"/>
    <d v="2015-12-13T20:59:56"/>
    <b v="0"/>
    <b v="0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n v="2"/>
    <d v="2016-05-05T17:00:00"/>
    <b v="0"/>
    <b v="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n v="1"/>
    <d v="2014-11-29T21:19:50"/>
    <b v="0"/>
    <b v="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n v="59"/>
    <d v="2014-09-23T03:59:00"/>
    <b v="0"/>
    <b v="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n v="1"/>
    <d v="2014-11-23T22:29:09"/>
    <b v="0"/>
    <b v="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n v="31"/>
    <d v="2016-11-19T01:00:00"/>
    <b v="0"/>
    <b v="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n v="18"/>
    <d v="2017-01-14T03:59:00"/>
    <b v="0"/>
    <b v="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n v="10"/>
    <d v="2016-04-20T21:11:16"/>
    <b v="0"/>
    <b v="0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n v="0"/>
    <d v="2015-09-14T16:40:29"/>
    <b v="0"/>
    <b v="0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n v="14"/>
    <d v="2015-01-01T16:48:55"/>
    <b v="0"/>
    <b v="0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n v="2"/>
    <d v="2015-04-19T15:08:52"/>
    <b v="0"/>
    <b v="0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n v="1"/>
    <d v="2016-10-07T15:11:00"/>
    <b v="0"/>
    <b v="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n v="3"/>
    <d v="2015-05-10T18:45:30"/>
    <b v="0"/>
    <b v="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n v="0"/>
    <d v="2014-10-05T05:00:00"/>
    <b v="0"/>
    <b v="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n v="2"/>
    <d v="2015-11-30T17:00:00"/>
    <b v="0"/>
    <b v="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n v="0"/>
    <d v="2015-11-17T04:27:19"/>
    <b v="0"/>
    <b v="0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n v="12"/>
    <d v="2016-03-08T04:59:00"/>
    <b v="0"/>
    <b v="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n v="1"/>
    <d v="2016-11-22T00:17:18"/>
    <b v="0"/>
    <b v="0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n v="8"/>
    <d v="2015-06-16T23:30:00"/>
    <b v="0"/>
    <b v="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n v="2"/>
    <d v="2016-09-30T17:58:47"/>
    <b v="0"/>
    <b v="0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n v="73"/>
    <d v="2014-10-05T07:00:45"/>
    <b v="0"/>
    <b v="1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n v="8"/>
    <d v="2014-06-16T17:06:34"/>
    <b v="0"/>
    <b v="1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n v="17"/>
    <d v="2016-02-02T11:29:44"/>
    <b v="0"/>
    <b v="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n v="9"/>
    <d v="2014-08-10T15:59:00"/>
    <b v="0"/>
    <b v="1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n v="17"/>
    <d v="2016-08-25T03:59:00"/>
    <b v="0"/>
    <b v="1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n v="33"/>
    <d v="2015-08-05T08:43:27"/>
    <b v="0"/>
    <b v="1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n v="38"/>
    <d v="2016-04-03T17:00:00"/>
    <b v="0"/>
    <b v="1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n v="79"/>
    <d v="2015-07-18T06:59:00"/>
    <b v="0"/>
    <b v="1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n v="46"/>
    <d v="2017-02-01T22:59:00"/>
    <b v="0"/>
    <b v="1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n v="20"/>
    <d v="2016-06-01T21:42:00"/>
    <b v="0"/>
    <b v="1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n v="20"/>
    <d v="2014-07-02T03:59:00"/>
    <b v="0"/>
    <b v="1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n v="13"/>
    <d v="2015-03-19T14:39:00"/>
    <b v="0"/>
    <b v="1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n v="22"/>
    <d v="2014-12-23T21:08:45"/>
    <b v="0"/>
    <b v="1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n v="36"/>
    <d v="2016-04-10T04:00:00"/>
    <b v="0"/>
    <b v="1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n v="40"/>
    <d v="2015-03-31T04:16:54"/>
    <b v="0"/>
    <b v="1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n v="9"/>
    <d v="2016-12-21T11:50:30"/>
    <b v="0"/>
    <b v="1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n v="19"/>
    <d v="2016-06-16T05:58:09"/>
    <b v="0"/>
    <b v="1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n v="14"/>
    <d v="2015-10-28T19:54:00"/>
    <b v="0"/>
    <b v="1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n v="38"/>
    <d v="2014-07-24T07:00:00"/>
    <b v="0"/>
    <b v="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n v="58"/>
    <d v="2015-07-18T23:16:59"/>
    <b v="0"/>
    <b v="1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n v="28"/>
    <d v="2015-07-23T18:33:00"/>
    <b v="0"/>
    <b v="1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n v="17"/>
    <d v="2015-06-11T16:12:17"/>
    <b v="0"/>
    <b v="1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n v="12"/>
    <d v="2015-05-31T23:00:00"/>
    <b v="0"/>
    <b v="1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n v="40"/>
    <d v="2014-07-21T03:59:00"/>
    <b v="0"/>
    <b v="1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n v="57"/>
    <d v="2014-09-26T22:43:04"/>
    <b v="0"/>
    <b v="1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n v="114"/>
    <d v="2014-11-05T12:52:00"/>
    <b v="0"/>
    <b v="1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n v="31"/>
    <d v="2016-09-03T20:57:09"/>
    <b v="0"/>
    <b v="1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n v="3"/>
    <d v="2016-05-15T23:00:00"/>
    <b v="0"/>
    <b v="1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n v="16"/>
    <d v="2014-09-12T19:34:44"/>
    <b v="0"/>
    <b v="1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n v="199"/>
    <d v="2014-07-03T03:59:00"/>
    <b v="0"/>
    <b v="1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n v="31"/>
    <d v="2015-05-31T12:44:58"/>
    <b v="0"/>
    <b v="1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n v="30"/>
    <d v="2014-07-01T04:59:00"/>
    <b v="0"/>
    <b v="1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n v="34"/>
    <d v="2016-10-05T10:53:54"/>
    <b v="0"/>
    <b v="1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n v="18"/>
    <d v="2016-01-15T15:38:10"/>
    <b v="0"/>
    <b v="1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n v="67"/>
    <d v="2014-06-16T06:59:00"/>
    <b v="0"/>
    <b v="1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n v="66"/>
    <d v="2016-10-20T02:48:16"/>
    <b v="0"/>
    <b v="1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n v="23"/>
    <d v="2015-09-02T04:19:46"/>
    <b v="0"/>
    <b v="1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n v="126"/>
    <d v="2014-05-19T21:00:00"/>
    <b v="0"/>
    <b v="1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n v="6"/>
    <d v="2015-08-29T03:59:00"/>
    <b v="0"/>
    <b v="1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n v="25"/>
    <d v="2014-06-27T05:14:15"/>
    <b v="0"/>
    <b v="1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n v="39"/>
    <d v="2014-08-08T18:53:24"/>
    <b v="0"/>
    <b v="1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n v="62"/>
    <d v="2015-06-21T22:25:00"/>
    <b v="0"/>
    <b v="1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n v="31"/>
    <d v="2014-11-27T15:21:23"/>
    <b v="0"/>
    <b v="1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n v="274"/>
    <d v="2015-03-02T04:59:00"/>
    <b v="0"/>
    <b v="1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n v="17"/>
    <d v="2014-09-19T00:00:00"/>
    <b v="0"/>
    <b v="1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n v="14"/>
    <d v="2015-11-30T22:30:00"/>
    <b v="0"/>
    <b v="1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n v="60"/>
    <d v="2016-06-06T02:00:00"/>
    <b v="0"/>
    <b v="1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n v="33"/>
    <d v="2015-01-11T20:53:30"/>
    <b v="0"/>
    <b v="1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n v="78"/>
    <d v="2015-02-13T14:48:36"/>
    <b v="0"/>
    <b v="1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n v="30"/>
    <d v="2016-05-10T11:10:48"/>
    <b v="0"/>
    <b v="1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n v="136"/>
    <d v="2016-03-02T19:21:27"/>
    <b v="0"/>
    <b v="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n v="40"/>
    <d v="2014-10-15T14:26:56"/>
    <b v="0"/>
    <b v="1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n v="18"/>
    <d v="2014-09-30T16:00:00"/>
    <b v="0"/>
    <b v="1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n v="39"/>
    <d v="2015-06-04T12:59:53"/>
    <b v="0"/>
    <b v="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n v="21"/>
    <d v="2016-07-10T22:59:00"/>
    <b v="0"/>
    <b v="1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n v="30"/>
    <d v="2016-08-13T06:59:00"/>
    <b v="0"/>
    <b v="1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n v="27"/>
    <d v="2016-05-31T16:33:14"/>
    <b v="0"/>
    <b v="1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n v="35"/>
    <d v="2014-06-23T18:00:00"/>
    <b v="0"/>
    <b v="1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n v="13"/>
    <d v="2014-09-12T21:55:49"/>
    <b v="0"/>
    <b v="1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n v="23"/>
    <d v="2016-07-22T05:26:00"/>
    <b v="0"/>
    <b v="1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n v="39"/>
    <d v="2014-07-04T03:24:46"/>
    <b v="0"/>
    <b v="1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n v="35"/>
    <d v="2014-06-25T16:59:06"/>
    <b v="0"/>
    <b v="1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n v="27"/>
    <d v="2015-04-03T13:49:48"/>
    <b v="0"/>
    <b v="1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n v="21"/>
    <d v="2014-06-15T16:00:00"/>
    <b v="0"/>
    <b v="1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n v="104"/>
    <d v="2015-05-31T06:59:00"/>
    <b v="0"/>
    <b v="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n v="19"/>
    <d v="2016-06-04T17:42:46"/>
    <b v="0"/>
    <b v="1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n v="97"/>
    <d v="2015-05-26T03:59:00"/>
    <b v="0"/>
    <b v="1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n v="27"/>
    <d v="2015-03-31T12:52:00"/>
    <b v="0"/>
    <b v="1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n v="24"/>
    <d v="2016-01-21T21:18:29"/>
    <b v="0"/>
    <b v="1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n v="13"/>
    <d v="2015-05-09T20:47:29"/>
    <b v="0"/>
    <b v="1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n v="46"/>
    <d v="2015-02-27T17:11:15"/>
    <b v="0"/>
    <b v="1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n v="4"/>
    <d v="2015-06-22T17:31:06"/>
    <b v="0"/>
    <b v="1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n v="40"/>
    <d v="2015-07-02T23:50:06"/>
    <b v="0"/>
    <b v="1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n v="44"/>
    <d v="2014-11-05T23:28:04"/>
    <b v="0"/>
    <b v="1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n v="35"/>
    <d v="2016-02-11T22:59:00"/>
    <b v="0"/>
    <b v="1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n v="63"/>
    <d v="2014-11-30T19:04:22"/>
    <b v="0"/>
    <b v="1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n v="89"/>
    <d v="2016-05-04T23:00:00"/>
    <b v="0"/>
    <b v="1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n v="15"/>
    <d v="2016-02-18T21:30:00"/>
    <b v="0"/>
    <b v="1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n v="46"/>
    <d v="2016-04-29T21:00:00"/>
    <b v="0"/>
    <b v="1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n v="33"/>
    <d v="2016-10-20T04:55:00"/>
    <b v="0"/>
    <b v="1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n v="31"/>
    <d v="2015-08-19T04:06:16"/>
    <b v="0"/>
    <b v="0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n v="5"/>
    <d v="2015-03-23T03:55:12"/>
    <b v="0"/>
    <b v="0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n v="1"/>
    <d v="2015-08-17T16:15:59"/>
    <b v="0"/>
    <b v="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n v="12"/>
    <d v="2015-01-10T03:23:00"/>
    <b v="0"/>
    <b v="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n v="4"/>
    <d v="2015-01-24T12:00:00"/>
    <b v="0"/>
    <b v="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n v="0"/>
    <d v="2015-04-18T22:30:00"/>
    <b v="0"/>
    <b v="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n v="7"/>
    <d v="2015-05-25T21:38:16"/>
    <b v="0"/>
    <b v="0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n v="2"/>
    <d v="2015-05-28T16:38:09"/>
    <b v="0"/>
    <b v="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n v="1"/>
    <d v="2015-03-23T18:00:00"/>
    <b v="0"/>
    <b v="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n v="4"/>
    <d v="2015-11-12T06:59:00"/>
    <b v="0"/>
    <b v="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n v="6"/>
    <d v="2014-07-15T22:00:00"/>
    <b v="0"/>
    <b v="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n v="8"/>
    <d v="2016-07-17T10:47:48"/>
    <b v="0"/>
    <b v="0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n v="14"/>
    <d v="2014-08-12T01:53:58"/>
    <b v="0"/>
    <b v="0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n v="0"/>
    <d v="2015-12-17T22:05:50"/>
    <b v="0"/>
    <b v="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n v="4"/>
    <d v="2014-09-06T05:09:04"/>
    <b v="0"/>
    <b v="0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n v="0"/>
    <d v="2014-07-03T17:02:44"/>
    <b v="0"/>
    <b v="0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n v="0"/>
    <d v="2014-07-05T03:59:00"/>
    <b v="0"/>
    <b v="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n v="1"/>
    <d v="2014-08-10T16:45:02"/>
    <b v="0"/>
    <b v="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n v="1"/>
    <d v="2016-10-08T09:20:39"/>
    <b v="0"/>
    <b v="0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n v="1"/>
    <d v="2015-07-05T22:59:00"/>
    <b v="0"/>
    <b v="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n v="52"/>
    <d v="2016-02-16T05:59:00"/>
    <b v="0"/>
    <b v="1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n v="7"/>
    <d v="2016-04-29T03:59:00"/>
    <b v="0"/>
    <b v="1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n v="28"/>
    <d v="2015-02-10T07:59:00"/>
    <b v="0"/>
    <b v="1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n v="11"/>
    <d v="2016-04-02T23:51:13"/>
    <b v="0"/>
    <b v="1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n v="15"/>
    <d v="2016-10-16T21:00:00"/>
    <b v="0"/>
    <b v="1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n v="30"/>
    <d v="2015-06-03T00:00:00"/>
    <b v="0"/>
    <b v="1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n v="27"/>
    <d v="2014-07-26T04:59:00"/>
    <b v="0"/>
    <b v="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n v="28"/>
    <d v="2016-04-15T20:48:27"/>
    <b v="0"/>
    <b v="1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n v="17"/>
    <d v="2014-06-11T19:33:18"/>
    <b v="0"/>
    <b v="1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n v="50"/>
    <d v="2014-12-01T20:25:15"/>
    <b v="0"/>
    <b v="1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n v="26"/>
    <d v="2014-05-19T05:00:00"/>
    <b v="0"/>
    <b v="1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n v="88"/>
    <d v="2015-08-26T02:35:53"/>
    <b v="0"/>
    <b v="1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n v="91"/>
    <d v="2014-05-05T12:36:26"/>
    <b v="0"/>
    <b v="1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n v="3"/>
    <d v="2015-08-10T23:00:00"/>
    <b v="0"/>
    <b v="1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n v="28"/>
    <d v="2015-08-02T19:31:29"/>
    <b v="0"/>
    <b v="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n v="77"/>
    <d v="2015-04-01T17:00:26"/>
    <b v="0"/>
    <b v="1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n v="27"/>
    <d v="2016-05-29T00:36:00"/>
    <b v="0"/>
    <b v="1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n v="107"/>
    <d v="2014-07-30T18:38:02"/>
    <b v="0"/>
    <b v="1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n v="96"/>
    <d v="2014-07-03T04:00:45"/>
    <b v="0"/>
    <b v="1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n v="56"/>
    <d v="2015-03-01T04:59:00"/>
    <b v="0"/>
    <b v="1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n v="58"/>
    <d v="2014-06-12T17:28:10"/>
    <b v="0"/>
    <b v="1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n v="15"/>
    <d v="2016-04-15T14:21:19"/>
    <b v="0"/>
    <b v="1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n v="20"/>
    <d v="2015-06-13T22:20:10"/>
    <b v="0"/>
    <b v="1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n v="38"/>
    <d v="2016-05-18T00:00:00"/>
    <b v="0"/>
    <b v="1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n v="33"/>
    <d v="2016-11-29T06:00:00"/>
    <b v="0"/>
    <b v="1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n v="57"/>
    <d v="2016-11-15T02:08:00"/>
    <b v="0"/>
    <b v="1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n v="25"/>
    <d v="2015-04-09T19:00:55"/>
    <b v="0"/>
    <b v="1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n v="14"/>
    <d v="2015-04-09T04:00:00"/>
    <b v="0"/>
    <b v="1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n v="94"/>
    <d v="2014-08-01T01:00:00"/>
    <b v="0"/>
    <b v="1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n v="59"/>
    <d v="2014-09-27T04:00:00"/>
    <b v="0"/>
    <b v="1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n v="36"/>
    <d v="2015-02-14T19:39:40"/>
    <b v="0"/>
    <b v="1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n v="115"/>
    <d v="2016-03-26T16:39:00"/>
    <b v="0"/>
    <b v="1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n v="30"/>
    <d v="2015-07-13T20:06:00"/>
    <b v="0"/>
    <b v="1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n v="52"/>
    <d v="2014-09-08T21:11:25"/>
    <b v="0"/>
    <b v="1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n v="27"/>
    <d v="2016-07-24T23:00:00"/>
    <b v="0"/>
    <b v="1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n v="24"/>
    <d v="2016-03-15T16:00:00"/>
    <b v="0"/>
    <b v="1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n v="10"/>
    <d v="2016-07-10T23:32:12"/>
    <b v="0"/>
    <b v="1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n v="30"/>
    <d v="2016-08-02T10:03:00"/>
    <b v="0"/>
    <b v="1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n v="71"/>
    <d v="2016-05-27T00:54:35"/>
    <b v="0"/>
    <b v="1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n v="10"/>
    <d v="2015-07-11T03:59:00"/>
    <b v="0"/>
    <b v="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n v="1"/>
    <d v="2015-12-23T16:18:00"/>
    <b v="0"/>
    <b v="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n v="4"/>
    <d v="2015-06-15T19:10:18"/>
    <b v="0"/>
    <b v="0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n v="0"/>
    <d v="2016-11-22T17:00:23"/>
    <b v="0"/>
    <b v="0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n v="0"/>
    <d v="2014-07-06T16:36:32"/>
    <b v="0"/>
    <b v="0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n v="2"/>
    <d v="2015-07-15T10:43:42"/>
    <b v="0"/>
    <b v="0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n v="24"/>
    <d v="2014-12-16T22:32:09"/>
    <b v="0"/>
    <b v="0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n v="1"/>
    <d v="2015-06-07T13:55:54"/>
    <b v="0"/>
    <b v="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n v="2"/>
    <d v="2015-08-28T22:30:00"/>
    <b v="0"/>
    <b v="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n v="1"/>
    <d v="2017-01-14T00:42:36"/>
    <b v="0"/>
    <b v="0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n v="37"/>
    <d v="2015-04-20T21:09:25"/>
    <b v="0"/>
    <b v="0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n v="5"/>
    <d v="2014-08-10T17:20:48"/>
    <b v="0"/>
    <b v="0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n v="4"/>
    <d v="2016-03-11T22:20:43"/>
    <b v="0"/>
    <b v="0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n v="16"/>
    <d v="2015-01-11T04:59:00"/>
    <b v="0"/>
    <b v="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n v="9"/>
    <d v="2015-01-02T16:13:36"/>
    <b v="0"/>
    <b v="0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n v="0"/>
    <d v="2015-10-22T03:01:46"/>
    <b v="0"/>
    <b v="0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n v="40"/>
    <d v="2016-03-04T23:19:28"/>
    <b v="0"/>
    <b v="0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n v="0"/>
    <d v="2016-07-31T07:00:00"/>
    <b v="0"/>
    <b v="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n v="2"/>
    <d v="2014-09-27T21:17:20"/>
    <b v="0"/>
    <b v="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n v="1"/>
    <d v="2014-06-29T06:13:01"/>
    <b v="0"/>
    <b v="0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n v="9"/>
    <d v="2015-04-03T21:48:59"/>
    <b v="0"/>
    <b v="0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n v="24"/>
    <d v="2015-04-25T09:53:39"/>
    <b v="0"/>
    <b v="1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n v="38"/>
    <d v="2014-07-30T23:00:00"/>
    <b v="0"/>
    <b v="1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n v="26"/>
    <d v="2015-03-21T19:22:38"/>
    <b v="0"/>
    <b v="1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n v="19"/>
    <d v="2016-05-31T11:00:00"/>
    <b v="0"/>
    <b v="1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n v="11"/>
    <d v="2015-06-01T03:59:00"/>
    <b v="0"/>
    <b v="1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n v="27"/>
    <d v="2016-06-14T21:43:00"/>
    <b v="0"/>
    <b v="1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n v="34"/>
    <d v="2015-04-01T03:59:00"/>
    <b v="0"/>
    <b v="1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n v="20"/>
    <d v="2015-08-20T23:00:00"/>
    <b v="0"/>
    <b v="1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n v="37"/>
    <d v="2014-07-17T16:33:43"/>
    <b v="0"/>
    <b v="1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n v="20"/>
    <d v="2015-10-24T03:59:00"/>
    <b v="0"/>
    <b v="1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n v="10"/>
    <d v="2015-03-12T19:13:02"/>
    <b v="0"/>
    <b v="1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n v="26"/>
    <d v="2015-07-17T21:02:00"/>
    <b v="0"/>
    <b v="1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n v="20"/>
    <d v="2015-07-05T15:38:37"/>
    <b v="0"/>
    <b v="1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n v="46"/>
    <d v="2016-01-04T04:20:07"/>
    <b v="0"/>
    <b v="1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n v="76"/>
    <d v="2016-01-19T22:59:00"/>
    <b v="0"/>
    <b v="1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n v="41"/>
    <d v="2015-07-20T03:59:00"/>
    <b v="0"/>
    <b v="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n v="7"/>
    <d v="2016-08-01T13:41:00"/>
    <b v="0"/>
    <b v="1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n v="49"/>
    <d v="2015-06-17T01:40:14"/>
    <b v="0"/>
    <b v="1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n v="26"/>
    <d v="2015-05-07T10:09:54"/>
    <b v="0"/>
    <b v="1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n v="65"/>
    <d v="2015-03-27T00:00:00"/>
    <b v="0"/>
    <b v="1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n v="28"/>
    <d v="2014-12-31T13:39:47"/>
    <b v="0"/>
    <b v="1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n v="8"/>
    <d v="2016-08-31T20:46:11"/>
    <b v="0"/>
    <b v="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n v="3"/>
    <d v="2016-05-27T17:46:51"/>
    <b v="0"/>
    <b v="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n v="9"/>
    <d v="2014-11-05T21:22:25"/>
    <b v="0"/>
    <b v="1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n v="9"/>
    <d v="2016-02-20T02:45:35"/>
    <b v="0"/>
    <b v="1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n v="20"/>
    <d v="2014-12-01T19:09:00"/>
    <b v="0"/>
    <b v="1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n v="57"/>
    <d v="2015-06-18T10:41:07"/>
    <b v="0"/>
    <b v="1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n v="8"/>
    <d v="2016-04-21T22:36:48"/>
    <b v="0"/>
    <b v="1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n v="14"/>
    <d v="2016-08-03T04:09:00"/>
    <b v="0"/>
    <b v="1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n v="17"/>
    <d v="2015-07-03T18:22:38"/>
    <b v="0"/>
    <b v="1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n v="100"/>
    <d v="2015-05-22T17:03:29"/>
    <b v="0"/>
    <b v="1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n v="32"/>
    <d v="2015-07-30T03:25:24"/>
    <b v="0"/>
    <b v="1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n v="3"/>
    <d v="2016-03-28T15:50:29"/>
    <b v="0"/>
    <b v="1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n v="34"/>
    <d v="2014-07-20T18:51:27"/>
    <b v="1"/>
    <b v="0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n v="23"/>
    <d v="2014-05-11T11:50:52"/>
    <b v="1"/>
    <b v="0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n v="19"/>
    <d v="2014-06-01T01:44:24"/>
    <b v="1"/>
    <b v="0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n v="50"/>
    <d v="2014-06-03T06:59:00"/>
    <b v="1"/>
    <b v="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n v="12"/>
    <d v="2015-10-01T15:02:54"/>
    <b v="1"/>
    <b v="0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n v="8"/>
    <d v="2014-10-04T06:59:00"/>
    <b v="1"/>
    <b v="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n v="9"/>
    <d v="2015-07-19T05:23:11"/>
    <b v="1"/>
    <b v="0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n v="43"/>
    <d v="2015-10-18T19:36:29"/>
    <b v="1"/>
    <b v="0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n v="28"/>
    <d v="2015-06-11T18:24:44"/>
    <b v="1"/>
    <b v="0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n v="4"/>
    <d v="2015-01-01T02:59:03"/>
    <b v="1"/>
    <b v="0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n v="24"/>
    <d v="2015-07-17T10:32:59"/>
    <b v="1"/>
    <b v="0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n v="2"/>
    <d v="2015-03-27T03:34:36"/>
    <b v="0"/>
    <b v="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n v="2"/>
    <d v="2014-09-01T20:09:38"/>
    <b v="0"/>
    <b v="0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n v="20"/>
    <d v="2015-05-09T21:14:18"/>
    <b v="0"/>
    <b v="0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n v="1"/>
    <d v="2015-03-26T22:17:51"/>
    <b v="0"/>
    <b v="0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n v="1"/>
    <d v="2015-03-08T16:50:03"/>
    <b v="0"/>
    <b v="0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n v="4"/>
    <d v="2014-08-01T17:12:00"/>
    <b v="0"/>
    <b v="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n v="1"/>
    <d v="2015-05-22T21:00:00"/>
    <b v="0"/>
    <b v="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n v="1"/>
    <d v="2014-06-25T21:00:00"/>
    <b v="0"/>
    <b v="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n v="13"/>
    <d v="2014-08-12T15:51:50"/>
    <b v="0"/>
    <b v="0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n v="1"/>
    <d v="2014-11-12T21:47:00"/>
    <b v="0"/>
    <b v="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n v="1"/>
    <d v="2016-09-12T16:59:00"/>
    <b v="0"/>
    <b v="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n v="0"/>
    <d v="2015-11-05T16:11:45"/>
    <b v="0"/>
    <b v="0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n v="3"/>
    <d v="2015-11-17T22:24:14"/>
    <b v="0"/>
    <b v="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n v="14"/>
    <d v="2014-08-30T05:30:00"/>
    <b v="0"/>
    <b v="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n v="2"/>
    <d v="2016-03-23T03:29:00"/>
    <b v="0"/>
    <b v="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n v="5"/>
    <d v="2016-06-18T19:32:19"/>
    <b v="0"/>
    <b v="0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n v="1"/>
    <d v="2014-09-08T15:50:05"/>
    <b v="0"/>
    <b v="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n v="15"/>
    <d v="2015-03-14T03:11:00"/>
    <b v="0"/>
    <b v="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n v="10"/>
    <d v="2014-07-03T04:07:58"/>
    <b v="0"/>
    <b v="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n v="3"/>
    <d v="2017-03-29T17:44:10"/>
    <b v="0"/>
    <b v="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n v="0"/>
    <d v="2015-08-14T03:29:56"/>
    <b v="0"/>
    <b v="0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n v="0"/>
    <d v="2015-10-08T16:42:15"/>
    <b v="0"/>
    <b v="0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n v="0"/>
    <d v="2015-01-24T01:00:00"/>
    <b v="0"/>
    <b v="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n v="0"/>
    <d v="2016-09-03T10:00:00"/>
    <b v="0"/>
    <b v="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n v="46"/>
    <d v="2016-02-02T14:58:48"/>
    <b v="0"/>
    <b v="0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n v="14"/>
    <d v="2016-12-08T16:15:52"/>
    <b v="0"/>
    <b v="0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n v="1"/>
    <d v="2015-06-30T03:59:00"/>
    <b v="0"/>
    <b v="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n v="0"/>
    <d v="2015-01-25T20:39:56"/>
    <b v="0"/>
    <b v="0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n v="17"/>
    <d v="2014-07-30T23:00:00"/>
    <b v="0"/>
    <b v="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n v="1"/>
    <d v="2017-02-20T00:26:39"/>
    <b v="0"/>
    <b v="0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n v="0"/>
    <d v="2016-01-31T23:03:00"/>
    <b v="0"/>
    <b v="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n v="0"/>
    <d v="2014-09-02T14:27:49"/>
    <b v="0"/>
    <b v="0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n v="0"/>
    <d v="2015-03-27T17:59:52"/>
    <b v="0"/>
    <b v="0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n v="0"/>
    <d v="2016-05-09T22:49:51"/>
    <b v="0"/>
    <b v="0"/>
    <s v="theater/musical"/>
    <x v="1"/>
    <x v="40"/>
  </r>
  <r>
    <n v="3886"/>
    <s v="a (Canceled)"/>
    <n v="1"/>
    <n v="10000"/>
    <n v="0"/>
    <x v="1"/>
    <x v="2"/>
    <s v="AUD"/>
    <n v="1418275702"/>
    <n v="1415683702"/>
    <x v="3886"/>
    <n v="0"/>
    <d v="2014-12-11T05:28:22"/>
    <b v="0"/>
    <b v="0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n v="2"/>
    <d v="2015-05-01T22:00:00"/>
    <b v="0"/>
    <b v="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n v="14"/>
    <d v="2017-02-26T13:05:58"/>
    <b v="0"/>
    <b v="0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n v="9"/>
    <d v="2015-01-04T23:26:00"/>
    <b v="0"/>
    <b v="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n v="8"/>
    <d v="2015-08-15T18:12:24"/>
    <b v="0"/>
    <b v="0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n v="7"/>
    <d v="2015-03-23T04:59:00"/>
    <b v="0"/>
    <b v="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n v="0"/>
    <d v="2014-08-24T07:00:00"/>
    <b v="0"/>
    <b v="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n v="84"/>
    <d v="2014-07-01T06:00:00"/>
    <b v="0"/>
    <b v="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n v="11"/>
    <d v="2016-12-06T04:59:00"/>
    <b v="0"/>
    <b v="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n v="1"/>
    <d v="2015-02-28T06:00:18"/>
    <b v="0"/>
    <b v="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n v="4"/>
    <d v="2014-06-17T04:36:18"/>
    <b v="0"/>
    <b v="0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n v="10"/>
    <d v="2015-01-08T20:58:03"/>
    <b v="0"/>
    <b v="0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n v="16"/>
    <d v="2015-08-17T16:00:00"/>
    <b v="0"/>
    <b v="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n v="2"/>
    <d v="2014-08-12T18:36:01"/>
    <b v="0"/>
    <b v="0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n v="5"/>
    <d v="2015-06-11T02:13:11"/>
    <b v="0"/>
    <b v="0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n v="1"/>
    <d v="2015-12-19T19:49:59"/>
    <b v="0"/>
    <b v="0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n v="31"/>
    <d v="2016-11-14T12:14:02"/>
    <b v="0"/>
    <b v="0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n v="0"/>
    <d v="2015-08-14T19:38:00"/>
    <b v="0"/>
    <b v="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n v="2"/>
    <d v="2015-04-15T05:04:00"/>
    <b v="0"/>
    <b v="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n v="7"/>
    <d v="2015-06-11T23:00:00"/>
    <b v="0"/>
    <b v="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n v="16"/>
    <d v="2015-06-26T13:25:00"/>
    <b v="0"/>
    <b v="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n v="4"/>
    <d v="2014-10-26T20:08:00"/>
    <b v="0"/>
    <b v="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n v="4"/>
    <d v="2014-07-29T03:14:56"/>
    <b v="0"/>
    <b v="0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n v="4"/>
    <d v="2014-09-11T08:37:22"/>
    <b v="0"/>
    <b v="0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n v="3"/>
    <d v="2015-09-07T18:09:57"/>
    <b v="0"/>
    <b v="0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n v="36"/>
    <d v="2014-11-26T20:29:37"/>
    <b v="0"/>
    <b v="0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n v="1"/>
    <d v="2015-04-25T04:35:00"/>
    <b v="0"/>
    <b v="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n v="7"/>
    <d v="2015-11-30T06:04:09"/>
    <b v="0"/>
    <b v="0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n v="27"/>
    <d v="2015-05-10T22:59:00"/>
    <b v="0"/>
    <b v="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n v="1"/>
    <d v="2016-06-01T23:38:29"/>
    <b v="0"/>
    <b v="0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n v="0"/>
    <d v="2016-06-03T11:19:12"/>
    <b v="0"/>
    <b v="0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n v="1"/>
    <d v="2014-09-11T12:39:21"/>
    <b v="0"/>
    <b v="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n v="3"/>
    <d v="2014-08-04T16:00:00"/>
    <b v="0"/>
    <b v="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n v="3"/>
    <d v="2016-01-18T00:00:00"/>
    <b v="0"/>
    <b v="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n v="3"/>
    <d v="2016-11-13T10:17:40"/>
    <b v="0"/>
    <b v="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n v="0"/>
    <d v="2014-10-26T18:00:00"/>
    <b v="0"/>
    <b v="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n v="6"/>
    <d v="2015-03-02T23:00:00"/>
    <b v="0"/>
    <b v="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n v="17"/>
    <d v="2015-04-09T23:31:11"/>
    <b v="0"/>
    <b v="0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n v="40"/>
    <d v="2014-06-26T23:02:02"/>
    <b v="0"/>
    <b v="0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n v="3"/>
    <d v="2014-07-30T20:53:59"/>
    <b v="0"/>
    <b v="0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n v="1"/>
    <d v="2014-12-27T02:02:28"/>
    <b v="0"/>
    <b v="0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n v="2"/>
    <d v="2014-08-09T06:25:04"/>
    <b v="0"/>
    <b v="0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n v="7"/>
    <d v="2015-10-16T04:59:00"/>
    <b v="0"/>
    <b v="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n v="14"/>
    <d v="2016-09-18T19:51:05"/>
    <b v="0"/>
    <b v="0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n v="0"/>
    <d v="2016-04-01T06:00:00"/>
    <b v="0"/>
    <b v="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n v="0"/>
    <d v="2015-09-06T03:38:27"/>
    <b v="0"/>
    <b v="0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n v="1"/>
    <d v="2016-03-16T03:02:44"/>
    <b v="0"/>
    <b v="0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n v="12"/>
    <d v="2016-07-17T00:43:00"/>
    <b v="0"/>
    <b v="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n v="12"/>
    <d v="2015-10-01T13:00:00"/>
    <b v="0"/>
    <b v="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n v="23"/>
    <d v="2015-10-04T15:45:46"/>
    <b v="0"/>
    <b v="0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n v="0"/>
    <d v="2016-12-01T07:18:40"/>
    <b v="0"/>
    <b v="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n v="10"/>
    <d v="2016-07-11T15:09:20"/>
    <b v="0"/>
    <b v="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n v="5"/>
    <d v="2015-06-27T21:44:14"/>
    <b v="0"/>
    <b v="0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n v="1"/>
    <d v="2014-10-07T04:30:00"/>
    <b v="0"/>
    <b v="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n v="2"/>
    <d v="2015-01-02T11:49:11"/>
    <b v="0"/>
    <b v="0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n v="2"/>
    <d v="2014-11-25T01:00:00"/>
    <b v="0"/>
    <b v="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n v="0"/>
    <d v="2015-06-16T21:41:54"/>
    <b v="0"/>
    <b v="0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n v="13"/>
    <d v="2015-11-02T16:50:00"/>
    <b v="0"/>
    <b v="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n v="0"/>
    <d v="2015-08-27T15:54:35"/>
    <b v="0"/>
    <b v="0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n v="1"/>
    <d v="2015-05-15T19:14:28"/>
    <b v="0"/>
    <b v="0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n v="5"/>
    <d v="2015-02-28T08:00:00"/>
    <b v="0"/>
    <b v="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n v="2"/>
    <d v="2016-10-02T03:25:44"/>
    <b v="0"/>
    <b v="0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n v="0"/>
    <d v="2014-09-07T07:48:43"/>
    <b v="0"/>
    <b v="0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n v="32"/>
    <d v="2015-02-11T02:53:41"/>
    <b v="0"/>
    <b v="0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n v="1"/>
    <d v="2016-04-08T18:35:00"/>
    <b v="0"/>
    <b v="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n v="1"/>
    <d v="2016-05-03T18:49:02"/>
    <b v="0"/>
    <b v="0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n v="1"/>
    <d v="2015-10-26T18:58:10"/>
    <b v="0"/>
    <b v="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n v="0"/>
    <d v="2016-07-29T23:29:00"/>
    <b v="0"/>
    <b v="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n v="0"/>
    <d v="2014-07-14T15:37:44"/>
    <b v="0"/>
    <b v="0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n v="8"/>
    <d v="2015-11-28T21:22:21"/>
    <b v="0"/>
    <b v="0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n v="0"/>
    <d v="2016-04-25T00:20:00"/>
    <b v="0"/>
    <b v="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n v="1"/>
    <d v="2016-07-08T23:25:54"/>
    <b v="0"/>
    <b v="0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n v="16"/>
    <d v="2014-08-02T14:00:00"/>
    <b v="0"/>
    <b v="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n v="12"/>
    <d v="2014-09-28T18:55:56"/>
    <b v="0"/>
    <b v="0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n v="4"/>
    <d v="2016-01-03T20:17:36"/>
    <b v="0"/>
    <b v="0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n v="2"/>
    <d v="2014-05-08T21:23:30"/>
    <b v="0"/>
    <b v="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n v="3"/>
    <d v="2015-11-28T14:54:54"/>
    <b v="0"/>
    <b v="0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n v="0"/>
    <d v="2015-11-18T04:41:57"/>
    <b v="0"/>
    <b v="0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n v="3"/>
    <d v="2015-04-19T16:19:46"/>
    <b v="0"/>
    <b v="0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n v="4"/>
    <d v="2016-04-14T04:39:40"/>
    <b v="0"/>
    <b v="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n v="2"/>
    <d v="2014-07-24T02:59:00"/>
    <b v="0"/>
    <b v="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n v="10"/>
    <d v="2017-03-06T06:58:27"/>
    <b v="0"/>
    <b v="0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n v="11"/>
    <d v="2016-05-22T19:34:33"/>
    <b v="0"/>
    <b v="0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n v="6"/>
    <d v="2016-08-29T03:55:00"/>
    <b v="0"/>
    <b v="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n v="2"/>
    <d v="2016-04-17T20:43:31"/>
    <b v="0"/>
    <b v="0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n v="6"/>
    <d v="2014-07-21T12:52:06"/>
    <b v="0"/>
    <b v="0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n v="8"/>
    <d v="2015-02-06T01:37:14"/>
    <b v="0"/>
    <b v="0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n v="37"/>
    <d v="2016-05-09T04:00:00"/>
    <b v="0"/>
    <b v="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n v="11"/>
    <d v="2016-06-02T13:07:28"/>
    <b v="0"/>
    <b v="0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n v="0"/>
    <d v="2016-07-13T20:48:18"/>
    <b v="0"/>
    <b v="0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n v="10"/>
    <d v="2014-08-01T07:00:00"/>
    <b v="0"/>
    <b v="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n v="6"/>
    <d v="2016-07-22T18:55:32"/>
    <b v="0"/>
    <b v="0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n v="8"/>
    <d v="2015-01-31T15:25:53"/>
    <b v="0"/>
    <b v="0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n v="6"/>
    <d v="2015-03-29T20:00:00"/>
    <b v="0"/>
    <b v="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n v="7"/>
    <d v="2014-07-05T14:22:27"/>
    <b v="0"/>
    <b v="0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n v="7"/>
    <d v="2016-07-17T04:19:09"/>
    <b v="0"/>
    <b v="0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n v="5"/>
    <d v="2015-07-07T19:26:20"/>
    <b v="0"/>
    <b v="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n v="46"/>
    <d v="2014-05-20T06:59:00"/>
    <b v="0"/>
    <b v="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n v="10"/>
    <d v="2014-11-08T00:00:00"/>
    <b v="0"/>
    <b v="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n v="19"/>
    <d v="2016-02-20T21:05:00"/>
    <b v="0"/>
    <b v="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n v="13"/>
    <d v="2016-05-06T13:04:00"/>
    <b v="0"/>
    <b v="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n v="13"/>
    <d v="2014-05-16T22:11:30"/>
    <b v="0"/>
    <b v="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n v="4"/>
    <d v="2015-08-29T01:56:53"/>
    <b v="0"/>
    <b v="0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n v="0"/>
    <d v="2015-11-08T18:59:41"/>
    <b v="0"/>
    <b v="0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n v="3"/>
    <d v="2016-03-02T16:08:13"/>
    <b v="0"/>
    <b v="0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n v="1"/>
    <d v="2015-05-31T15:28:02"/>
    <b v="0"/>
    <b v="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n v="9"/>
    <d v="2015-12-11T23:34:19"/>
    <b v="0"/>
    <b v="0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n v="1"/>
    <d v="2015-05-13T20:45:12"/>
    <b v="0"/>
    <b v="0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n v="1"/>
    <d v="2014-07-19T09:21:30"/>
    <b v="0"/>
    <b v="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n v="4"/>
    <d v="2015-02-14T11:27:00"/>
    <b v="0"/>
    <b v="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n v="17"/>
    <d v="2014-11-20T16:04:00"/>
    <b v="0"/>
    <b v="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n v="0"/>
    <d v="2015-04-05T08:23:41"/>
    <b v="0"/>
    <b v="0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n v="12"/>
    <d v="2015-03-28T22:07:06"/>
    <b v="0"/>
    <b v="0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n v="14"/>
    <d v="2014-08-31T19:51:49"/>
    <b v="0"/>
    <b v="0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n v="1"/>
    <d v="2016-05-07T14:29:18"/>
    <b v="0"/>
    <b v="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n v="14"/>
    <d v="2017-03-01T19:00:00"/>
    <b v="0"/>
    <b v="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n v="4"/>
    <d v="2014-09-27T01:02:41"/>
    <b v="0"/>
    <b v="0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n v="2"/>
    <d v="2015-02-15T14:05:47"/>
    <b v="0"/>
    <b v="0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n v="1"/>
    <d v="2014-10-08T03:54:17"/>
    <b v="0"/>
    <b v="0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n v="2"/>
    <d v="2014-10-20T19:23:05"/>
    <b v="0"/>
    <b v="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n v="1"/>
    <d v="2016-02-16T18:33:07"/>
    <b v="0"/>
    <b v="0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n v="1"/>
    <d v="2014-08-26T16:28:00"/>
    <b v="0"/>
    <b v="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n v="4"/>
    <d v="2015-07-22T23:08:27"/>
    <b v="0"/>
    <b v="0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n v="3"/>
    <d v="2014-09-09T16:49:20"/>
    <b v="0"/>
    <b v="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n v="38"/>
    <d v="2014-10-26T18:29:26"/>
    <b v="0"/>
    <b v="0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n v="4"/>
    <d v="2015-01-28T13:04:38"/>
    <b v="0"/>
    <b v="0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n v="0"/>
    <d v="2015-05-02T13:04:09"/>
    <b v="0"/>
    <b v="0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n v="2"/>
    <d v="2015-02-16T07:13:43"/>
    <b v="0"/>
    <b v="0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n v="0"/>
    <d v="2016-03-05T05:54:29"/>
    <b v="0"/>
    <b v="0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n v="1"/>
    <d v="2015-07-19T18:44:23"/>
    <b v="0"/>
    <b v="0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n v="7"/>
    <d v="2014-09-17T20:56:40"/>
    <b v="0"/>
    <b v="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n v="2"/>
    <d v="2014-09-04T16:07:54"/>
    <b v="0"/>
    <b v="0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n v="4"/>
    <d v="2016-10-07T21:51:48"/>
    <b v="0"/>
    <b v="0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n v="4"/>
    <d v="2016-04-15T16:28:00"/>
    <b v="0"/>
    <b v="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n v="3"/>
    <d v="2015-03-24T03:34:59"/>
    <b v="0"/>
    <b v="0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n v="2"/>
    <d v="2014-10-26T21:52:38"/>
    <b v="0"/>
    <b v="0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n v="197"/>
    <d v="2015-02-01T02:54:00"/>
    <b v="0"/>
    <b v="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n v="0"/>
    <d v="2016-03-24T22:59:23"/>
    <b v="0"/>
    <b v="0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n v="1"/>
    <d v="2015-08-31T16:04:57"/>
    <b v="0"/>
    <b v="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n v="4"/>
    <d v="2015-07-26T05:42:16"/>
    <b v="0"/>
    <b v="0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n v="0"/>
    <d v="2015-12-04T16:43:59"/>
    <b v="0"/>
    <b v="0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n v="7"/>
    <d v="2017-02-23T01:00:00"/>
    <b v="0"/>
    <b v="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n v="11"/>
    <d v="2014-06-05T22:31:40"/>
    <b v="0"/>
    <b v="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n v="0"/>
    <d v="2015-12-14T00:36:10"/>
    <b v="0"/>
    <b v="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n v="6"/>
    <d v="2016-02-03T18:49:00"/>
    <b v="0"/>
    <b v="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n v="0"/>
    <d v="2014-12-18T15:02:44"/>
    <b v="0"/>
    <b v="0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n v="7"/>
    <d v="2015-12-15T20:25:16"/>
    <b v="0"/>
    <b v="0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n v="94"/>
    <d v="2016-10-02T09:00:00"/>
    <b v="0"/>
    <b v="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n v="2"/>
    <d v="2015-04-03T21:44:10"/>
    <b v="0"/>
    <b v="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n v="25"/>
    <d v="2014-10-21T21:11:27"/>
    <b v="0"/>
    <b v="0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n v="17"/>
    <d v="2014-07-01T22:30:00"/>
    <b v="0"/>
    <b v="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n v="2"/>
    <d v="2016-05-24T14:25:00"/>
    <b v="0"/>
    <b v="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n v="4"/>
    <d v="2014-10-17T19:10:10"/>
    <b v="0"/>
    <b v="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n v="5"/>
    <d v="2015-12-01T05:59:00"/>
    <b v="0"/>
    <b v="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n v="2"/>
    <d v="2015-07-18T03:00:00"/>
    <b v="0"/>
    <b v="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n v="2"/>
    <d v="2016-09-06T11:22:34"/>
    <b v="0"/>
    <b v="0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n v="3"/>
    <d v="2015-01-20T19:16:00"/>
    <b v="0"/>
    <b v="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n v="0"/>
    <d v="2014-11-20T22:58:45"/>
    <b v="0"/>
    <b v="0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n v="4"/>
    <d v="2015-04-10T05:00:00"/>
    <b v="0"/>
    <b v="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n v="1"/>
    <d v="2014-08-21T04:49:49"/>
    <b v="0"/>
    <b v="0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n v="12"/>
    <d v="2014-10-22T15:36:50"/>
    <b v="0"/>
    <b v="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n v="4"/>
    <d v="2015-01-11T01:00:00"/>
    <b v="0"/>
    <b v="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n v="91"/>
    <d v="2016-04-11T11:13:07"/>
    <b v="0"/>
    <b v="0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n v="1"/>
    <d v="2015-07-14T23:00:15"/>
    <b v="0"/>
    <b v="0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n v="1"/>
    <d v="2014-10-23T15:16:31"/>
    <b v="0"/>
    <b v="0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n v="0"/>
    <d v="2014-05-09T06:53:00"/>
    <b v="0"/>
    <b v="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n v="13"/>
    <d v="2014-10-13T21:05:16"/>
    <b v="0"/>
    <b v="0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n v="2"/>
    <d v="2014-11-15T20:00:00"/>
    <b v="0"/>
    <b v="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n v="0"/>
    <d v="2016-10-01T04:00:00"/>
    <b v="0"/>
    <b v="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n v="21"/>
    <d v="2014-06-19T15:33:51"/>
    <b v="0"/>
    <b v="0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n v="9"/>
    <d v="2016-07-03T19:59:00"/>
    <b v="0"/>
    <b v="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n v="6"/>
    <d v="2015-11-25T23:00:00"/>
    <b v="0"/>
    <b v="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n v="4"/>
    <d v="2016-04-01T03:59:00"/>
    <b v="0"/>
    <b v="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n v="7"/>
    <d v="2014-09-16T03:00:00"/>
    <b v="0"/>
    <b v="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n v="5"/>
    <d v="2014-06-23T16:00:00"/>
    <b v="0"/>
    <b v="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n v="0"/>
    <d v="2016-04-21T02:23:43"/>
    <b v="0"/>
    <b v="0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n v="3"/>
    <d v="2016-07-02T17:44:28"/>
    <b v="0"/>
    <b v="0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n v="9"/>
    <d v="2014-06-27T16:21:24"/>
    <b v="0"/>
    <b v="0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n v="6"/>
    <d v="2015-04-29T14:07:06"/>
    <b v="0"/>
    <b v="0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n v="4"/>
    <d v="2014-08-12T22:50:11"/>
    <b v="0"/>
    <b v="0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n v="1"/>
    <d v="2016-05-19T00:56:28"/>
    <b v="0"/>
    <b v="0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n v="17"/>
    <d v="2015-09-28T02:49:10"/>
    <b v="0"/>
    <b v="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n v="1"/>
    <d v="2017-01-13T23:05:00"/>
    <b v="0"/>
    <b v="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n v="13"/>
    <d v="2015-02-28T12:00:00"/>
    <b v="0"/>
    <b v="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n v="6"/>
    <d v="2015-03-01T03:00:00"/>
    <b v="0"/>
    <b v="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n v="0"/>
    <d v="2016-12-26T19:18:51"/>
    <b v="0"/>
    <b v="0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n v="2"/>
    <d v="2014-08-21T18:35:11"/>
    <b v="0"/>
    <b v="0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n v="2"/>
    <d v="2015-05-09T04:00:00"/>
    <b v="0"/>
    <b v="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n v="21"/>
    <d v="2015-11-05T14:16:15"/>
    <b v="0"/>
    <b v="0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n v="13"/>
    <d v="2014-06-30T17:28:00"/>
    <b v="0"/>
    <b v="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n v="0"/>
    <d v="2014-10-21T19:51:00"/>
    <b v="0"/>
    <b v="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n v="6"/>
    <d v="2016-12-21T17:03:14"/>
    <b v="0"/>
    <b v="0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n v="0"/>
    <d v="2017-01-27T18:54:02"/>
    <b v="0"/>
    <b v="0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n v="1"/>
    <d v="2016-06-19T22:32:01"/>
    <b v="0"/>
    <b v="0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n v="0"/>
    <d v="2016-06-14T18:54:00"/>
    <b v="0"/>
    <b v="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n v="12"/>
    <d v="2015-03-08T12:57:05"/>
    <b v="0"/>
    <b v="0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n v="2"/>
    <d v="2015-11-14T23:00:00"/>
    <b v="0"/>
    <b v="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n v="6"/>
    <d v="2016-01-14T18:16:56"/>
    <b v="0"/>
    <b v="0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n v="1"/>
    <d v="2016-10-09T10:28:26"/>
    <b v="0"/>
    <b v="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n v="1"/>
    <d v="2015-03-24T03:59:00"/>
    <b v="0"/>
    <b v="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n v="5"/>
    <d v="2015-11-21T04:00:00"/>
    <b v="0"/>
    <b v="0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n v="0"/>
    <d v="2016-07-17T17:49:46"/>
    <b v="0"/>
    <b v="0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n v="3"/>
    <d v="2015-01-16T10:26:00"/>
    <b v="0"/>
    <b v="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n v="8"/>
    <d v="2015-05-31T17:35:00"/>
    <b v="0"/>
    <b v="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n v="3"/>
    <d v="2015-08-07T15:00:00"/>
    <b v="0"/>
    <b v="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n v="8"/>
    <d v="2015-01-16T12:09:11"/>
    <b v="0"/>
    <b v="0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n v="1"/>
    <d v="2015-04-05T03:40:47"/>
    <b v="0"/>
    <b v="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n v="4"/>
    <d v="2015-08-22T19:34:53"/>
    <b v="0"/>
    <b v="0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n v="8"/>
    <d v="2014-10-22T04:59:00"/>
    <b v="0"/>
    <b v="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n v="1"/>
    <d v="2016-12-19T00:45:50"/>
    <b v="0"/>
    <b v="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n v="5"/>
    <d v="2017-02-28T08:51:00"/>
    <b v="0"/>
    <b v="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n v="0"/>
    <d v="2016-01-31T23:55:00"/>
    <b v="0"/>
    <b v="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n v="0"/>
    <d v="2016-06-04T17:19:57"/>
    <b v="0"/>
    <b v="0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n v="1"/>
    <d v="2016-09-02T20:24:33"/>
    <b v="0"/>
    <b v="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n v="0"/>
    <d v="2014-10-25T02:59:50"/>
    <b v="0"/>
    <b v="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n v="0"/>
    <d v="2017-01-25T21:41:22"/>
    <b v="0"/>
    <b v="0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n v="6"/>
    <d v="2016-05-15T20:21:13"/>
    <b v="0"/>
    <b v="0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n v="6"/>
    <d v="2015-08-26T18:32:00"/>
    <b v="0"/>
    <b v="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n v="14"/>
    <d v="2016-10-27T06:40:34"/>
    <b v="0"/>
    <b v="0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n v="6"/>
    <d v="2016-12-26T00:15:09"/>
    <b v="0"/>
    <b v="0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n v="33"/>
    <d v="2015-04-02T01:00:00"/>
    <b v="0"/>
    <b v="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n v="4"/>
    <d v="2014-09-24T22:00:01"/>
    <b v="0"/>
    <b v="0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n v="1"/>
    <d v="2017-03-03T05:00:00"/>
    <b v="0"/>
    <b v="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n v="0"/>
    <d v="2015-11-29T13:56:44"/>
    <b v="0"/>
    <b v="0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n v="6"/>
    <d v="2016-07-21T15:02:31"/>
    <b v="0"/>
    <b v="0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n v="6"/>
    <d v="2015-02-24T03:15:40"/>
    <b v="0"/>
    <b v="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n v="1"/>
    <d v="2016-02-28T00:00:00"/>
    <b v="0"/>
    <b v="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n v="3"/>
    <d v="2016-01-08T06:34:00"/>
    <b v="0"/>
    <b v="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7FE85-F318-4FB6-ACE3-DB5038AB6C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7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19A61-3BE8-43B1-AD36-5A59A5FF00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:J9" firstHeaderRow="1" firstDataRow="3" firstDataCol="1" rowPageCount="2" colPageCount="1"/>
  <pivotFields count="20">
    <pivotField showAll="0"/>
    <pivotField showAll="0"/>
    <pivotField showAll="0"/>
    <pivotField dataField="1" numFmtId="44" showAll="0"/>
    <pivotField dataField="1" numFmtId="164" showAll="0"/>
    <pivotField axis="axisCol" dataField="1" showAll="0">
      <items count="5">
        <item h="1" x="1"/>
        <item x="2"/>
        <item h="1"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2">
    <i>
      <x v="24"/>
    </i>
    <i t="grand">
      <x/>
    </i>
  </rowItems>
  <colFields count="2">
    <field x="5"/>
    <field x="-2"/>
  </colFields>
  <colItems count="9">
    <i>
      <x v="1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pageFields count="2">
    <pageField fld="16" hier="-1"/>
    <pageField fld="6" item="20" hier="-1"/>
  </pageFields>
  <dataFields count="3">
    <dataField name="Count of outcomes" fld="5" subtotal="count" baseField="0" baseItem="0"/>
    <dataField name="Sum of pledged" fld="4" baseField="0" baseItem="0"/>
    <dataField name="Sum of goal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2CDDA-E349-4789-B538-6569E9D897B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Page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16" item="8" hier="-1"/>
    <pageField fld="17" item="24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2D041-E45F-49D9-B566-B5166E05F07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40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3">
    <field x="19"/>
    <field x="18"/>
    <field x="10"/>
  </rowFields>
  <rowItems count="135">
    <i>
      <x v="1"/>
    </i>
    <i r="1">
      <x v="2"/>
    </i>
    <i r="2">
      <x v="5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5411-5875-4ADD-BEAB-3EAC9119FA4F}">
  <dimension ref="A2:F7"/>
  <sheetViews>
    <sheetView workbookViewId="0">
      <selection activeCell="G6" sqref="G6:G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12" t="s">
        <v>8222</v>
      </c>
      <c r="B2" t="s">
        <v>8362</v>
      </c>
    </row>
    <row r="4" spans="1:6" x14ac:dyDescent="0.25">
      <c r="A4" s="12" t="s">
        <v>8361</v>
      </c>
      <c r="B4" s="12" t="s">
        <v>8360</v>
      </c>
    </row>
    <row r="5" spans="1:6" x14ac:dyDescent="0.25">
      <c r="A5" s="12" t="s">
        <v>8358</v>
      </c>
      <c r="B5" t="s">
        <v>8219</v>
      </c>
      <c r="C5" t="s">
        <v>8220</v>
      </c>
      <c r="D5" t="s">
        <v>8221</v>
      </c>
      <c r="E5" t="s">
        <v>8218</v>
      </c>
      <c r="F5" t="s">
        <v>8359</v>
      </c>
    </row>
    <row r="6" spans="1:6" x14ac:dyDescent="0.25">
      <c r="A6" s="13" t="s">
        <v>8313</v>
      </c>
      <c r="B6" s="14">
        <v>37</v>
      </c>
      <c r="C6" s="14">
        <v>493</v>
      </c>
      <c r="D6" s="14">
        <v>24</v>
      </c>
      <c r="E6" s="14">
        <v>839</v>
      </c>
      <c r="F6" s="14">
        <v>1393</v>
      </c>
    </row>
    <row r="7" spans="1:6" x14ac:dyDescent="0.25">
      <c r="A7" s="13" t="s">
        <v>8359</v>
      </c>
      <c r="B7" s="14">
        <v>37</v>
      </c>
      <c r="C7" s="14">
        <v>493</v>
      </c>
      <c r="D7" s="14">
        <v>24</v>
      </c>
      <c r="E7" s="14">
        <v>839</v>
      </c>
      <c r="F7" s="14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8204-D55A-4B9D-9870-A34DB5FFBF17}">
  <dimension ref="A2:J9"/>
  <sheetViews>
    <sheetView workbookViewId="0">
      <selection activeCell="A5" sqref="A5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15" bestFit="1" customWidth="1"/>
    <col min="4" max="4" width="11.28515625" bestFit="1" customWidth="1"/>
    <col min="5" max="5" width="18" bestFit="1" customWidth="1"/>
    <col min="6" max="6" width="15" bestFit="1" customWidth="1"/>
    <col min="7" max="7" width="11.28515625" bestFit="1" customWidth="1"/>
    <col min="8" max="8" width="23" bestFit="1" customWidth="1"/>
    <col min="9" max="9" width="20" bestFit="1" customWidth="1"/>
    <col min="10" max="10" width="16.28515625" bestFit="1" customWidth="1"/>
    <col min="11" max="39" width="6.5703125" bestFit="1" customWidth="1"/>
    <col min="40" max="120" width="7.5703125" bestFit="1" customWidth="1"/>
    <col min="156" max="157" width="10.140625" bestFit="1" customWidth="1"/>
    <col min="158" max="158" width="11" bestFit="1" customWidth="1"/>
    <col min="159" max="159" width="6.140625" bestFit="1" customWidth="1"/>
    <col min="160" max="161" width="6.5703125" bestFit="1" customWidth="1"/>
    <col min="162" max="164" width="7.5703125" bestFit="1" customWidth="1"/>
    <col min="166" max="166" width="10.140625" bestFit="1" customWidth="1"/>
    <col min="168" max="168" width="11.85546875" bestFit="1" customWidth="1"/>
    <col min="169" max="205" width="7.5703125" bestFit="1" customWidth="1"/>
    <col min="486" max="550" width="10.140625" bestFit="1" customWidth="1"/>
    <col min="551" max="551" width="11.140625" bestFit="1" customWidth="1"/>
    <col min="552" max="552" width="15" bestFit="1" customWidth="1"/>
    <col min="553" max="553" width="11.28515625" bestFit="1" customWidth="1"/>
  </cols>
  <sheetData>
    <row r="2" spans="1:10" x14ac:dyDescent="0.25">
      <c r="A2" s="12" t="s">
        <v>8356</v>
      </c>
      <c r="B2" t="s">
        <v>8362</v>
      </c>
    </row>
    <row r="3" spans="1:10" x14ac:dyDescent="0.25">
      <c r="A3" s="12" t="s">
        <v>8222</v>
      </c>
      <c r="B3" t="s">
        <v>8223</v>
      </c>
    </row>
    <row r="5" spans="1:10" x14ac:dyDescent="0.25">
      <c r="B5" s="12" t="s">
        <v>8360</v>
      </c>
    </row>
    <row r="6" spans="1:10" x14ac:dyDescent="0.25">
      <c r="B6" t="s">
        <v>8220</v>
      </c>
      <c r="E6" t="s">
        <v>8218</v>
      </c>
      <c r="H6" t="s">
        <v>8402</v>
      </c>
      <c r="I6" t="s">
        <v>8403</v>
      </c>
      <c r="J6" t="s">
        <v>8405</v>
      </c>
    </row>
    <row r="7" spans="1:10" x14ac:dyDescent="0.25">
      <c r="A7" s="12" t="s">
        <v>8358</v>
      </c>
      <c r="B7" t="s">
        <v>8361</v>
      </c>
      <c r="C7" t="s">
        <v>8404</v>
      </c>
      <c r="D7" t="s">
        <v>8406</v>
      </c>
      <c r="E7" t="s">
        <v>8361</v>
      </c>
      <c r="F7" t="s">
        <v>8404</v>
      </c>
      <c r="G7" t="s">
        <v>8406</v>
      </c>
    </row>
    <row r="8" spans="1:10" x14ac:dyDescent="0.25">
      <c r="A8" s="13" t="s">
        <v>8314</v>
      </c>
      <c r="B8" s="14">
        <v>250</v>
      </c>
      <c r="C8" s="14">
        <v>139663.71</v>
      </c>
      <c r="D8" s="14">
        <v>2638553</v>
      </c>
      <c r="E8" s="14">
        <v>412</v>
      </c>
      <c r="F8" s="14">
        <v>2307836.8699999996</v>
      </c>
      <c r="G8" s="14">
        <v>2080138</v>
      </c>
      <c r="H8" s="14">
        <v>662</v>
      </c>
      <c r="I8" s="14">
        <v>2447500.5799999996</v>
      </c>
      <c r="J8" s="14">
        <v>4718691</v>
      </c>
    </row>
    <row r="9" spans="1:10" x14ac:dyDescent="0.25">
      <c r="A9" s="13" t="s">
        <v>8359</v>
      </c>
      <c r="B9" s="14">
        <v>250</v>
      </c>
      <c r="C9" s="14">
        <v>139663.71</v>
      </c>
      <c r="D9" s="14">
        <v>2638553</v>
      </c>
      <c r="E9" s="14">
        <v>412</v>
      </c>
      <c r="F9" s="14">
        <v>2307836.8699999996</v>
      </c>
      <c r="G9" s="14">
        <v>2080138</v>
      </c>
      <c r="H9" s="14">
        <v>662</v>
      </c>
      <c r="I9" s="14">
        <v>2447500.5799999996</v>
      </c>
      <c r="J9" s="14">
        <v>4718691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B806-CEBA-4321-BD7B-54B6CCFF2809}">
  <dimension ref="A2:E19"/>
  <sheetViews>
    <sheetView workbookViewId="0">
      <selection activeCell="C5" sqref="C5:E5"/>
      <pivotSelection pane="bottomRight" activeRow="3" activeCol="2" click="1" r:id="rId1">
        <pivotArea type="topRight" dataOnly="0" labelOnly="1" outline="0" fieldPosition="0"/>
      </pivotSelection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5" width="11.28515625" bestFit="1" customWidth="1"/>
    <col min="6" max="9" width="5.5703125" bestFit="1" customWidth="1"/>
    <col min="10" max="48" width="6.5703125" bestFit="1" customWidth="1"/>
    <col min="49" max="155" width="7.5703125" bestFit="1" customWidth="1"/>
    <col min="202" max="203" width="10.140625" bestFit="1" customWidth="1"/>
    <col min="204" max="204" width="11" bestFit="1" customWidth="1"/>
    <col min="205" max="205" width="6.140625" bestFit="1" customWidth="1"/>
    <col min="206" max="209" width="6.5703125" bestFit="1" customWidth="1"/>
    <col min="210" max="216" width="7.5703125" bestFit="1" customWidth="1"/>
    <col min="220" max="220" width="10.140625" bestFit="1" customWidth="1"/>
    <col min="222" max="222" width="11.85546875" bestFit="1" customWidth="1"/>
    <col min="223" max="225" width="6.5703125" bestFit="1" customWidth="1"/>
    <col min="226" max="322" width="7.5703125" bestFit="1" customWidth="1"/>
    <col min="756" max="829" width="10.140625" bestFit="1" customWidth="1"/>
    <col min="830" max="831" width="11.140625" bestFit="1" customWidth="1"/>
    <col min="832" max="832" width="15" bestFit="1" customWidth="1"/>
    <col min="833" max="833" width="11.28515625" bestFit="1" customWidth="1"/>
  </cols>
  <sheetData>
    <row r="2" spans="1:5" x14ac:dyDescent="0.25">
      <c r="A2" s="12" t="s">
        <v>8356</v>
      </c>
      <c r="B2" t="s">
        <v>8313</v>
      </c>
    </row>
    <row r="3" spans="1:5" x14ac:dyDescent="0.25">
      <c r="A3" s="12" t="s">
        <v>8357</v>
      </c>
      <c r="B3" t="s">
        <v>8314</v>
      </c>
    </row>
    <row r="5" spans="1:5" x14ac:dyDescent="0.25">
      <c r="A5" s="12" t="s">
        <v>8361</v>
      </c>
      <c r="B5" s="12" t="s">
        <v>8360</v>
      </c>
    </row>
    <row r="6" spans="1:5" x14ac:dyDescent="0.25">
      <c r="A6" s="12" t="s">
        <v>8358</v>
      </c>
      <c r="B6" t="s">
        <v>8220</v>
      </c>
      <c r="C6" t="s">
        <v>8221</v>
      </c>
      <c r="D6" t="s">
        <v>8218</v>
      </c>
      <c r="E6" t="s">
        <v>8359</v>
      </c>
    </row>
    <row r="7" spans="1:5" x14ac:dyDescent="0.25">
      <c r="A7" s="18" t="s">
        <v>8377</v>
      </c>
      <c r="B7" s="14">
        <v>20</v>
      </c>
      <c r="C7" s="14">
        <v>1</v>
      </c>
      <c r="D7" s="14">
        <v>43</v>
      </c>
      <c r="E7" s="14">
        <v>64</v>
      </c>
    </row>
    <row r="8" spans="1:5" x14ac:dyDescent="0.25">
      <c r="A8" s="18" t="s">
        <v>8378</v>
      </c>
      <c r="B8" s="14">
        <v>30</v>
      </c>
      <c r="C8" s="14">
        <v>6</v>
      </c>
      <c r="D8" s="14">
        <v>60</v>
      </c>
      <c r="E8" s="14">
        <v>96</v>
      </c>
    </row>
    <row r="9" spans="1:5" x14ac:dyDescent="0.25">
      <c r="A9" s="18" t="s">
        <v>8379</v>
      </c>
      <c r="B9" s="14">
        <v>21</v>
      </c>
      <c r="C9" s="14">
        <v>12</v>
      </c>
      <c r="D9" s="14">
        <v>46</v>
      </c>
      <c r="E9" s="14">
        <v>79</v>
      </c>
    </row>
    <row r="10" spans="1:5" x14ac:dyDescent="0.25">
      <c r="A10" s="18" t="s">
        <v>8380</v>
      </c>
      <c r="B10" s="14">
        <v>29</v>
      </c>
      <c r="C10" s="14"/>
      <c r="D10" s="14">
        <v>57</v>
      </c>
      <c r="E10" s="14">
        <v>86</v>
      </c>
    </row>
    <row r="11" spans="1:5" x14ac:dyDescent="0.25">
      <c r="A11" s="18" t="s">
        <v>8367</v>
      </c>
      <c r="B11" s="14">
        <v>42</v>
      </c>
      <c r="C11" s="14"/>
      <c r="D11" s="14">
        <v>93</v>
      </c>
      <c r="E11" s="14">
        <v>135</v>
      </c>
    </row>
    <row r="12" spans="1:5" x14ac:dyDescent="0.25">
      <c r="A12" s="18" t="s">
        <v>8381</v>
      </c>
      <c r="B12" s="14">
        <v>35</v>
      </c>
      <c r="C12" s="14"/>
      <c r="D12" s="14">
        <v>83</v>
      </c>
      <c r="E12" s="14">
        <v>118</v>
      </c>
    </row>
    <row r="13" spans="1:5" x14ac:dyDescent="0.25">
      <c r="A13" s="18" t="s">
        <v>8369</v>
      </c>
      <c r="B13" s="14">
        <v>37</v>
      </c>
      <c r="C13" s="14"/>
      <c r="D13" s="14">
        <v>75</v>
      </c>
      <c r="E13" s="14">
        <v>112</v>
      </c>
    </row>
    <row r="14" spans="1:5" x14ac:dyDescent="0.25">
      <c r="A14" s="18" t="s">
        <v>8370</v>
      </c>
      <c r="B14" s="14">
        <v>30</v>
      </c>
      <c r="C14" s="14"/>
      <c r="D14" s="14">
        <v>62</v>
      </c>
      <c r="E14" s="14">
        <v>92</v>
      </c>
    </row>
    <row r="15" spans="1:5" x14ac:dyDescent="0.25">
      <c r="A15" s="18" t="s">
        <v>8371</v>
      </c>
      <c r="B15" s="14">
        <v>24</v>
      </c>
      <c r="C15" s="14"/>
      <c r="D15" s="14">
        <v>46</v>
      </c>
      <c r="E15" s="14">
        <v>70</v>
      </c>
    </row>
    <row r="16" spans="1:5" x14ac:dyDescent="0.25">
      <c r="A16" s="18" t="s">
        <v>8373</v>
      </c>
      <c r="B16" s="14">
        <v>35</v>
      </c>
      <c r="C16" s="14"/>
      <c r="D16" s="14">
        <v>55</v>
      </c>
      <c r="E16" s="14">
        <v>90</v>
      </c>
    </row>
    <row r="17" spans="1:5" x14ac:dyDescent="0.25">
      <c r="A17" s="18" t="s">
        <v>8374</v>
      </c>
      <c r="B17" s="14">
        <v>21</v>
      </c>
      <c r="C17" s="14"/>
      <c r="D17" s="14">
        <v>47</v>
      </c>
      <c r="E17" s="14">
        <v>68</v>
      </c>
    </row>
    <row r="18" spans="1:5" x14ac:dyDescent="0.25">
      <c r="A18" s="18" t="s">
        <v>8382</v>
      </c>
      <c r="B18" s="14">
        <v>29</v>
      </c>
      <c r="C18" s="14"/>
      <c r="D18" s="14">
        <v>27</v>
      </c>
      <c r="E18" s="14">
        <v>56</v>
      </c>
    </row>
    <row r="19" spans="1:5" x14ac:dyDescent="0.25">
      <c r="A19" s="18" t="s">
        <v>8359</v>
      </c>
      <c r="B19" s="14">
        <v>353</v>
      </c>
      <c r="C19" s="14">
        <v>19</v>
      </c>
      <c r="D19" s="14">
        <v>694</v>
      </c>
      <c r="E19" s="14">
        <v>1066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42FB-AEEA-47EB-92AE-C154E02F358B}">
  <dimension ref="A2:F140"/>
  <sheetViews>
    <sheetView topLeftCell="B1" workbookViewId="0">
      <selection activeCell="A4" sqref="A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12" t="s">
        <v>8356</v>
      </c>
      <c r="B2" t="s">
        <v>8362</v>
      </c>
    </row>
    <row r="4" spans="1:6" x14ac:dyDescent="0.25">
      <c r="A4" s="12" t="s">
        <v>8361</v>
      </c>
      <c r="B4" s="12" t="s">
        <v>8360</v>
      </c>
    </row>
    <row r="5" spans="1:6" x14ac:dyDescent="0.25">
      <c r="A5" s="12" t="s">
        <v>8358</v>
      </c>
      <c r="B5" t="s">
        <v>8219</v>
      </c>
      <c r="C5" t="s">
        <v>8220</v>
      </c>
      <c r="D5" t="s">
        <v>8221</v>
      </c>
      <c r="E5" t="s">
        <v>8218</v>
      </c>
      <c r="F5" t="s">
        <v>8359</v>
      </c>
    </row>
    <row r="6" spans="1:6" x14ac:dyDescent="0.25">
      <c r="A6" s="13" t="s">
        <v>8365</v>
      </c>
      <c r="B6" s="14">
        <v>1</v>
      </c>
      <c r="C6" s="14">
        <v>4</v>
      </c>
      <c r="D6" s="14"/>
      <c r="E6" s="14">
        <v>9</v>
      </c>
      <c r="F6" s="14">
        <v>14</v>
      </c>
    </row>
    <row r="7" spans="1:6" x14ac:dyDescent="0.25">
      <c r="A7" s="17" t="s">
        <v>8366</v>
      </c>
      <c r="B7" s="14"/>
      <c r="C7" s="14"/>
      <c r="D7" s="14"/>
      <c r="E7" s="14">
        <v>1</v>
      </c>
      <c r="F7" s="14">
        <v>1</v>
      </c>
    </row>
    <row r="8" spans="1:6" x14ac:dyDescent="0.25">
      <c r="A8" s="19" t="s">
        <v>8367</v>
      </c>
      <c r="B8" s="14"/>
      <c r="C8" s="14"/>
      <c r="D8" s="14"/>
      <c r="E8" s="14">
        <v>1</v>
      </c>
      <c r="F8" s="14">
        <v>1</v>
      </c>
    </row>
    <row r="9" spans="1:6" x14ac:dyDescent="0.25">
      <c r="A9" s="17" t="s">
        <v>8368</v>
      </c>
      <c r="B9" s="14">
        <v>1</v>
      </c>
      <c r="C9" s="14">
        <v>3</v>
      </c>
      <c r="D9" s="14"/>
      <c r="E9" s="14">
        <v>4</v>
      </c>
      <c r="F9" s="14">
        <v>8</v>
      </c>
    </row>
    <row r="10" spans="1:6" x14ac:dyDescent="0.25">
      <c r="A10" s="19" t="s">
        <v>8369</v>
      </c>
      <c r="B10" s="14"/>
      <c r="C10" s="14"/>
      <c r="D10" s="14"/>
      <c r="E10" s="14">
        <v>1</v>
      </c>
      <c r="F10" s="14">
        <v>1</v>
      </c>
    </row>
    <row r="11" spans="1:6" x14ac:dyDescent="0.25">
      <c r="A11" s="19" t="s">
        <v>8370</v>
      </c>
      <c r="B11" s="14"/>
      <c r="C11" s="14">
        <v>1</v>
      </c>
      <c r="D11" s="14"/>
      <c r="E11" s="14">
        <v>1</v>
      </c>
      <c r="F11" s="14">
        <v>2</v>
      </c>
    </row>
    <row r="12" spans="1:6" x14ac:dyDescent="0.25">
      <c r="A12" s="19" t="s">
        <v>8371</v>
      </c>
      <c r="B12" s="14">
        <v>1</v>
      </c>
      <c r="C12" s="14">
        <v>2</v>
      </c>
      <c r="D12" s="14"/>
      <c r="E12" s="14">
        <v>2</v>
      </c>
      <c r="F12" s="14">
        <v>5</v>
      </c>
    </row>
    <row r="13" spans="1:6" x14ac:dyDescent="0.25">
      <c r="A13" s="17" t="s">
        <v>8372</v>
      </c>
      <c r="B13" s="14"/>
      <c r="C13" s="14">
        <v>1</v>
      </c>
      <c r="D13" s="14"/>
      <c r="E13" s="14">
        <v>4</v>
      </c>
      <c r="F13" s="14">
        <v>5</v>
      </c>
    </row>
    <row r="14" spans="1:6" x14ac:dyDescent="0.25">
      <c r="A14" s="19" t="s">
        <v>8373</v>
      </c>
      <c r="B14" s="14"/>
      <c r="C14" s="14">
        <v>1</v>
      </c>
      <c r="D14" s="14"/>
      <c r="E14" s="14">
        <v>1</v>
      </c>
      <c r="F14" s="14">
        <v>2</v>
      </c>
    </row>
    <row r="15" spans="1:6" x14ac:dyDescent="0.25">
      <c r="A15" s="19" t="s">
        <v>8374</v>
      </c>
      <c r="B15" s="14"/>
      <c r="C15" s="14"/>
      <c r="D15" s="14"/>
      <c r="E15" s="14">
        <v>3</v>
      </c>
      <c r="F15" s="14">
        <v>3</v>
      </c>
    </row>
    <row r="16" spans="1:6" x14ac:dyDescent="0.25">
      <c r="A16" s="13" t="s">
        <v>8375</v>
      </c>
      <c r="B16" s="14">
        <v>1</v>
      </c>
      <c r="C16" s="14">
        <v>15</v>
      </c>
      <c r="D16" s="14"/>
      <c r="E16" s="14">
        <v>49</v>
      </c>
      <c r="F16" s="14">
        <v>65</v>
      </c>
    </row>
    <row r="17" spans="1:6" x14ac:dyDescent="0.25">
      <c r="A17" s="17" t="s">
        <v>8376</v>
      </c>
      <c r="B17" s="14"/>
      <c r="C17" s="14">
        <v>2</v>
      </c>
      <c r="D17" s="14"/>
      <c r="E17" s="14">
        <v>12</v>
      </c>
      <c r="F17" s="14">
        <v>14</v>
      </c>
    </row>
    <row r="18" spans="1:6" x14ac:dyDescent="0.25">
      <c r="A18" s="19" t="s">
        <v>8377</v>
      </c>
      <c r="B18" s="14"/>
      <c r="C18" s="14">
        <v>1</v>
      </c>
      <c r="D18" s="14"/>
      <c r="E18" s="14">
        <v>3</v>
      </c>
      <c r="F18" s="14">
        <v>4</v>
      </c>
    </row>
    <row r="19" spans="1:6" x14ac:dyDescent="0.25">
      <c r="A19" s="19" t="s">
        <v>8378</v>
      </c>
      <c r="B19" s="14"/>
      <c r="C19" s="14"/>
      <c r="D19" s="14"/>
      <c r="E19" s="14">
        <v>3</v>
      </c>
      <c r="F19" s="14">
        <v>3</v>
      </c>
    </row>
    <row r="20" spans="1:6" x14ac:dyDescent="0.25">
      <c r="A20" s="19" t="s">
        <v>8379</v>
      </c>
      <c r="B20" s="14"/>
      <c r="C20" s="14">
        <v>1</v>
      </c>
      <c r="D20" s="14"/>
      <c r="E20" s="14">
        <v>6</v>
      </c>
      <c r="F20" s="14">
        <v>7</v>
      </c>
    </row>
    <row r="21" spans="1:6" x14ac:dyDescent="0.25">
      <c r="A21" s="17" t="s">
        <v>8366</v>
      </c>
      <c r="B21" s="14"/>
      <c r="C21" s="14">
        <v>7</v>
      </c>
      <c r="D21" s="14"/>
      <c r="E21" s="14">
        <v>14</v>
      </c>
      <c r="F21" s="14">
        <v>21</v>
      </c>
    </row>
    <row r="22" spans="1:6" x14ac:dyDescent="0.25">
      <c r="A22" s="19" t="s">
        <v>8380</v>
      </c>
      <c r="B22" s="14"/>
      <c r="C22" s="14">
        <v>1</v>
      </c>
      <c r="D22" s="14"/>
      <c r="E22" s="14">
        <v>1</v>
      </c>
      <c r="F22" s="14">
        <v>2</v>
      </c>
    </row>
    <row r="23" spans="1:6" x14ac:dyDescent="0.25">
      <c r="A23" s="19" t="s">
        <v>8367</v>
      </c>
      <c r="B23" s="14"/>
      <c r="C23" s="14">
        <v>2</v>
      </c>
      <c r="D23" s="14"/>
      <c r="E23" s="14">
        <v>5</v>
      </c>
      <c r="F23" s="14">
        <v>7</v>
      </c>
    </row>
    <row r="24" spans="1:6" x14ac:dyDescent="0.25">
      <c r="A24" s="19" t="s">
        <v>8381</v>
      </c>
      <c r="B24" s="14"/>
      <c r="C24" s="14">
        <v>4</v>
      </c>
      <c r="D24" s="14"/>
      <c r="E24" s="14">
        <v>8</v>
      </c>
      <c r="F24" s="14">
        <v>12</v>
      </c>
    </row>
    <row r="25" spans="1:6" x14ac:dyDescent="0.25">
      <c r="A25" s="17" t="s">
        <v>8368</v>
      </c>
      <c r="B25" s="14">
        <v>1</v>
      </c>
      <c r="C25" s="14">
        <v>3</v>
      </c>
      <c r="D25" s="14"/>
      <c r="E25" s="14">
        <v>7</v>
      </c>
      <c r="F25" s="14">
        <v>11</v>
      </c>
    </row>
    <row r="26" spans="1:6" x14ac:dyDescent="0.25">
      <c r="A26" s="19" t="s">
        <v>8369</v>
      </c>
      <c r="B26" s="14"/>
      <c r="C26" s="14"/>
      <c r="D26" s="14"/>
      <c r="E26" s="14">
        <v>3</v>
      </c>
      <c r="F26" s="14">
        <v>3</v>
      </c>
    </row>
    <row r="27" spans="1:6" x14ac:dyDescent="0.25">
      <c r="A27" s="19" t="s">
        <v>8370</v>
      </c>
      <c r="B27" s="14">
        <v>1</v>
      </c>
      <c r="C27" s="14"/>
      <c r="D27" s="14"/>
      <c r="E27" s="14">
        <v>2</v>
      </c>
      <c r="F27" s="14">
        <v>3</v>
      </c>
    </row>
    <row r="28" spans="1:6" x14ac:dyDescent="0.25">
      <c r="A28" s="19" t="s">
        <v>8371</v>
      </c>
      <c r="B28" s="14"/>
      <c r="C28" s="14">
        <v>3</v>
      </c>
      <c r="D28" s="14"/>
      <c r="E28" s="14">
        <v>2</v>
      </c>
      <c r="F28" s="14">
        <v>5</v>
      </c>
    </row>
    <row r="29" spans="1:6" x14ac:dyDescent="0.25">
      <c r="A29" s="17" t="s">
        <v>8372</v>
      </c>
      <c r="B29" s="14"/>
      <c r="C29" s="14">
        <v>3</v>
      </c>
      <c r="D29" s="14"/>
      <c r="E29" s="14">
        <v>16</v>
      </c>
      <c r="F29" s="14">
        <v>19</v>
      </c>
    </row>
    <row r="30" spans="1:6" x14ac:dyDescent="0.25">
      <c r="A30" s="19" t="s">
        <v>8373</v>
      </c>
      <c r="B30" s="14"/>
      <c r="C30" s="14">
        <v>1</v>
      </c>
      <c r="D30" s="14"/>
      <c r="E30" s="14">
        <v>6</v>
      </c>
      <c r="F30" s="14">
        <v>7</v>
      </c>
    </row>
    <row r="31" spans="1:6" x14ac:dyDescent="0.25">
      <c r="A31" s="19" t="s">
        <v>8374</v>
      </c>
      <c r="B31" s="14"/>
      <c r="C31" s="14">
        <v>2</v>
      </c>
      <c r="D31" s="14"/>
      <c r="E31" s="14">
        <v>3</v>
      </c>
      <c r="F31" s="14">
        <v>5</v>
      </c>
    </row>
    <row r="32" spans="1:6" x14ac:dyDescent="0.25">
      <c r="A32" s="19" t="s">
        <v>8382</v>
      </c>
      <c r="B32" s="14"/>
      <c r="C32" s="14"/>
      <c r="D32" s="14"/>
      <c r="E32" s="14">
        <v>7</v>
      </c>
      <c r="F32" s="14">
        <v>7</v>
      </c>
    </row>
    <row r="33" spans="1:6" x14ac:dyDescent="0.25">
      <c r="A33" s="13" t="s">
        <v>8383</v>
      </c>
      <c r="B33" s="14">
        <v>7</v>
      </c>
      <c r="C33" s="14">
        <v>28</v>
      </c>
      <c r="D33" s="14"/>
      <c r="E33" s="14">
        <v>136</v>
      </c>
      <c r="F33" s="14">
        <v>171</v>
      </c>
    </row>
    <row r="34" spans="1:6" x14ac:dyDescent="0.25">
      <c r="A34" s="17" t="s">
        <v>8376</v>
      </c>
      <c r="B34" s="14">
        <v>1</v>
      </c>
      <c r="C34" s="14">
        <v>2</v>
      </c>
      <c r="D34" s="14"/>
      <c r="E34" s="14">
        <v>26</v>
      </c>
      <c r="F34" s="14">
        <v>29</v>
      </c>
    </row>
    <row r="35" spans="1:6" x14ac:dyDescent="0.25">
      <c r="A35" s="19" t="s">
        <v>8377</v>
      </c>
      <c r="B35" s="14">
        <v>1</v>
      </c>
      <c r="C35" s="14">
        <v>1</v>
      </c>
      <c r="D35" s="14"/>
      <c r="E35" s="14">
        <v>10</v>
      </c>
      <c r="F35" s="14">
        <v>12</v>
      </c>
    </row>
    <row r="36" spans="1:6" x14ac:dyDescent="0.25">
      <c r="A36" s="19" t="s">
        <v>8378</v>
      </c>
      <c r="B36" s="14"/>
      <c r="C36" s="14"/>
      <c r="D36" s="14"/>
      <c r="E36" s="14">
        <v>8</v>
      </c>
      <c r="F36" s="14">
        <v>8</v>
      </c>
    </row>
    <row r="37" spans="1:6" x14ac:dyDescent="0.25">
      <c r="A37" s="19" t="s">
        <v>8379</v>
      </c>
      <c r="B37" s="14"/>
      <c r="C37" s="14">
        <v>1</v>
      </c>
      <c r="D37" s="14"/>
      <c r="E37" s="14">
        <v>8</v>
      </c>
      <c r="F37" s="14">
        <v>9</v>
      </c>
    </row>
    <row r="38" spans="1:6" x14ac:dyDescent="0.25">
      <c r="A38" s="17" t="s">
        <v>8366</v>
      </c>
      <c r="B38" s="14">
        <v>2</v>
      </c>
      <c r="C38" s="14">
        <v>6</v>
      </c>
      <c r="D38" s="14"/>
      <c r="E38" s="14">
        <v>39</v>
      </c>
      <c r="F38" s="14">
        <v>47</v>
      </c>
    </row>
    <row r="39" spans="1:6" x14ac:dyDescent="0.25">
      <c r="A39" s="19" t="s">
        <v>8380</v>
      </c>
      <c r="B39" s="14"/>
      <c r="C39" s="14">
        <v>1</v>
      </c>
      <c r="D39" s="14"/>
      <c r="E39" s="14">
        <v>12</v>
      </c>
      <c r="F39" s="14">
        <v>13</v>
      </c>
    </row>
    <row r="40" spans="1:6" x14ac:dyDescent="0.25">
      <c r="A40" s="19" t="s">
        <v>8367</v>
      </c>
      <c r="B40" s="14">
        <v>2</v>
      </c>
      <c r="C40" s="14">
        <v>1</v>
      </c>
      <c r="D40" s="14"/>
      <c r="E40" s="14">
        <v>15</v>
      </c>
      <c r="F40" s="14">
        <v>18</v>
      </c>
    </row>
    <row r="41" spans="1:6" x14ac:dyDescent="0.25">
      <c r="A41" s="19" t="s">
        <v>8381</v>
      </c>
      <c r="B41" s="14"/>
      <c r="C41" s="14">
        <v>4</v>
      </c>
      <c r="D41" s="14"/>
      <c r="E41" s="14">
        <v>12</v>
      </c>
      <c r="F41" s="14">
        <v>16</v>
      </c>
    </row>
    <row r="42" spans="1:6" x14ac:dyDescent="0.25">
      <c r="A42" s="17" t="s">
        <v>8368</v>
      </c>
      <c r="B42" s="14">
        <v>3</v>
      </c>
      <c r="C42" s="14">
        <v>10</v>
      </c>
      <c r="D42" s="14"/>
      <c r="E42" s="14">
        <v>37</v>
      </c>
      <c r="F42" s="14">
        <v>50</v>
      </c>
    </row>
    <row r="43" spans="1:6" x14ac:dyDescent="0.25">
      <c r="A43" s="19" t="s">
        <v>8369</v>
      </c>
      <c r="B43" s="14">
        <v>2</v>
      </c>
      <c r="C43" s="14">
        <v>4</v>
      </c>
      <c r="D43" s="14"/>
      <c r="E43" s="14">
        <v>11</v>
      </c>
      <c r="F43" s="14">
        <v>17</v>
      </c>
    </row>
    <row r="44" spans="1:6" x14ac:dyDescent="0.25">
      <c r="A44" s="19" t="s">
        <v>8370</v>
      </c>
      <c r="B44" s="14">
        <v>1</v>
      </c>
      <c r="C44" s="14">
        <v>2</v>
      </c>
      <c r="D44" s="14"/>
      <c r="E44" s="14">
        <v>16</v>
      </c>
      <c r="F44" s="14">
        <v>19</v>
      </c>
    </row>
    <row r="45" spans="1:6" x14ac:dyDescent="0.25">
      <c r="A45" s="19" t="s">
        <v>8371</v>
      </c>
      <c r="B45" s="14"/>
      <c r="C45" s="14">
        <v>4</v>
      </c>
      <c r="D45" s="14"/>
      <c r="E45" s="14">
        <v>10</v>
      </c>
      <c r="F45" s="14">
        <v>14</v>
      </c>
    </row>
    <row r="46" spans="1:6" x14ac:dyDescent="0.25">
      <c r="A46" s="17" t="s">
        <v>8372</v>
      </c>
      <c r="B46" s="14">
        <v>1</v>
      </c>
      <c r="C46" s="14">
        <v>10</v>
      </c>
      <c r="D46" s="14"/>
      <c r="E46" s="14">
        <v>34</v>
      </c>
      <c r="F46" s="14">
        <v>45</v>
      </c>
    </row>
    <row r="47" spans="1:6" x14ac:dyDescent="0.25">
      <c r="A47" s="19" t="s">
        <v>8373</v>
      </c>
      <c r="B47" s="14"/>
      <c r="C47" s="14">
        <v>1</v>
      </c>
      <c r="D47" s="14"/>
      <c r="E47" s="14">
        <v>10</v>
      </c>
      <c r="F47" s="14">
        <v>11</v>
      </c>
    </row>
    <row r="48" spans="1:6" x14ac:dyDescent="0.25">
      <c r="A48" s="19" t="s">
        <v>8374</v>
      </c>
      <c r="B48" s="14"/>
      <c r="C48" s="14">
        <v>5</v>
      </c>
      <c r="D48" s="14"/>
      <c r="E48" s="14">
        <v>13</v>
      </c>
      <c r="F48" s="14">
        <v>18</v>
      </c>
    </row>
    <row r="49" spans="1:6" x14ac:dyDescent="0.25">
      <c r="A49" s="19" t="s">
        <v>8382</v>
      </c>
      <c r="B49" s="14">
        <v>1</v>
      </c>
      <c r="C49" s="14">
        <v>4</v>
      </c>
      <c r="D49" s="14"/>
      <c r="E49" s="14">
        <v>11</v>
      </c>
      <c r="F49" s="14">
        <v>16</v>
      </c>
    </row>
    <row r="50" spans="1:6" x14ac:dyDescent="0.25">
      <c r="A50" s="13" t="s">
        <v>8384</v>
      </c>
      <c r="B50" s="14">
        <v>6</v>
      </c>
      <c r="C50" s="14">
        <v>60</v>
      </c>
      <c r="D50" s="14"/>
      <c r="E50" s="14">
        <v>216</v>
      </c>
      <c r="F50" s="14">
        <v>282</v>
      </c>
    </row>
    <row r="51" spans="1:6" x14ac:dyDescent="0.25">
      <c r="A51" s="17" t="s">
        <v>8376</v>
      </c>
      <c r="B51" s="14">
        <v>3</v>
      </c>
      <c r="C51" s="14">
        <v>15</v>
      </c>
      <c r="D51" s="14"/>
      <c r="E51" s="14">
        <v>67</v>
      </c>
      <c r="F51" s="14">
        <v>85</v>
      </c>
    </row>
    <row r="52" spans="1:6" x14ac:dyDescent="0.25">
      <c r="A52" s="19" t="s">
        <v>8377</v>
      </c>
      <c r="B52" s="14">
        <v>1</v>
      </c>
      <c r="C52" s="14">
        <v>5</v>
      </c>
      <c r="D52" s="14"/>
      <c r="E52" s="14">
        <v>21</v>
      </c>
      <c r="F52" s="14">
        <v>27</v>
      </c>
    </row>
    <row r="53" spans="1:6" x14ac:dyDescent="0.25">
      <c r="A53" s="19" t="s">
        <v>8378</v>
      </c>
      <c r="B53" s="14"/>
      <c r="C53" s="14">
        <v>4</v>
      </c>
      <c r="D53" s="14"/>
      <c r="E53" s="14">
        <v>17</v>
      </c>
      <c r="F53" s="14">
        <v>21</v>
      </c>
    </row>
    <row r="54" spans="1:6" x14ac:dyDescent="0.25">
      <c r="A54" s="19" t="s">
        <v>8379</v>
      </c>
      <c r="B54" s="14">
        <v>2</v>
      </c>
      <c r="C54" s="14">
        <v>6</v>
      </c>
      <c r="D54" s="14"/>
      <c r="E54" s="14">
        <v>29</v>
      </c>
      <c r="F54" s="14">
        <v>37</v>
      </c>
    </row>
    <row r="55" spans="1:6" x14ac:dyDescent="0.25">
      <c r="A55" s="17" t="s">
        <v>8366</v>
      </c>
      <c r="B55" s="14">
        <v>1</v>
      </c>
      <c r="C55" s="14">
        <v>15</v>
      </c>
      <c r="D55" s="14"/>
      <c r="E55" s="14">
        <v>60</v>
      </c>
      <c r="F55" s="14">
        <v>76</v>
      </c>
    </row>
    <row r="56" spans="1:6" x14ac:dyDescent="0.25">
      <c r="A56" s="19" t="s">
        <v>8380</v>
      </c>
      <c r="B56" s="14"/>
      <c r="C56" s="14">
        <v>6</v>
      </c>
      <c r="D56" s="14"/>
      <c r="E56" s="14">
        <v>22</v>
      </c>
      <c r="F56" s="14">
        <v>28</v>
      </c>
    </row>
    <row r="57" spans="1:6" x14ac:dyDescent="0.25">
      <c r="A57" s="19" t="s">
        <v>8367</v>
      </c>
      <c r="B57" s="14">
        <v>1</v>
      </c>
      <c r="C57" s="14">
        <v>7</v>
      </c>
      <c r="D57" s="14"/>
      <c r="E57" s="14">
        <v>16</v>
      </c>
      <c r="F57" s="14">
        <v>24</v>
      </c>
    </row>
    <row r="58" spans="1:6" x14ac:dyDescent="0.25">
      <c r="A58" s="19" t="s">
        <v>8381</v>
      </c>
      <c r="B58" s="14"/>
      <c r="C58" s="14">
        <v>2</v>
      </c>
      <c r="D58" s="14"/>
      <c r="E58" s="14">
        <v>22</v>
      </c>
      <c r="F58" s="14">
        <v>24</v>
      </c>
    </row>
    <row r="59" spans="1:6" x14ac:dyDescent="0.25">
      <c r="A59" s="17" t="s">
        <v>8368</v>
      </c>
      <c r="B59" s="14">
        <v>2</v>
      </c>
      <c r="C59" s="14">
        <v>15</v>
      </c>
      <c r="D59" s="14"/>
      <c r="E59" s="14">
        <v>48</v>
      </c>
      <c r="F59" s="14">
        <v>65</v>
      </c>
    </row>
    <row r="60" spans="1:6" x14ac:dyDescent="0.25">
      <c r="A60" s="19" t="s">
        <v>8369</v>
      </c>
      <c r="B60" s="14">
        <v>1</v>
      </c>
      <c r="C60" s="14">
        <v>4</v>
      </c>
      <c r="D60" s="14"/>
      <c r="E60" s="14">
        <v>17</v>
      </c>
      <c r="F60" s="14">
        <v>22</v>
      </c>
    </row>
    <row r="61" spans="1:6" x14ac:dyDescent="0.25">
      <c r="A61" s="19" t="s">
        <v>8370</v>
      </c>
      <c r="B61" s="14">
        <v>1</v>
      </c>
      <c r="C61" s="14">
        <v>5</v>
      </c>
      <c r="D61" s="14"/>
      <c r="E61" s="14">
        <v>18</v>
      </c>
      <c r="F61" s="14">
        <v>24</v>
      </c>
    </row>
    <row r="62" spans="1:6" x14ac:dyDescent="0.25">
      <c r="A62" s="19" t="s">
        <v>8371</v>
      </c>
      <c r="B62" s="14"/>
      <c r="C62" s="14">
        <v>6</v>
      </c>
      <c r="D62" s="14"/>
      <c r="E62" s="14">
        <v>13</v>
      </c>
      <c r="F62" s="14">
        <v>19</v>
      </c>
    </row>
    <row r="63" spans="1:6" x14ac:dyDescent="0.25">
      <c r="A63" s="17" t="s">
        <v>8372</v>
      </c>
      <c r="B63" s="14"/>
      <c r="C63" s="14">
        <v>15</v>
      </c>
      <c r="D63" s="14"/>
      <c r="E63" s="14">
        <v>41</v>
      </c>
      <c r="F63" s="14">
        <v>56</v>
      </c>
    </row>
    <row r="64" spans="1:6" x14ac:dyDescent="0.25">
      <c r="A64" s="19" t="s">
        <v>8373</v>
      </c>
      <c r="B64" s="14"/>
      <c r="C64" s="14">
        <v>5</v>
      </c>
      <c r="D64" s="14"/>
      <c r="E64" s="14">
        <v>16</v>
      </c>
      <c r="F64" s="14">
        <v>21</v>
      </c>
    </row>
    <row r="65" spans="1:6" x14ac:dyDescent="0.25">
      <c r="A65" s="19" t="s">
        <v>8374</v>
      </c>
      <c r="B65" s="14"/>
      <c r="C65" s="14">
        <v>5</v>
      </c>
      <c r="D65" s="14"/>
      <c r="E65" s="14">
        <v>14</v>
      </c>
      <c r="F65" s="14">
        <v>19</v>
      </c>
    </row>
    <row r="66" spans="1:6" x14ac:dyDescent="0.25">
      <c r="A66" s="19" t="s">
        <v>8382</v>
      </c>
      <c r="B66" s="14"/>
      <c r="C66" s="14">
        <v>5</v>
      </c>
      <c r="D66" s="14"/>
      <c r="E66" s="14">
        <v>11</v>
      </c>
      <c r="F66" s="14">
        <v>16</v>
      </c>
    </row>
    <row r="67" spans="1:6" x14ac:dyDescent="0.25">
      <c r="A67" s="13" t="s">
        <v>8385</v>
      </c>
      <c r="B67" s="14">
        <v>7</v>
      </c>
      <c r="C67" s="14">
        <v>67</v>
      </c>
      <c r="D67" s="14"/>
      <c r="E67" s="14">
        <v>200</v>
      </c>
      <c r="F67" s="14">
        <v>274</v>
      </c>
    </row>
    <row r="68" spans="1:6" x14ac:dyDescent="0.25">
      <c r="A68" s="17" t="s">
        <v>8376</v>
      </c>
      <c r="B68" s="14"/>
      <c r="C68" s="14">
        <v>9</v>
      </c>
      <c r="D68" s="14"/>
      <c r="E68" s="14">
        <v>57</v>
      </c>
      <c r="F68" s="14">
        <v>66</v>
      </c>
    </row>
    <row r="69" spans="1:6" x14ac:dyDescent="0.25">
      <c r="A69" s="19" t="s">
        <v>8377</v>
      </c>
      <c r="B69" s="14"/>
      <c r="C69" s="14">
        <v>3</v>
      </c>
      <c r="D69" s="14"/>
      <c r="E69" s="14">
        <v>19</v>
      </c>
      <c r="F69" s="14">
        <v>22</v>
      </c>
    </row>
    <row r="70" spans="1:6" x14ac:dyDescent="0.25">
      <c r="A70" s="19" t="s">
        <v>8378</v>
      </c>
      <c r="B70" s="14"/>
      <c r="C70" s="14">
        <v>3</v>
      </c>
      <c r="D70" s="14"/>
      <c r="E70" s="14">
        <v>24</v>
      </c>
      <c r="F70" s="14">
        <v>27</v>
      </c>
    </row>
    <row r="71" spans="1:6" x14ac:dyDescent="0.25">
      <c r="A71" s="19" t="s">
        <v>8379</v>
      </c>
      <c r="B71" s="14"/>
      <c r="C71" s="14">
        <v>3</v>
      </c>
      <c r="D71" s="14"/>
      <c r="E71" s="14">
        <v>14</v>
      </c>
      <c r="F71" s="14">
        <v>17</v>
      </c>
    </row>
    <row r="72" spans="1:6" x14ac:dyDescent="0.25">
      <c r="A72" s="17" t="s">
        <v>8366</v>
      </c>
      <c r="B72" s="14">
        <v>2</v>
      </c>
      <c r="C72" s="14">
        <v>14</v>
      </c>
      <c r="D72" s="14"/>
      <c r="E72" s="14">
        <v>54</v>
      </c>
      <c r="F72" s="14">
        <v>70</v>
      </c>
    </row>
    <row r="73" spans="1:6" x14ac:dyDescent="0.25">
      <c r="A73" s="19" t="s">
        <v>8380</v>
      </c>
      <c r="B73" s="14">
        <v>1</v>
      </c>
      <c r="C73" s="14">
        <v>5</v>
      </c>
      <c r="D73" s="14"/>
      <c r="E73" s="14">
        <v>25</v>
      </c>
      <c r="F73" s="14">
        <v>31</v>
      </c>
    </row>
    <row r="74" spans="1:6" x14ac:dyDescent="0.25">
      <c r="A74" s="19" t="s">
        <v>8367</v>
      </c>
      <c r="B74" s="14">
        <v>1</v>
      </c>
      <c r="C74" s="14">
        <v>7</v>
      </c>
      <c r="D74" s="14"/>
      <c r="E74" s="14">
        <v>13</v>
      </c>
      <c r="F74" s="14">
        <v>21</v>
      </c>
    </row>
    <row r="75" spans="1:6" x14ac:dyDescent="0.25">
      <c r="A75" s="19" t="s">
        <v>8381</v>
      </c>
      <c r="B75" s="14"/>
      <c r="C75" s="14">
        <v>2</v>
      </c>
      <c r="D75" s="14"/>
      <c r="E75" s="14">
        <v>16</v>
      </c>
      <c r="F75" s="14">
        <v>18</v>
      </c>
    </row>
    <row r="76" spans="1:6" x14ac:dyDescent="0.25">
      <c r="A76" s="17" t="s">
        <v>8368</v>
      </c>
      <c r="B76" s="14">
        <v>3</v>
      </c>
      <c r="C76" s="14">
        <v>18</v>
      </c>
      <c r="D76" s="14"/>
      <c r="E76" s="14">
        <v>38</v>
      </c>
      <c r="F76" s="14">
        <v>59</v>
      </c>
    </row>
    <row r="77" spans="1:6" x14ac:dyDescent="0.25">
      <c r="A77" s="19" t="s">
        <v>8369</v>
      </c>
      <c r="B77" s="14">
        <v>1</v>
      </c>
      <c r="C77" s="14">
        <v>6</v>
      </c>
      <c r="D77" s="14"/>
      <c r="E77" s="14">
        <v>10</v>
      </c>
      <c r="F77" s="14">
        <v>17</v>
      </c>
    </row>
    <row r="78" spans="1:6" x14ac:dyDescent="0.25">
      <c r="A78" s="19" t="s">
        <v>8370</v>
      </c>
      <c r="B78" s="14">
        <v>2</v>
      </c>
      <c r="C78" s="14">
        <v>5</v>
      </c>
      <c r="D78" s="14"/>
      <c r="E78" s="14">
        <v>10</v>
      </c>
      <c r="F78" s="14">
        <v>17</v>
      </c>
    </row>
    <row r="79" spans="1:6" x14ac:dyDescent="0.25">
      <c r="A79" s="19" t="s">
        <v>8371</v>
      </c>
      <c r="B79" s="14"/>
      <c r="C79" s="14">
        <v>7</v>
      </c>
      <c r="D79" s="14"/>
      <c r="E79" s="14">
        <v>18</v>
      </c>
      <c r="F79" s="14">
        <v>25</v>
      </c>
    </row>
    <row r="80" spans="1:6" x14ac:dyDescent="0.25">
      <c r="A80" s="17" t="s">
        <v>8372</v>
      </c>
      <c r="B80" s="14">
        <v>2</v>
      </c>
      <c r="C80" s="14">
        <v>26</v>
      </c>
      <c r="D80" s="14"/>
      <c r="E80" s="14">
        <v>51</v>
      </c>
      <c r="F80" s="14">
        <v>79</v>
      </c>
    </row>
    <row r="81" spans="1:6" x14ac:dyDescent="0.25">
      <c r="A81" s="19" t="s">
        <v>8373</v>
      </c>
      <c r="B81" s="14">
        <v>1</v>
      </c>
      <c r="C81" s="14">
        <v>15</v>
      </c>
      <c r="D81" s="14"/>
      <c r="E81" s="14">
        <v>19</v>
      </c>
      <c r="F81" s="14">
        <v>35</v>
      </c>
    </row>
    <row r="82" spans="1:6" x14ac:dyDescent="0.25">
      <c r="A82" s="19" t="s">
        <v>8374</v>
      </c>
      <c r="B82" s="14">
        <v>1</v>
      </c>
      <c r="C82" s="14">
        <v>5</v>
      </c>
      <c r="D82" s="14"/>
      <c r="E82" s="14">
        <v>18</v>
      </c>
      <c r="F82" s="14">
        <v>24</v>
      </c>
    </row>
    <row r="83" spans="1:6" x14ac:dyDescent="0.25">
      <c r="A83" s="19" t="s">
        <v>8382</v>
      </c>
      <c r="B83" s="14"/>
      <c r="C83" s="14">
        <v>6</v>
      </c>
      <c r="D83" s="14"/>
      <c r="E83" s="14">
        <v>14</v>
      </c>
      <c r="F83" s="14">
        <v>20</v>
      </c>
    </row>
    <row r="84" spans="1:6" x14ac:dyDescent="0.25">
      <c r="A84" s="13" t="s">
        <v>8386</v>
      </c>
      <c r="B84" s="14">
        <v>80</v>
      </c>
      <c r="C84" s="14">
        <v>422</v>
      </c>
      <c r="D84" s="14"/>
      <c r="E84" s="14">
        <v>474</v>
      </c>
      <c r="F84" s="14">
        <v>976</v>
      </c>
    </row>
    <row r="85" spans="1:6" x14ac:dyDescent="0.25">
      <c r="A85" s="17" t="s">
        <v>8376</v>
      </c>
      <c r="B85" s="14">
        <v>3</v>
      </c>
      <c r="C85" s="14">
        <v>25</v>
      </c>
      <c r="D85" s="14"/>
      <c r="E85" s="14">
        <v>50</v>
      </c>
      <c r="F85" s="14">
        <v>78</v>
      </c>
    </row>
    <row r="86" spans="1:6" x14ac:dyDescent="0.25">
      <c r="A86" s="19" t="s">
        <v>8377</v>
      </c>
      <c r="B86" s="14">
        <v>1</v>
      </c>
      <c r="C86" s="14">
        <v>10</v>
      </c>
      <c r="D86" s="14"/>
      <c r="E86" s="14">
        <v>19</v>
      </c>
      <c r="F86" s="14">
        <v>30</v>
      </c>
    </row>
    <row r="87" spans="1:6" x14ac:dyDescent="0.25">
      <c r="A87" s="19" t="s">
        <v>8378</v>
      </c>
      <c r="B87" s="14">
        <v>1</v>
      </c>
      <c r="C87" s="14">
        <v>6</v>
      </c>
      <c r="D87" s="14"/>
      <c r="E87" s="14">
        <v>14</v>
      </c>
      <c r="F87" s="14">
        <v>21</v>
      </c>
    </row>
    <row r="88" spans="1:6" x14ac:dyDescent="0.25">
      <c r="A88" s="19" t="s">
        <v>8379</v>
      </c>
      <c r="B88" s="14">
        <v>1</v>
      </c>
      <c r="C88" s="14">
        <v>9</v>
      </c>
      <c r="D88" s="14"/>
      <c r="E88" s="14">
        <v>17</v>
      </c>
      <c r="F88" s="14">
        <v>27</v>
      </c>
    </row>
    <row r="89" spans="1:6" x14ac:dyDescent="0.25">
      <c r="A89" s="17" t="s">
        <v>8366</v>
      </c>
      <c r="B89" s="14">
        <v>12</v>
      </c>
      <c r="C89" s="14">
        <v>86</v>
      </c>
      <c r="D89" s="14"/>
      <c r="E89" s="14">
        <v>150</v>
      </c>
      <c r="F89" s="14">
        <v>248</v>
      </c>
    </row>
    <row r="90" spans="1:6" x14ac:dyDescent="0.25">
      <c r="A90" s="19" t="s">
        <v>8380</v>
      </c>
      <c r="B90" s="14">
        <v>1</v>
      </c>
      <c r="C90" s="14">
        <v>13</v>
      </c>
      <c r="D90" s="14"/>
      <c r="E90" s="14">
        <v>34</v>
      </c>
      <c r="F90" s="14">
        <v>48</v>
      </c>
    </row>
    <row r="91" spans="1:6" x14ac:dyDescent="0.25">
      <c r="A91" s="19" t="s">
        <v>8367</v>
      </c>
      <c r="B91" s="14">
        <v>3</v>
      </c>
      <c r="C91" s="14">
        <v>35</v>
      </c>
      <c r="D91" s="14"/>
      <c r="E91" s="14">
        <v>58</v>
      </c>
      <c r="F91" s="14">
        <v>96</v>
      </c>
    </row>
    <row r="92" spans="1:6" x14ac:dyDescent="0.25">
      <c r="A92" s="19" t="s">
        <v>8381</v>
      </c>
      <c r="B92" s="14">
        <v>8</v>
      </c>
      <c r="C92" s="14">
        <v>38</v>
      </c>
      <c r="D92" s="14"/>
      <c r="E92" s="14">
        <v>58</v>
      </c>
      <c r="F92" s="14">
        <v>104</v>
      </c>
    </row>
    <row r="93" spans="1:6" x14ac:dyDescent="0.25">
      <c r="A93" s="17" t="s">
        <v>8368</v>
      </c>
      <c r="B93" s="14">
        <v>30</v>
      </c>
      <c r="C93" s="14">
        <v>175</v>
      </c>
      <c r="D93" s="14"/>
      <c r="E93" s="14">
        <v>147</v>
      </c>
      <c r="F93" s="14">
        <v>352</v>
      </c>
    </row>
    <row r="94" spans="1:6" x14ac:dyDescent="0.25">
      <c r="A94" s="19" t="s">
        <v>8369</v>
      </c>
      <c r="B94" s="14">
        <v>18</v>
      </c>
      <c r="C94" s="14">
        <v>82</v>
      </c>
      <c r="D94" s="14"/>
      <c r="E94" s="14">
        <v>59</v>
      </c>
      <c r="F94" s="14">
        <v>159</v>
      </c>
    </row>
    <row r="95" spans="1:6" x14ac:dyDescent="0.25">
      <c r="A95" s="19" t="s">
        <v>8370</v>
      </c>
      <c r="B95" s="14">
        <v>7</v>
      </c>
      <c r="C95" s="14">
        <v>53</v>
      </c>
      <c r="D95" s="14"/>
      <c r="E95" s="14">
        <v>51</v>
      </c>
      <c r="F95" s="14">
        <v>111</v>
      </c>
    </row>
    <row r="96" spans="1:6" x14ac:dyDescent="0.25">
      <c r="A96" s="19" t="s">
        <v>8371</v>
      </c>
      <c r="B96" s="14">
        <v>5</v>
      </c>
      <c r="C96" s="14">
        <v>40</v>
      </c>
      <c r="D96" s="14"/>
      <c r="E96" s="14">
        <v>37</v>
      </c>
      <c r="F96" s="14">
        <v>82</v>
      </c>
    </row>
    <row r="97" spans="1:6" x14ac:dyDescent="0.25">
      <c r="A97" s="17" t="s">
        <v>8372</v>
      </c>
      <c r="B97" s="14">
        <v>35</v>
      </c>
      <c r="C97" s="14">
        <v>136</v>
      </c>
      <c r="D97" s="14"/>
      <c r="E97" s="14">
        <v>127</v>
      </c>
      <c r="F97" s="14">
        <v>298</v>
      </c>
    </row>
    <row r="98" spans="1:6" x14ac:dyDescent="0.25">
      <c r="A98" s="19" t="s">
        <v>8373</v>
      </c>
      <c r="B98" s="14">
        <v>10</v>
      </c>
      <c r="C98" s="14">
        <v>53</v>
      </c>
      <c r="D98" s="14"/>
      <c r="E98" s="14">
        <v>60</v>
      </c>
      <c r="F98" s="14">
        <v>123</v>
      </c>
    </row>
    <row r="99" spans="1:6" x14ac:dyDescent="0.25">
      <c r="A99" s="19" t="s">
        <v>8374</v>
      </c>
      <c r="B99" s="14">
        <v>16</v>
      </c>
      <c r="C99" s="14">
        <v>41</v>
      </c>
      <c r="D99" s="14"/>
      <c r="E99" s="14">
        <v>38</v>
      </c>
      <c r="F99" s="14">
        <v>95</v>
      </c>
    </row>
    <row r="100" spans="1:6" x14ac:dyDescent="0.25">
      <c r="A100" s="19" t="s">
        <v>8382</v>
      </c>
      <c r="B100" s="14">
        <v>9</v>
      </c>
      <c r="C100" s="14">
        <v>42</v>
      </c>
      <c r="D100" s="14"/>
      <c r="E100" s="14">
        <v>29</v>
      </c>
      <c r="F100" s="14">
        <v>80</v>
      </c>
    </row>
    <row r="101" spans="1:6" x14ac:dyDescent="0.25">
      <c r="A101" s="13" t="s">
        <v>8387</v>
      </c>
      <c r="B101" s="14">
        <v>131</v>
      </c>
      <c r="C101" s="14">
        <v>527</v>
      </c>
      <c r="D101" s="14"/>
      <c r="E101" s="14">
        <v>567</v>
      </c>
      <c r="F101" s="14">
        <v>1225</v>
      </c>
    </row>
    <row r="102" spans="1:6" x14ac:dyDescent="0.25">
      <c r="A102" s="17" t="s">
        <v>8376</v>
      </c>
      <c r="B102" s="14">
        <v>38</v>
      </c>
      <c r="C102" s="14">
        <v>163</v>
      </c>
      <c r="D102" s="14"/>
      <c r="E102" s="14">
        <v>156</v>
      </c>
      <c r="F102" s="14">
        <v>357</v>
      </c>
    </row>
    <row r="103" spans="1:6" x14ac:dyDescent="0.25">
      <c r="A103" s="19" t="s">
        <v>8377</v>
      </c>
      <c r="B103" s="14">
        <v>11</v>
      </c>
      <c r="C103" s="14">
        <v>64</v>
      </c>
      <c r="D103" s="14"/>
      <c r="E103" s="14">
        <v>42</v>
      </c>
      <c r="F103" s="14">
        <v>117</v>
      </c>
    </row>
    <row r="104" spans="1:6" x14ac:dyDescent="0.25">
      <c r="A104" s="19" t="s">
        <v>8378</v>
      </c>
      <c r="B104" s="14">
        <v>10</v>
      </c>
      <c r="C104" s="14">
        <v>51</v>
      </c>
      <c r="D104" s="14"/>
      <c r="E104" s="14">
        <v>64</v>
      </c>
      <c r="F104" s="14">
        <v>125</v>
      </c>
    </row>
    <row r="105" spans="1:6" x14ac:dyDescent="0.25">
      <c r="A105" s="19" t="s">
        <v>8379</v>
      </c>
      <c r="B105" s="14">
        <v>17</v>
      </c>
      <c r="C105" s="14">
        <v>48</v>
      </c>
      <c r="D105" s="14"/>
      <c r="E105" s="14">
        <v>50</v>
      </c>
      <c r="F105" s="14">
        <v>115</v>
      </c>
    </row>
    <row r="106" spans="1:6" x14ac:dyDescent="0.25">
      <c r="A106" s="17" t="s">
        <v>8366</v>
      </c>
      <c r="B106" s="14">
        <v>35</v>
      </c>
      <c r="C106" s="14">
        <v>147</v>
      </c>
      <c r="D106" s="14"/>
      <c r="E106" s="14">
        <v>182</v>
      </c>
      <c r="F106" s="14">
        <v>364</v>
      </c>
    </row>
    <row r="107" spans="1:6" x14ac:dyDescent="0.25">
      <c r="A107" s="19" t="s">
        <v>8380</v>
      </c>
      <c r="B107" s="14">
        <v>17</v>
      </c>
      <c r="C107" s="14">
        <v>52</v>
      </c>
      <c r="D107" s="14"/>
      <c r="E107" s="14">
        <v>53</v>
      </c>
      <c r="F107" s="14">
        <v>122</v>
      </c>
    </row>
    <row r="108" spans="1:6" x14ac:dyDescent="0.25">
      <c r="A108" s="19" t="s">
        <v>8367</v>
      </c>
      <c r="B108" s="14">
        <v>11</v>
      </c>
      <c r="C108" s="14">
        <v>41</v>
      </c>
      <c r="D108" s="14"/>
      <c r="E108" s="14">
        <v>68</v>
      </c>
      <c r="F108" s="14">
        <v>120</v>
      </c>
    </row>
    <row r="109" spans="1:6" x14ac:dyDescent="0.25">
      <c r="A109" s="19" t="s">
        <v>8381</v>
      </c>
      <c r="B109" s="14">
        <v>7</v>
      </c>
      <c r="C109" s="14">
        <v>54</v>
      </c>
      <c r="D109" s="14"/>
      <c r="E109" s="14">
        <v>61</v>
      </c>
      <c r="F109" s="14">
        <v>122</v>
      </c>
    </row>
    <row r="110" spans="1:6" x14ac:dyDescent="0.25">
      <c r="A110" s="17" t="s">
        <v>8368</v>
      </c>
      <c r="B110" s="14">
        <v>36</v>
      </c>
      <c r="C110" s="14">
        <v>113</v>
      </c>
      <c r="D110" s="14"/>
      <c r="E110" s="14">
        <v>124</v>
      </c>
      <c r="F110" s="14">
        <v>273</v>
      </c>
    </row>
    <row r="111" spans="1:6" x14ac:dyDescent="0.25">
      <c r="A111" s="19" t="s">
        <v>8369</v>
      </c>
      <c r="B111" s="14">
        <v>14</v>
      </c>
      <c r="C111" s="14">
        <v>36</v>
      </c>
      <c r="D111" s="14"/>
      <c r="E111" s="14">
        <v>49</v>
      </c>
      <c r="F111" s="14">
        <v>99</v>
      </c>
    </row>
    <row r="112" spans="1:6" x14ac:dyDescent="0.25">
      <c r="A112" s="19" t="s">
        <v>8370</v>
      </c>
      <c r="B112" s="14">
        <v>10</v>
      </c>
      <c r="C112" s="14">
        <v>41</v>
      </c>
      <c r="D112" s="14"/>
      <c r="E112" s="14">
        <v>39</v>
      </c>
      <c r="F112" s="14">
        <v>90</v>
      </c>
    </row>
    <row r="113" spans="1:6" x14ac:dyDescent="0.25">
      <c r="A113" s="19" t="s">
        <v>8371</v>
      </c>
      <c r="B113" s="14">
        <v>12</v>
      </c>
      <c r="C113" s="14">
        <v>36</v>
      </c>
      <c r="D113" s="14"/>
      <c r="E113" s="14">
        <v>36</v>
      </c>
      <c r="F113" s="14">
        <v>84</v>
      </c>
    </row>
    <row r="114" spans="1:6" x14ac:dyDescent="0.25">
      <c r="A114" s="17" t="s">
        <v>8372</v>
      </c>
      <c r="B114" s="14">
        <v>22</v>
      </c>
      <c r="C114" s="14">
        <v>104</v>
      </c>
      <c r="D114" s="14"/>
      <c r="E114" s="14">
        <v>105</v>
      </c>
      <c r="F114" s="14">
        <v>231</v>
      </c>
    </row>
    <row r="115" spans="1:6" x14ac:dyDescent="0.25">
      <c r="A115" s="19" t="s">
        <v>8373</v>
      </c>
      <c r="B115" s="14">
        <v>7</v>
      </c>
      <c r="C115" s="14">
        <v>45</v>
      </c>
      <c r="D115" s="14"/>
      <c r="E115" s="14">
        <v>44</v>
      </c>
      <c r="F115" s="14">
        <v>96</v>
      </c>
    </row>
    <row r="116" spans="1:6" x14ac:dyDescent="0.25">
      <c r="A116" s="19" t="s">
        <v>8374</v>
      </c>
      <c r="B116" s="14">
        <v>10</v>
      </c>
      <c r="C116" s="14">
        <v>28</v>
      </c>
      <c r="D116" s="14"/>
      <c r="E116" s="14">
        <v>46</v>
      </c>
      <c r="F116" s="14">
        <v>84</v>
      </c>
    </row>
    <row r="117" spans="1:6" x14ac:dyDescent="0.25">
      <c r="A117" s="19" t="s">
        <v>8382</v>
      </c>
      <c r="B117" s="14">
        <v>5</v>
      </c>
      <c r="C117" s="14">
        <v>31</v>
      </c>
      <c r="D117" s="14"/>
      <c r="E117" s="14">
        <v>15</v>
      </c>
      <c r="F117" s="14">
        <v>51</v>
      </c>
    </row>
    <row r="118" spans="1:6" x14ac:dyDescent="0.25">
      <c r="A118" s="13" t="s">
        <v>8388</v>
      </c>
      <c r="B118" s="14">
        <v>99</v>
      </c>
      <c r="C118" s="14">
        <v>376</v>
      </c>
      <c r="D118" s="14"/>
      <c r="E118" s="14">
        <v>475</v>
      </c>
      <c r="F118" s="14">
        <v>950</v>
      </c>
    </row>
    <row r="119" spans="1:6" x14ac:dyDescent="0.25">
      <c r="A119" s="17" t="s">
        <v>8376</v>
      </c>
      <c r="B119" s="14">
        <v>27</v>
      </c>
      <c r="C119" s="14">
        <v>116</v>
      </c>
      <c r="D119" s="14"/>
      <c r="E119" s="14">
        <v>137</v>
      </c>
      <c r="F119" s="14">
        <v>280</v>
      </c>
    </row>
    <row r="120" spans="1:6" x14ac:dyDescent="0.25">
      <c r="A120" s="19" t="s">
        <v>8377</v>
      </c>
      <c r="B120" s="14">
        <v>12</v>
      </c>
      <c r="C120" s="14">
        <v>42</v>
      </c>
      <c r="D120" s="14"/>
      <c r="E120" s="14">
        <v>33</v>
      </c>
      <c r="F120" s="14">
        <v>87</v>
      </c>
    </row>
    <row r="121" spans="1:6" x14ac:dyDescent="0.25">
      <c r="A121" s="19" t="s">
        <v>8378</v>
      </c>
      <c r="B121" s="14">
        <v>8</v>
      </c>
      <c r="C121" s="14">
        <v>34</v>
      </c>
      <c r="D121" s="14"/>
      <c r="E121" s="14">
        <v>49</v>
      </c>
      <c r="F121" s="14">
        <v>91</v>
      </c>
    </row>
    <row r="122" spans="1:6" x14ac:dyDescent="0.25">
      <c r="A122" s="19" t="s">
        <v>8379</v>
      </c>
      <c r="B122" s="14">
        <v>7</v>
      </c>
      <c r="C122" s="14">
        <v>40</v>
      </c>
      <c r="D122" s="14"/>
      <c r="E122" s="14">
        <v>55</v>
      </c>
      <c r="F122" s="14">
        <v>102</v>
      </c>
    </row>
    <row r="123" spans="1:6" x14ac:dyDescent="0.25">
      <c r="A123" s="17" t="s">
        <v>8366</v>
      </c>
      <c r="B123" s="14">
        <v>28</v>
      </c>
      <c r="C123" s="14">
        <v>100</v>
      </c>
      <c r="D123" s="14"/>
      <c r="E123" s="14">
        <v>137</v>
      </c>
      <c r="F123" s="14">
        <v>265</v>
      </c>
    </row>
    <row r="124" spans="1:6" x14ac:dyDescent="0.25">
      <c r="A124" s="19" t="s">
        <v>8380</v>
      </c>
      <c r="B124" s="14">
        <v>8</v>
      </c>
      <c r="C124" s="14">
        <v>24</v>
      </c>
      <c r="D124" s="14"/>
      <c r="E124" s="14">
        <v>45</v>
      </c>
      <c r="F124" s="14">
        <v>77</v>
      </c>
    </row>
    <row r="125" spans="1:6" x14ac:dyDescent="0.25">
      <c r="A125" s="19" t="s">
        <v>8367</v>
      </c>
      <c r="B125" s="14">
        <v>8</v>
      </c>
      <c r="C125" s="14">
        <v>33</v>
      </c>
      <c r="D125" s="14"/>
      <c r="E125" s="14">
        <v>58</v>
      </c>
      <c r="F125" s="14">
        <v>99</v>
      </c>
    </row>
    <row r="126" spans="1:6" x14ac:dyDescent="0.25">
      <c r="A126" s="19" t="s">
        <v>8381</v>
      </c>
      <c r="B126" s="14">
        <v>12</v>
      </c>
      <c r="C126" s="14">
        <v>43</v>
      </c>
      <c r="D126" s="14"/>
      <c r="E126" s="14">
        <v>34</v>
      </c>
      <c r="F126" s="14">
        <v>89</v>
      </c>
    </row>
    <row r="127" spans="1:6" x14ac:dyDescent="0.25">
      <c r="A127" s="17" t="s">
        <v>8368</v>
      </c>
      <c r="B127" s="14">
        <v>24</v>
      </c>
      <c r="C127" s="14">
        <v>74</v>
      </c>
      <c r="D127" s="14"/>
      <c r="E127" s="14">
        <v>102</v>
      </c>
      <c r="F127" s="14">
        <v>200</v>
      </c>
    </row>
    <row r="128" spans="1:6" x14ac:dyDescent="0.25">
      <c r="A128" s="19" t="s">
        <v>8369</v>
      </c>
      <c r="B128" s="14">
        <v>7</v>
      </c>
      <c r="C128" s="14">
        <v>18</v>
      </c>
      <c r="D128" s="14"/>
      <c r="E128" s="14">
        <v>44</v>
      </c>
      <c r="F128" s="14">
        <v>69</v>
      </c>
    </row>
    <row r="129" spans="1:6" x14ac:dyDescent="0.25">
      <c r="A129" s="19" t="s">
        <v>8370</v>
      </c>
      <c r="B129" s="14">
        <v>11</v>
      </c>
      <c r="C129" s="14">
        <v>27</v>
      </c>
      <c r="D129" s="14"/>
      <c r="E129" s="14">
        <v>29</v>
      </c>
      <c r="F129" s="14">
        <v>67</v>
      </c>
    </row>
    <row r="130" spans="1:6" x14ac:dyDescent="0.25">
      <c r="A130" s="19" t="s">
        <v>8371</v>
      </c>
      <c r="B130" s="14">
        <v>6</v>
      </c>
      <c r="C130" s="14">
        <v>29</v>
      </c>
      <c r="D130" s="14"/>
      <c r="E130" s="14">
        <v>29</v>
      </c>
      <c r="F130" s="14">
        <v>64</v>
      </c>
    </row>
    <row r="131" spans="1:6" x14ac:dyDescent="0.25">
      <c r="A131" s="17" t="s">
        <v>8372</v>
      </c>
      <c r="B131" s="14">
        <v>20</v>
      </c>
      <c r="C131" s="14">
        <v>86</v>
      </c>
      <c r="D131" s="14"/>
      <c r="E131" s="14">
        <v>99</v>
      </c>
      <c r="F131" s="14">
        <v>205</v>
      </c>
    </row>
    <row r="132" spans="1:6" x14ac:dyDescent="0.25">
      <c r="A132" s="19" t="s">
        <v>8373</v>
      </c>
      <c r="B132" s="14">
        <v>2</v>
      </c>
      <c r="C132" s="14">
        <v>28</v>
      </c>
      <c r="D132" s="14"/>
      <c r="E132" s="14">
        <v>27</v>
      </c>
      <c r="F132" s="14">
        <v>57</v>
      </c>
    </row>
    <row r="133" spans="1:6" x14ac:dyDescent="0.25">
      <c r="A133" s="19" t="s">
        <v>8374</v>
      </c>
      <c r="B133" s="14">
        <v>10</v>
      </c>
      <c r="C133" s="14">
        <v>28</v>
      </c>
      <c r="D133" s="14"/>
      <c r="E133" s="14">
        <v>48</v>
      </c>
      <c r="F133" s="14">
        <v>86</v>
      </c>
    </row>
    <row r="134" spans="1:6" x14ac:dyDescent="0.25">
      <c r="A134" s="19" t="s">
        <v>8382</v>
      </c>
      <c r="B134" s="14">
        <v>8</v>
      </c>
      <c r="C134" s="14">
        <v>30</v>
      </c>
      <c r="D134" s="14"/>
      <c r="E134" s="14">
        <v>24</v>
      </c>
      <c r="F134" s="14">
        <v>62</v>
      </c>
    </row>
    <row r="135" spans="1:6" x14ac:dyDescent="0.25">
      <c r="A135" s="13" t="s">
        <v>8389</v>
      </c>
      <c r="B135" s="14">
        <v>17</v>
      </c>
      <c r="C135" s="14">
        <v>31</v>
      </c>
      <c r="D135" s="14">
        <v>50</v>
      </c>
      <c r="E135" s="14">
        <v>59</v>
      </c>
      <c r="F135" s="14">
        <v>157</v>
      </c>
    </row>
    <row r="136" spans="1:6" x14ac:dyDescent="0.25">
      <c r="A136" s="17" t="s">
        <v>8376</v>
      </c>
      <c r="B136" s="14">
        <v>17</v>
      </c>
      <c r="C136" s="14">
        <v>31</v>
      </c>
      <c r="D136" s="14">
        <v>50</v>
      </c>
      <c r="E136" s="14">
        <v>59</v>
      </c>
      <c r="F136" s="14">
        <v>157</v>
      </c>
    </row>
    <row r="137" spans="1:6" x14ac:dyDescent="0.25">
      <c r="A137" s="19" t="s">
        <v>8377</v>
      </c>
      <c r="B137" s="14">
        <v>8</v>
      </c>
      <c r="C137" s="14">
        <v>23</v>
      </c>
      <c r="D137" s="14">
        <v>2</v>
      </c>
      <c r="E137" s="14">
        <v>35</v>
      </c>
      <c r="F137" s="14">
        <v>68</v>
      </c>
    </row>
    <row r="138" spans="1:6" x14ac:dyDescent="0.25">
      <c r="A138" s="19" t="s">
        <v>8378</v>
      </c>
      <c r="B138" s="14">
        <v>8</v>
      </c>
      <c r="C138" s="14">
        <v>8</v>
      </c>
      <c r="D138" s="14">
        <v>18</v>
      </c>
      <c r="E138" s="14">
        <v>23</v>
      </c>
      <c r="F138" s="14">
        <v>57</v>
      </c>
    </row>
    <row r="139" spans="1:6" x14ac:dyDescent="0.25">
      <c r="A139" s="19" t="s">
        <v>8379</v>
      </c>
      <c r="B139" s="14">
        <v>1</v>
      </c>
      <c r="C139" s="14"/>
      <c r="D139" s="14">
        <v>30</v>
      </c>
      <c r="E139" s="14">
        <v>1</v>
      </c>
      <c r="F139" s="14">
        <v>32</v>
      </c>
    </row>
    <row r="140" spans="1:6" x14ac:dyDescent="0.25">
      <c r="A140" s="13" t="s">
        <v>8359</v>
      </c>
      <c r="B140" s="14">
        <v>349</v>
      </c>
      <c r="C140" s="14">
        <v>1530</v>
      </c>
      <c r="D140" s="14">
        <v>50</v>
      </c>
      <c r="E140" s="14">
        <v>2185</v>
      </c>
      <c r="F140" s="14">
        <v>4114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DCF6-F801-4394-818E-2E951E17FFB0}">
  <dimension ref="A1:F6"/>
  <sheetViews>
    <sheetView workbookViewId="0">
      <selection activeCell="F2" sqref="F2"/>
    </sheetView>
  </sheetViews>
  <sheetFormatPr defaultRowHeight="15" x14ac:dyDescent="0.25"/>
  <cols>
    <col min="1" max="1" width="36.140625" customWidth="1"/>
    <col min="2" max="2" width="125.140625" customWidth="1"/>
    <col min="5" max="5" width="18" customWidth="1"/>
  </cols>
  <sheetData>
    <row r="1" spans="1:6" x14ac:dyDescent="0.25">
      <c r="A1" s="11" t="s">
        <v>8391</v>
      </c>
      <c r="B1" s="11" t="s">
        <v>8392</v>
      </c>
      <c r="C1" s="11" t="s">
        <v>8393</v>
      </c>
      <c r="D1" s="11" t="s">
        <v>8394</v>
      </c>
      <c r="E1" s="11" t="s">
        <v>8390</v>
      </c>
      <c r="F1" s="11" t="s">
        <v>8395</v>
      </c>
    </row>
    <row r="2" spans="1:6" ht="22.5" customHeight="1" x14ac:dyDescent="0.25">
      <c r="A2" t="s">
        <v>3473</v>
      </c>
      <c r="B2" t="str">
        <f>VLOOKUP(A2, Kickstarter!B:C, 2, FALSE)</f>
        <v>Help us get actor-writer Ian Bonar's debut play - a hilarious, heartbreaking story of grief and loss - to the 2016 Edinburgh Fringe.</v>
      </c>
      <c r="C2">
        <f>VLOOKUP(A2, Kickstarter!B:E, 3, FALSE)</f>
        <v>2000</v>
      </c>
      <c r="D2">
        <f>VLOOKUP(A2, Kickstarter!B:E, 4, FALSE)</f>
        <v>2020</v>
      </c>
      <c r="E2">
        <f>VLOOKUP(A2, Kickstarter!B:S, 18, FALSE)</f>
        <v>51.79</v>
      </c>
      <c r="F2">
        <f>VLOOKUP(A2, Kickstarter!B:S, 11, FALSE)</f>
        <v>39</v>
      </c>
    </row>
    <row r="3" spans="1:6" ht="18" customHeight="1" x14ac:dyDescent="0.25">
      <c r="A3" t="s">
        <v>3616</v>
      </c>
      <c r="B3" t="str">
        <f>VLOOKUP(A3, Kickstarter!B:C, 2, FALSE)</f>
        <v>The play yet to be described as "A surefire Edinburgh Fringe Festival Cult Hit". Coming to the Underbelly, Edinburgh, 5th-30th August.</v>
      </c>
      <c r="C3">
        <f>VLOOKUP(A3, Kickstarter!B:E, 3, FALSE)</f>
        <v>2000</v>
      </c>
      <c r="D3">
        <f>VLOOKUP(A3, Kickstarter!B:E, 4, FALSE)</f>
        <v>2020</v>
      </c>
      <c r="E3">
        <f>VLOOKUP(A3, Kickstarter!B:S, 18, FALSE)</f>
        <v>36.07</v>
      </c>
      <c r="F3">
        <f>VLOOKUP(A3, Kickstarter!B:S, 11, FALSE)</f>
        <v>56</v>
      </c>
    </row>
    <row r="4" spans="1:6" x14ac:dyDescent="0.25">
      <c r="A4" t="s">
        <v>3178</v>
      </c>
      <c r="B4" t="str">
        <f>VLOOKUP(A4, Kickstarter!B:C, 2, FALSE)</f>
        <v>Cutting Off Kate Bush is a one-woman show written &amp; performed by Lucy Benson-Brown, premiering at the Edinburgh Fringe Festival 2014</v>
      </c>
      <c r="C4">
        <f>VLOOKUP(A4, Kickstarter!B:E, 3, FALSE)</f>
        <v>1500</v>
      </c>
      <c r="D4">
        <f>VLOOKUP(A4, Kickstarter!B:E, 4, FALSE)</f>
        <v>2576</v>
      </c>
      <c r="E4">
        <f>VLOOKUP(A4, Kickstarter!B:S, 18, FALSE)</f>
        <v>33.03</v>
      </c>
      <c r="F4">
        <f>VLOOKUP(A4, Kickstarter!B:S, 11, FALSE)</f>
        <v>78</v>
      </c>
    </row>
    <row r="5" spans="1:6" x14ac:dyDescent="0.25">
      <c r="A5" t="s">
        <v>3329</v>
      </c>
      <c r="B5" t="str">
        <f>VLOOKUP(A5, Kickstarter!B:C, 2, FALSE)</f>
        <v>Jestia and Raedon is a brand new romantic comedy play going to the Edinburgh Fringe Festival this summer.</v>
      </c>
      <c r="C5">
        <f>VLOOKUP(A5, Kickstarter!B:E, 3, FALSE)</f>
        <v>1000</v>
      </c>
      <c r="D5">
        <f>VLOOKUP(A5, Kickstarter!B:E, 4, FALSE)</f>
        <v>1168</v>
      </c>
      <c r="E5">
        <f>VLOOKUP(A5, Kickstarter!B:S, 18, FALSE)</f>
        <v>44.92</v>
      </c>
      <c r="F5">
        <f>VLOOKUP(A5, Kickstarter!B:S, 11, FALSE)</f>
        <v>26</v>
      </c>
    </row>
    <row r="6" spans="1:6" x14ac:dyDescent="0.25">
      <c r="A6" t="s">
        <v>3221</v>
      </c>
      <c r="B6" t="str">
        <f>VLOOKUP(A6, Kickstarter!B:C, 2, FALSE)</f>
        <v>A one-man show about love, loss, and motorways, written &amp; performed by Ben Norris. Help us get to the 2015 Edinburgh Fringe and beyond!</v>
      </c>
      <c r="C6">
        <f>VLOOKUP(A6, Kickstarter!B:E, 3, FALSE)</f>
        <v>4000</v>
      </c>
      <c r="D6">
        <f>VLOOKUP(A6, Kickstarter!B:E, 4, FALSE)</f>
        <v>4137</v>
      </c>
      <c r="E6">
        <f>VLOOKUP(A6, Kickstarter!B:S, 18, FALSE)</f>
        <v>36.61</v>
      </c>
      <c r="F6">
        <f>VLOOKUP(A6, Kickstarter!B:S, 11, FALSE)</f>
        <v>113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4661-75CE-4A9C-853C-7CDF0EB26238}">
  <dimension ref="A1:S251"/>
  <sheetViews>
    <sheetView workbookViewId="0"/>
  </sheetViews>
  <sheetFormatPr defaultColWidth="10.5703125" defaultRowHeight="18.75" customHeight="1" x14ac:dyDescent="0.25"/>
  <sheetData>
    <row r="1" spans="1:19" ht="18.75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6" t="s">
        <v>8363</v>
      </c>
      <c r="L1" s="1" t="s">
        <v>8261</v>
      </c>
      <c r="M1" s="16" t="s">
        <v>8364</v>
      </c>
      <c r="N1" s="1" t="s">
        <v>8260</v>
      </c>
      <c r="O1" s="1" t="s">
        <v>8262</v>
      </c>
      <c r="P1" s="1" t="s">
        <v>8305</v>
      </c>
      <c r="Q1" s="9" t="s">
        <v>8356</v>
      </c>
      <c r="R1" s="11" t="s">
        <v>8357</v>
      </c>
      <c r="S1" s="11" t="s">
        <v>8390</v>
      </c>
    </row>
    <row r="2" spans="1:19" ht="18.75" customHeight="1" x14ac:dyDescent="0.25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s="15">
        <v>42492.737847222219</v>
      </c>
      <c r="L2">
        <v>0</v>
      </c>
      <c r="M2" s="15">
        <v>42534.166666666672</v>
      </c>
      <c r="N2" t="b">
        <v>0</v>
      </c>
      <c r="O2" t="b">
        <v>0</v>
      </c>
      <c r="P2" t="s">
        <v>8269</v>
      </c>
      <c r="Q2" s="10" t="s">
        <v>8313</v>
      </c>
      <c r="R2" t="s">
        <v>8314</v>
      </c>
      <c r="S2">
        <v>0</v>
      </c>
    </row>
    <row r="3" spans="1:19" ht="18.75" customHeight="1" x14ac:dyDescent="0.25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s="15">
        <v>42103.016585648147</v>
      </c>
      <c r="L3">
        <v>39</v>
      </c>
      <c r="M3" s="15">
        <v>42163.016585648147</v>
      </c>
      <c r="N3" t="b">
        <v>0</v>
      </c>
      <c r="O3" t="b">
        <v>0</v>
      </c>
      <c r="P3" t="s">
        <v>8269</v>
      </c>
      <c r="Q3" s="10" t="s">
        <v>8313</v>
      </c>
      <c r="R3" t="s">
        <v>8314</v>
      </c>
      <c r="S3">
        <v>60.67</v>
      </c>
    </row>
    <row r="4" spans="1:19" ht="18.75" customHeight="1" x14ac:dyDescent="0.25">
      <c r="A4">
        <v>2846</v>
      </c>
      <c r="B4" s="3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s="15">
        <v>42108.692060185189</v>
      </c>
      <c r="L4">
        <v>0</v>
      </c>
      <c r="M4" s="15">
        <v>42153.692060185189</v>
      </c>
      <c r="N4" t="b">
        <v>0</v>
      </c>
      <c r="O4" t="b">
        <v>0</v>
      </c>
      <c r="P4" t="s">
        <v>8269</v>
      </c>
      <c r="Q4" s="10" t="s">
        <v>8313</v>
      </c>
      <c r="R4" t="s">
        <v>8314</v>
      </c>
      <c r="S4">
        <v>0</v>
      </c>
    </row>
    <row r="5" spans="1:19" ht="18.75" customHeight="1" x14ac:dyDescent="0.25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s="15">
        <v>42453.806307870371</v>
      </c>
      <c r="L5">
        <v>0</v>
      </c>
      <c r="M5" s="15">
        <v>42513.806307870371</v>
      </c>
      <c r="N5" t="b">
        <v>0</v>
      </c>
      <c r="O5" t="b">
        <v>0</v>
      </c>
      <c r="P5" t="s">
        <v>8269</v>
      </c>
      <c r="Q5" s="10" t="s">
        <v>8313</v>
      </c>
      <c r="R5" t="s">
        <v>8314</v>
      </c>
      <c r="S5">
        <v>0</v>
      </c>
    </row>
    <row r="6" spans="1:19" ht="18.75" customHeight="1" x14ac:dyDescent="0.25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s="15">
        <v>42123.648831018523</v>
      </c>
      <c r="L6">
        <v>3</v>
      </c>
      <c r="M6" s="15">
        <v>42153.648831018523</v>
      </c>
      <c r="N6" t="b">
        <v>0</v>
      </c>
      <c r="O6" t="b">
        <v>0</v>
      </c>
      <c r="P6" t="s">
        <v>8269</v>
      </c>
      <c r="Q6" s="10" t="s">
        <v>8313</v>
      </c>
      <c r="R6" t="s">
        <v>8314</v>
      </c>
      <c r="S6">
        <v>23.33</v>
      </c>
    </row>
    <row r="7" spans="1:19" ht="18.75" customHeight="1" x14ac:dyDescent="0.25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s="15">
        <v>41858.007071759261</v>
      </c>
      <c r="L7">
        <v>13</v>
      </c>
      <c r="M7" s="15">
        <v>41888.007071759261</v>
      </c>
      <c r="N7" t="b">
        <v>0</v>
      </c>
      <c r="O7" t="b">
        <v>0</v>
      </c>
      <c r="P7" t="s">
        <v>8269</v>
      </c>
      <c r="Q7" s="10" t="s">
        <v>8313</v>
      </c>
      <c r="R7" t="s">
        <v>8314</v>
      </c>
      <c r="S7">
        <v>23.92</v>
      </c>
    </row>
    <row r="8" spans="1:19" ht="18.75" customHeight="1" x14ac:dyDescent="0.25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s="15">
        <v>41781.045173611114</v>
      </c>
      <c r="L8">
        <v>6</v>
      </c>
      <c r="M8" s="15">
        <v>41811.045173611114</v>
      </c>
      <c r="N8" t="b">
        <v>0</v>
      </c>
      <c r="O8" t="b">
        <v>0</v>
      </c>
      <c r="P8" t="s">
        <v>8269</v>
      </c>
      <c r="Q8" s="10" t="s">
        <v>8313</v>
      </c>
      <c r="R8" t="s">
        <v>8314</v>
      </c>
      <c r="S8">
        <v>15.83</v>
      </c>
    </row>
    <row r="9" spans="1:19" ht="18.75" customHeight="1" x14ac:dyDescent="0.25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s="15">
        <v>42370.007766203707</v>
      </c>
      <c r="L9">
        <v>5</v>
      </c>
      <c r="M9" s="15">
        <v>42398.981944444444</v>
      </c>
      <c r="N9" t="b">
        <v>0</v>
      </c>
      <c r="O9" t="b">
        <v>0</v>
      </c>
      <c r="P9" t="s">
        <v>8269</v>
      </c>
      <c r="Q9" s="10" t="s">
        <v>8313</v>
      </c>
      <c r="R9" t="s">
        <v>8314</v>
      </c>
      <c r="S9">
        <v>60</v>
      </c>
    </row>
    <row r="10" spans="1:19" ht="18.75" customHeight="1" x14ac:dyDescent="0.25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s="15">
        <v>42165.037581018521</v>
      </c>
      <c r="L10">
        <v>6</v>
      </c>
      <c r="M10" s="15">
        <v>42224.898611111115</v>
      </c>
      <c r="N10" t="b">
        <v>0</v>
      </c>
      <c r="O10" t="b">
        <v>0</v>
      </c>
      <c r="P10" t="s">
        <v>8269</v>
      </c>
      <c r="Q10" s="10" t="s">
        <v>8313</v>
      </c>
      <c r="R10" t="s">
        <v>8314</v>
      </c>
      <c r="S10">
        <v>24.33</v>
      </c>
    </row>
    <row r="11" spans="1:19" ht="18.75" customHeight="1" x14ac:dyDescent="0.25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s="15">
        <v>42480.800648148142</v>
      </c>
      <c r="L11">
        <v>9</v>
      </c>
      <c r="M11" s="15">
        <v>42540.800648148142</v>
      </c>
      <c r="N11" t="b">
        <v>0</v>
      </c>
      <c r="O11" t="b">
        <v>0</v>
      </c>
      <c r="P11" t="s">
        <v>8269</v>
      </c>
      <c r="Q11" s="10" t="s">
        <v>8313</v>
      </c>
      <c r="R11" t="s">
        <v>8314</v>
      </c>
      <c r="S11">
        <v>29.56</v>
      </c>
    </row>
    <row r="12" spans="1:19" ht="18.75" customHeight="1" x14ac:dyDescent="0.25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s="15">
        <v>41784.789687500001</v>
      </c>
      <c r="L12">
        <v>3</v>
      </c>
      <c r="M12" s="15">
        <v>41814.789687500001</v>
      </c>
      <c r="N12" t="b">
        <v>0</v>
      </c>
      <c r="O12" t="b">
        <v>0</v>
      </c>
      <c r="P12" t="s">
        <v>8269</v>
      </c>
      <c r="Q12" s="10" t="s">
        <v>8313</v>
      </c>
      <c r="R12" t="s">
        <v>8314</v>
      </c>
      <c r="S12">
        <v>18.329999999999998</v>
      </c>
    </row>
    <row r="13" spans="1:19" ht="18.75" customHeight="1" x14ac:dyDescent="0.25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s="15">
        <v>41831.675034722226</v>
      </c>
      <c r="L13">
        <v>1</v>
      </c>
      <c r="M13" s="15">
        <v>41891.675034722226</v>
      </c>
      <c r="N13" t="b">
        <v>0</v>
      </c>
      <c r="O13" t="b">
        <v>0</v>
      </c>
      <c r="P13" t="s">
        <v>8269</v>
      </c>
      <c r="Q13" s="10" t="s">
        <v>8313</v>
      </c>
      <c r="R13" t="s">
        <v>8314</v>
      </c>
      <c r="S13">
        <v>20</v>
      </c>
    </row>
    <row r="14" spans="1:19" ht="18.75" customHeight="1" x14ac:dyDescent="0.25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s="15">
        <v>41950.114108796297</v>
      </c>
      <c r="L14">
        <v>0</v>
      </c>
      <c r="M14" s="15">
        <v>42010.114108796297</v>
      </c>
      <c r="N14" t="b">
        <v>0</v>
      </c>
      <c r="O14" t="b">
        <v>0</v>
      </c>
      <c r="P14" t="s">
        <v>8269</v>
      </c>
      <c r="Q14" s="10" t="s">
        <v>8313</v>
      </c>
      <c r="R14" t="s">
        <v>8314</v>
      </c>
      <c r="S14">
        <v>0</v>
      </c>
    </row>
    <row r="15" spans="1:19" ht="18.75" customHeight="1" x14ac:dyDescent="0.25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s="15">
        <v>42627.955104166671</v>
      </c>
      <c r="L15">
        <v>2</v>
      </c>
      <c r="M15" s="15">
        <v>42657.916666666672</v>
      </c>
      <c r="N15" t="b">
        <v>0</v>
      </c>
      <c r="O15" t="b">
        <v>0</v>
      </c>
      <c r="P15" t="s">
        <v>8269</v>
      </c>
      <c r="Q15" s="10" t="s">
        <v>8313</v>
      </c>
      <c r="R15" t="s">
        <v>8314</v>
      </c>
      <c r="S15">
        <v>22.5</v>
      </c>
    </row>
    <row r="16" spans="1:19" ht="18.75" customHeight="1" x14ac:dyDescent="0.25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s="15">
        <v>42531.195277777777</v>
      </c>
      <c r="L16">
        <v>10</v>
      </c>
      <c r="M16" s="15">
        <v>42555.166666666672</v>
      </c>
      <c r="N16" t="b">
        <v>0</v>
      </c>
      <c r="O16" t="b">
        <v>0</v>
      </c>
      <c r="P16" t="s">
        <v>8269</v>
      </c>
      <c r="Q16" s="10" t="s">
        <v>8313</v>
      </c>
      <c r="R16" t="s">
        <v>8314</v>
      </c>
      <c r="S16">
        <v>50.4</v>
      </c>
    </row>
    <row r="17" spans="1:19" ht="18.75" customHeight="1" x14ac:dyDescent="0.25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s="15">
        <v>42618.827013888891</v>
      </c>
      <c r="L17">
        <v>60</v>
      </c>
      <c r="M17" s="15">
        <v>42648.827013888891</v>
      </c>
      <c r="N17" t="b">
        <v>0</v>
      </c>
      <c r="O17" t="b">
        <v>0</v>
      </c>
      <c r="P17" t="s">
        <v>8269</v>
      </c>
      <c r="Q17" s="10" t="s">
        <v>8313</v>
      </c>
      <c r="R17" t="s">
        <v>8314</v>
      </c>
      <c r="S17">
        <v>105.03</v>
      </c>
    </row>
    <row r="18" spans="1:19" ht="18.75" customHeight="1" x14ac:dyDescent="0.25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s="15">
        <v>42540.593530092592</v>
      </c>
      <c r="L18">
        <v>5</v>
      </c>
      <c r="M18" s="15">
        <v>42570.593530092592</v>
      </c>
      <c r="N18" t="b">
        <v>0</v>
      </c>
      <c r="O18" t="b">
        <v>0</v>
      </c>
      <c r="P18" t="s">
        <v>8269</v>
      </c>
      <c r="Q18" s="10" t="s">
        <v>8313</v>
      </c>
      <c r="R18" t="s">
        <v>8314</v>
      </c>
      <c r="S18">
        <v>35.4</v>
      </c>
    </row>
    <row r="19" spans="1:19" ht="18.75" customHeight="1" x14ac:dyDescent="0.25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s="15">
        <v>41746.189409722225</v>
      </c>
      <c r="L19">
        <v>9</v>
      </c>
      <c r="M19" s="15">
        <v>41776.189409722225</v>
      </c>
      <c r="N19" t="b">
        <v>0</v>
      </c>
      <c r="O19" t="b">
        <v>0</v>
      </c>
      <c r="P19" t="s">
        <v>8269</v>
      </c>
      <c r="Q19" s="10" t="s">
        <v>8313</v>
      </c>
      <c r="R19" t="s">
        <v>8314</v>
      </c>
      <c r="S19">
        <v>83.33</v>
      </c>
    </row>
    <row r="20" spans="1:19" ht="18.75" customHeight="1" x14ac:dyDescent="0.25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s="15">
        <v>41974.738576388889</v>
      </c>
      <c r="L20">
        <v>13</v>
      </c>
      <c r="M20" s="15">
        <v>41994.738576388889</v>
      </c>
      <c r="N20" t="b">
        <v>0</v>
      </c>
      <c r="O20" t="b">
        <v>0</v>
      </c>
      <c r="P20" t="s">
        <v>8269</v>
      </c>
      <c r="Q20" s="10" t="s">
        <v>8313</v>
      </c>
      <c r="R20" t="s">
        <v>8314</v>
      </c>
      <c r="S20">
        <v>35.92</v>
      </c>
    </row>
    <row r="21" spans="1:19" ht="18.75" customHeight="1" x14ac:dyDescent="0.25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s="15">
        <v>42115.11618055556</v>
      </c>
      <c r="L21">
        <v>0</v>
      </c>
      <c r="M21" s="15">
        <v>42175.11618055556</v>
      </c>
      <c r="N21" t="b">
        <v>0</v>
      </c>
      <c r="O21" t="b">
        <v>0</v>
      </c>
      <c r="P21" t="s">
        <v>8269</v>
      </c>
      <c r="Q21" s="10" t="s">
        <v>8313</v>
      </c>
      <c r="R21" t="s">
        <v>8314</v>
      </c>
      <c r="S21">
        <v>0</v>
      </c>
    </row>
    <row r="22" spans="1:19" ht="18.75" customHeight="1" x14ac:dyDescent="0.25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s="15">
        <v>42002.817488425921</v>
      </c>
      <c r="L22">
        <v>8</v>
      </c>
      <c r="M22" s="15">
        <v>42032.817488425921</v>
      </c>
      <c r="N22" t="b">
        <v>0</v>
      </c>
      <c r="O22" t="b">
        <v>0</v>
      </c>
      <c r="P22" t="s">
        <v>8269</v>
      </c>
      <c r="Q22" s="10" t="s">
        <v>8313</v>
      </c>
      <c r="R22" t="s">
        <v>8314</v>
      </c>
      <c r="S22">
        <v>119.13</v>
      </c>
    </row>
    <row r="23" spans="1:19" ht="18.75" customHeight="1" x14ac:dyDescent="0.25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s="15">
        <v>42722.84474537037</v>
      </c>
      <c r="L23">
        <v>3</v>
      </c>
      <c r="M23" s="15">
        <v>42752.84474537037</v>
      </c>
      <c r="N23" t="b">
        <v>0</v>
      </c>
      <c r="O23" t="b">
        <v>0</v>
      </c>
      <c r="P23" t="s">
        <v>8269</v>
      </c>
      <c r="Q23" s="10" t="s">
        <v>8313</v>
      </c>
      <c r="R23" t="s">
        <v>8314</v>
      </c>
      <c r="S23">
        <v>90.33</v>
      </c>
    </row>
    <row r="24" spans="1:19" ht="18.75" customHeight="1" x14ac:dyDescent="0.25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s="15">
        <v>42465.128391203703</v>
      </c>
      <c r="L24">
        <v>3</v>
      </c>
      <c r="M24" s="15">
        <v>42495.128391203703</v>
      </c>
      <c r="N24" t="b">
        <v>0</v>
      </c>
      <c r="O24" t="b">
        <v>0</v>
      </c>
      <c r="P24" t="s">
        <v>8269</v>
      </c>
      <c r="Q24" s="10" t="s">
        <v>8313</v>
      </c>
      <c r="R24" t="s">
        <v>8314</v>
      </c>
      <c r="S24">
        <v>2.33</v>
      </c>
    </row>
    <row r="25" spans="1:19" ht="18.75" customHeight="1" x14ac:dyDescent="0.25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s="15">
        <v>42171.743969907402</v>
      </c>
      <c r="L25">
        <v>0</v>
      </c>
      <c r="M25" s="15">
        <v>42201.743969907402</v>
      </c>
      <c r="N25" t="b">
        <v>0</v>
      </c>
      <c r="O25" t="b">
        <v>0</v>
      </c>
      <c r="P25" t="s">
        <v>8269</v>
      </c>
      <c r="Q25" s="10" t="s">
        <v>8313</v>
      </c>
      <c r="R25" t="s">
        <v>8314</v>
      </c>
      <c r="S25">
        <v>0</v>
      </c>
    </row>
    <row r="26" spans="1:19" ht="18.75" customHeight="1" x14ac:dyDescent="0.25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s="15">
        <v>42672.955138888887</v>
      </c>
      <c r="L26">
        <v>6</v>
      </c>
      <c r="M26" s="15">
        <v>42704.708333333328</v>
      </c>
      <c r="N26" t="b">
        <v>0</v>
      </c>
      <c r="O26" t="b">
        <v>0</v>
      </c>
      <c r="P26" t="s">
        <v>8269</v>
      </c>
      <c r="Q26" s="10" t="s">
        <v>8313</v>
      </c>
      <c r="R26" t="s">
        <v>8314</v>
      </c>
      <c r="S26">
        <v>108.33</v>
      </c>
    </row>
    <row r="27" spans="1:19" ht="18.75" customHeight="1" x14ac:dyDescent="0.25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s="15">
        <v>42359.725243055553</v>
      </c>
      <c r="L27">
        <v>1</v>
      </c>
      <c r="M27" s="15">
        <v>42389.725243055553</v>
      </c>
      <c r="N27" t="b">
        <v>0</v>
      </c>
      <c r="O27" t="b">
        <v>0</v>
      </c>
      <c r="P27" t="s">
        <v>8269</v>
      </c>
      <c r="Q27" s="10" t="s">
        <v>8313</v>
      </c>
      <c r="R27" t="s">
        <v>8314</v>
      </c>
      <c r="S27">
        <v>29</v>
      </c>
    </row>
    <row r="28" spans="1:19" ht="18.75" customHeight="1" x14ac:dyDescent="0.25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s="15">
        <v>42192.905694444446</v>
      </c>
      <c r="L28">
        <v>29</v>
      </c>
      <c r="M28" s="15">
        <v>42236.711805555555</v>
      </c>
      <c r="N28" t="b">
        <v>0</v>
      </c>
      <c r="O28" t="b">
        <v>0</v>
      </c>
      <c r="P28" t="s">
        <v>8269</v>
      </c>
      <c r="Q28" s="10" t="s">
        <v>8313</v>
      </c>
      <c r="R28" t="s">
        <v>8314</v>
      </c>
      <c r="S28">
        <v>96.55</v>
      </c>
    </row>
    <row r="29" spans="1:19" ht="18.75" customHeight="1" x14ac:dyDescent="0.25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s="15">
        <v>41916.597638888888</v>
      </c>
      <c r="L29">
        <v>0</v>
      </c>
      <c r="M29" s="15">
        <v>41976.639305555553</v>
      </c>
      <c r="N29" t="b">
        <v>0</v>
      </c>
      <c r="O29" t="b">
        <v>0</v>
      </c>
      <c r="P29" t="s">
        <v>8269</v>
      </c>
      <c r="Q29" s="10" t="s">
        <v>8313</v>
      </c>
      <c r="R29" t="s">
        <v>8314</v>
      </c>
      <c r="S29">
        <v>0</v>
      </c>
    </row>
    <row r="30" spans="1:19" ht="18.75" customHeight="1" x14ac:dyDescent="0.25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s="15">
        <v>42461.596273148149</v>
      </c>
      <c r="L30">
        <v>4</v>
      </c>
      <c r="M30" s="15">
        <v>42491.596273148149</v>
      </c>
      <c r="N30" t="b">
        <v>0</v>
      </c>
      <c r="O30" t="b">
        <v>0</v>
      </c>
      <c r="P30" t="s">
        <v>8269</v>
      </c>
      <c r="Q30" s="10" t="s">
        <v>8313</v>
      </c>
      <c r="R30" t="s">
        <v>8314</v>
      </c>
      <c r="S30">
        <v>63</v>
      </c>
    </row>
    <row r="31" spans="1:19" ht="18.75" customHeight="1" x14ac:dyDescent="0.25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s="15">
        <v>42370.90320601852</v>
      </c>
      <c r="L31">
        <v>5</v>
      </c>
      <c r="M31" s="15">
        <v>42406.207638888889</v>
      </c>
      <c r="N31" t="b">
        <v>0</v>
      </c>
      <c r="O31" t="b">
        <v>0</v>
      </c>
      <c r="P31" t="s">
        <v>8269</v>
      </c>
      <c r="Q31" s="10" t="s">
        <v>8313</v>
      </c>
      <c r="R31" t="s">
        <v>8314</v>
      </c>
      <c r="S31">
        <v>381.6</v>
      </c>
    </row>
    <row r="32" spans="1:19" ht="18.75" customHeight="1" x14ac:dyDescent="0.25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s="15">
        <v>41948.727256944447</v>
      </c>
      <c r="L32">
        <v>4</v>
      </c>
      <c r="M32" s="15">
        <v>41978.727256944447</v>
      </c>
      <c r="N32" t="b">
        <v>0</v>
      </c>
      <c r="O32" t="b">
        <v>0</v>
      </c>
      <c r="P32" t="s">
        <v>8269</v>
      </c>
      <c r="Q32" s="10" t="s">
        <v>8313</v>
      </c>
      <c r="R32" t="s">
        <v>8314</v>
      </c>
      <c r="S32">
        <v>46.25</v>
      </c>
    </row>
    <row r="33" spans="1:19" ht="18.75" customHeight="1" x14ac:dyDescent="0.25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s="15">
        <v>42047.07640046296</v>
      </c>
      <c r="L33">
        <v>5</v>
      </c>
      <c r="M33" s="15">
        <v>42077.034733796296</v>
      </c>
      <c r="N33" t="b">
        <v>0</v>
      </c>
      <c r="O33" t="b">
        <v>0</v>
      </c>
      <c r="P33" t="s">
        <v>8269</v>
      </c>
      <c r="Q33" s="10" t="s">
        <v>8313</v>
      </c>
      <c r="R33" t="s">
        <v>8314</v>
      </c>
      <c r="S33">
        <v>26</v>
      </c>
    </row>
    <row r="34" spans="1:19" ht="18.75" customHeight="1" x14ac:dyDescent="0.25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s="15">
        <v>42261.632916666669</v>
      </c>
      <c r="L34">
        <v>1</v>
      </c>
      <c r="M34" s="15">
        <v>42266.165972222225</v>
      </c>
      <c r="N34" t="b">
        <v>0</v>
      </c>
      <c r="O34" t="b">
        <v>0</v>
      </c>
      <c r="P34" t="s">
        <v>8269</v>
      </c>
      <c r="Q34" s="10" t="s">
        <v>8313</v>
      </c>
      <c r="R34" t="s">
        <v>8314</v>
      </c>
      <c r="S34">
        <v>10</v>
      </c>
    </row>
    <row r="35" spans="1:19" ht="18.75" customHeight="1" x14ac:dyDescent="0.25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s="15">
        <v>41985.427361111113</v>
      </c>
      <c r="L35">
        <v>1</v>
      </c>
      <c r="M35" s="15">
        <v>42015.427361111113</v>
      </c>
      <c r="N35" t="b">
        <v>0</v>
      </c>
      <c r="O35" t="b">
        <v>0</v>
      </c>
      <c r="P35" t="s">
        <v>8269</v>
      </c>
      <c r="Q35" s="10" t="s">
        <v>8313</v>
      </c>
      <c r="R35" t="s">
        <v>8314</v>
      </c>
      <c r="S35">
        <v>5</v>
      </c>
    </row>
    <row r="36" spans="1:19" ht="18.75" customHeight="1" x14ac:dyDescent="0.25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s="15">
        <v>41922.535185185188</v>
      </c>
      <c r="L36">
        <v>0</v>
      </c>
      <c r="M36" s="15">
        <v>41930.207638888889</v>
      </c>
      <c r="N36" t="b">
        <v>0</v>
      </c>
      <c r="O36" t="b">
        <v>0</v>
      </c>
      <c r="P36" t="s">
        <v>8269</v>
      </c>
      <c r="Q36" s="10" t="s">
        <v>8313</v>
      </c>
      <c r="R36" t="s">
        <v>8314</v>
      </c>
      <c r="S36">
        <v>0</v>
      </c>
    </row>
    <row r="37" spans="1:19" ht="18.75" customHeight="1" x14ac:dyDescent="0.25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s="15">
        <v>41850.863252314812</v>
      </c>
      <c r="L37">
        <v>14</v>
      </c>
      <c r="M37" s="15">
        <v>41880.863252314812</v>
      </c>
      <c r="N37" t="b">
        <v>0</v>
      </c>
      <c r="O37" t="b">
        <v>0</v>
      </c>
      <c r="P37" t="s">
        <v>8269</v>
      </c>
      <c r="Q37" s="10" t="s">
        <v>8313</v>
      </c>
      <c r="R37" t="s">
        <v>8314</v>
      </c>
      <c r="S37">
        <v>81.569999999999993</v>
      </c>
    </row>
    <row r="38" spans="1:19" ht="18.75" customHeight="1" x14ac:dyDescent="0.25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s="15">
        <v>41831.742962962962</v>
      </c>
      <c r="L38">
        <v>3</v>
      </c>
      <c r="M38" s="15">
        <v>41860.125</v>
      </c>
      <c r="N38" t="b">
        <v>0</v>
      </c>
      <c r="O38" t="b">
        <v>0</v>
      </c>
      <c r="P38" t="s">
        <v>8269</v>
      </c>
      <c r="Q38" s="10" t="s">
        <v>8313</v>
      </c>
      <c r="R38" t="s">
        <v>8314</v>
      </c>
      <c r="S38">
        <v>7</v>
      </c>
    </row>
    <row r="39" spans="1:19" ht="18.75" customHeight="1" x14ac:dyDescent="0.25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s="15">
        <v>42415.883425925931</v>
      </c>
      <c r="L39">
        <v>10</v>
      </c>
      <c r="M39" s="15">
        <v>42475.84175925926</v>
      </c>
      <c r="N39" t="b">
        <v>0</v>
      </c>
      <c r="O39" t="b">
        <v>0</v>
      </c>
      <c r="P39" t="s">
        <v>8269</v>
      </c>
      <c r="Q39" s="10" t="s">
        <v>8313</v>
      </c>
      <c r="R39" t="s">
        <v>8314</v>
      </c>
      <c r="S39">
        <v>27.3</v>
      </c>
    </row>
    <row r="40" spans="1:19" ht="18.75" customHeight="1" x14ac:dyDescent="0.25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s="15">
        <v>41869.714166666665</v>
      </c>
      <c r="L40">
        <v>17</v>
      </c>
      <c r="M40" s="15">
        <v>41876.875</v>
      </c>
      <c r="N40" t="b">
        <v>0</v>
      </c>
      <c r="O40" t="b">
        <v>0</v>
      </c>
      <c r="P40" t="s">
        <v>8269</v>
      </c>
      <c r="Q40" s="10" t="s">
        <v>8313</v>
      </c>
      <c r="R40" t="s">
        <v>8314</v>
      </c>
      <c r="S40">
        <v>29.41</v>
      </c>
    </row>
    <row r="41" spans="1:19" ht="18.75" customHeight="1" x14ac:dyDescent="0.25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s="15">
        <v>41953.773090277777</v>
      </c>
      <c r="L41">
        <v>2</v>
      </c>
      <c r="M41" s="15">
        <v>42013.083333333328</v>
      </c>
      <c r="N41" t="b">
        <v>0</v>
      </c>
      <c r="O41" t="b">
        <v>0</v>
      </c>
      <c r="P41" t="s">
        <v>8269</v>
      </c>
      <c r="Q41" s="10" t="s">
        <v>8313</v>
      </c>
      <c r="R41" t="s">
        <v>8314</v>
      </c>
      <c r="S41">
        <v>12.5</v>
      </c>
    </row>
    <row r="42" spans="1:19" ht="18.75" customHeight="1" x14ac:dyDescent="0.25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s="15">
        <v>42037.986284722225</v>
      </c>
      <c r="L42">
        <v>0</v>
      </c>
      <c r="M42" s="15">
        <v>42097.944618055553</v>
      </c>
      <c r="N42" t="b">
        <v>0</v>
      </c>
      <c r="O42" t="b">
        <v>0</v>
      </c>
      <c r="P42" t="s">
        <v>8269</v>
      </c>
      <c r="Q42" s="10" t="s">
        <v>8313</v>
      </c>
      <c r="R42" t="s">
        <v>8314</v>
      </c>
      <c r="S42">
        <v>0</v>
      </c>
    </row>
    <row r="43" spans="1:19" ht="18.75" customHeight="1" x14ac:dyDescent="0.25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s="15">
        <v>41811.555462962962</v>
      </c>
      <c r="L43">
        <v>4</v>
      </c>
      <c r="M43" s="15">
        <v>41812.875</v>
      </c>
      <c r="N43" t="b">
        <v>0</v>
      </c>
      <c r="O43" t="b">
        <v>0</v>
      </c>
      <c r="P43" t="s">
        <v>8269</v>
      </c>
      <c r="Q43" s="10" t="s">
        <v>8313</v>
      </c>
      <c r="R43" t="s">
        <v>8314</v>
      </c>
      <c r="S43">
        <v>5.75</v>
      </c>
    </row>
    <row r="44" spans="1:19" ht="18.75" customHeight="1" x14ac:dyDescent="0.25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s="15">
        <v>42701.908807870372</v>
      </c>
      <c r="L44">
        <v>12</v>
      </c>
      <c r="M44" s="15">
        <v>42716.25</v>
      </c>
      <c r="N44" t="b">
        <v>0</v>
      </c>
      <c r="O44" t="b">
        <v>0</v>
      </c>
      <c r="P44" t="s">
        <v>8269</v>
      </c>
      <c r="Q44" s="10" t="s">
        <v>8313</v>
      </c>
      <c r="R44" t="s">
        <v>8314</v>
      </c>
      <c r="S44">
        <v>52.08</v>
      </c>
    </row>
    <row r="45" spans="1:19" ht="18.75" customHeight="1" x14ac:dyDescent="0.25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s="15">
        <v>42258.646504629629</v>
      </c>
      <c r="L45">
        <v>3</v>
      </c>
      <c r="M45" s="15">
        <v>42288.645196759258</v>
      </c>
      <c r="N45" t="b">
        <v>0</v>
      </c>
      <c r="O45" t="b">
        <v>0</v>
      </c>
      <c r="P45" t="s">
        <v>8269</v>
      </c>
      <c r="Q45" s="10" t="s">
        <v>8313</v>
      </c>
      <c r="R45" t="s">
        <v>8314</v>
      </c>
      <c r="S45">
        <v>183.33</v>
      </c>
    </row>
    <row r="46" spans="1:19" ht="18.75" customHeight="1" x14ac:dyDescent="0.25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s="15">
        <v>42278.664965277778</v>
      </c>
      <c r="L46">
        <v>12</v>
      </c>
      <c r="M46" s="15">
        <v>42308.664965277778</v>
      </c>
      <c r="N46" t="b">
        <v>0</v>
      </c>
      <c r="O46" t="b">
        <v>0</v>
      </c>
      <c r="P46" t="s">
        <v>8269</v>
      </c>
      <c r="Q46" s="10" t="s">
        <v>8313</v>
      </c>
      <c r="R46" t="s">
        <v>8314</v>
      </c>
      <c r="S46">
        <v>26.33</v>
      </c>
    </row>
    <row r="47" spans="1:19" ht="18.75" customHeight="1" x14ac:dyDescent="0.25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s="15">
        <v>42515.078217592592</v>
      </c>
      <c r="L47">
        <v>0</v>
      </c>
      <c r="M47" s="15">
        <v>42575.078217592592</v>
      </c>
      <c r="N47" t="b">
        <v>0</v>
      </c>
      <c r="O47" t="b">
        <v>0</v>
      </c>
      <c r="P47" t="s">
        <v>8269</v>
      </c>
      <c r="Q47" s="10" t="s">
        <v>8313</v>
      </c>
      <c r="R47" t="s">
        <v>8314</v>
      </c>
      <c r="S47">
        <v>0</v>
      </c>
    </row>
    <row r="48" spans="1:19" ht="18.75" customHeight="1" x14ac:dyDescent="0.25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s="15">
        <v>41830.234166666669</v>
      </c>
      <c r="L48">
        <v>7</v>
      </c>
      <c r="M48" s="15">
        <v>41860.234166666669</v>
      </c>
      <c r="N48" t="b">
        <v>0</v>
      </c>
      <c r="O48" t="b">
        <v>0</v>
      </c>
      <c r="P48" t="s">
        <v>8269</v>
      </c>
      <c r="Q48" s="10" t="s">
        <v>8313</v>
      </c>
      <c r="R48" t="s">
        <v>8314</v>
      </c>
      <c r="S48">
        <v>486.43</v>
      </c>
    </row>
    <row r="49" spans="1:19" ht="18.75" customHeight="1" x14ac:dyDescent="0.25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s="15">
        <v>41982.904386574075</v>
      </c>
      <c r="L49">
        <v>2</v>
      </c>
      <c r="M49" s="15">
        <v>42042.904386574075</v>
      </c>
      <c r="N49" t="b">
        <v>0</v>
      </c>
      <c r="O49" t="b">
        <v>0</v>
      </c>
      <c r="P49" t="s">
        <v>8269</v>
      </c>
      <c r="Q49" s="10" t="s">
        <v>8313</v>
      </c>
      <c r="R49" t="s">
        <v>8314</v>
      </c>
      <c r="S49">
        <v>3</v>
      </c>
    </row>
    <row r="50" spans="1:19" ht="18.75" customHeight="1" x14ac:dyDescent="0.25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s="15">
        <v>42210.439768518518</v>
      </c>
      <c r="L50">
        <v>1</v>
      </c>
      <c r="M50" s="15">
        <v>42240.439768518518</v>
      </c>
      <c r="N50" t="b">
        <v>0</v>
      </c>
      <c r="O50" t="b">
        <v>0</v>
      </c>
      <c r="P50" t="s">
        <v>8269</v>
      </c>
      <c r="Q50" s="10" t="s">
        <v>8313</v>
      </c>
      <c r="R50" t="s">
        <v>8314</v>
      </c>
      <c r="S50">
        <v>25</v>
      </c>
    </row>
    <row r="51" spans="1:19" ht="18.75" customHeight="1" x14ac:dyDescent="0.25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s="15">
        <v>42196.166874999995</v>
      </c>
      <c r="L51">
        <v>4</v>
      </c>
      <c r="M51" s="15">
        <v>42256.166874999995</v>
      </c>
      <c r="N51" t="b">
        <v>0</v>
      </c>
      <c r="O51" t="b">
        <v>0</v>
      </c>
      <c r="P51" t="s">
        <v>8269</v>
      </c>
      <c r="Q51" s="10" t="s">
        <v>8313</v>
      </c>
      <c r="R51" t="s">
        <v>8314</v>
      </c>
      <c r="S51">
        <v>9.75</v>
      </c>
    </row>
    <row r="52" spans="1:19" ht="18.75" customHeight="1" x14ac:dyDescent="0.25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s="15">
        <v>42606.056863425925</v>
      </c>
      <c r="L52">
        <v>17</v>
      </c>
      <c r="M52" s="15">
        <v>42620.056863425925</v>
      </c>
      <c r="N52" t="b">
        <v>0</v>
      </c>
      <c r="O52" t="b">
        <v>0</v>
      </c>
      <c r="P52" t="s">
        <v>8269</v>
      </c>
      <c r="Q52" s="10" t="s">
        <v>8313</v>
      </c>
      <c r="R52" t="s">
        <v>8314</v>
      </c>
      <c r="S52">
        <v>36.590000000000003</v>
      </c>
    </row>
    <row r="53" spans="1:19" ht="18.75" customHeight="1" x14ac:dyDescent="0.25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s="15">
        <v>42199.648912037039</v>
      </c>
      <c r="L53">
        <v>7</v>
      </c>
      <c r="M53" s="15">
        <v>42217.041666666672</v>
      </c>
      <c r="N53" t="b">
        <v>0</v>
      </c>
      <c r="O53" t="b">
        <v>0</v>
      </c>
      <c r="P53" t="s">
        <v>8269</v>
      </c>
      <c r="Q53" s="10" t="s">
        <v>8313</v>
      </c>
      <c r="R53" t="s">
        <v>8314</v>
      </c>
      <c r="S53">
        <v>80.709999999999994</v>
      </c>
    </row>
    <row r="54" spans="1:19" ht="18.75" customHeight="1" x14ac:dyDescent="0.25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s="15">
        <v>42444.877743055549</v>
      </c>
      <c r="L54">
        <v>2</v>
      </c>
      <c r="M54" s="15">
        <v>42504.877743055549</v>
      </c>
      <c r="N54" t="b">
        <v>0</v>
      </c>
      <c r="O54" t="b">
        <v>0</v>
      </c>
      <c r="P54" t="s">
        <v>8269</v>
      </c>
      <c r="Q54" s="10" t="s">
        <v>8313</v>
      </c>
      <c r="R54" t="s">
        <v>8314</v>
      </c>
      <c r="S54">
        <v>1</v>
      </c>
    </row>
    <row r="55" spans="1:19" ht="18.75" customHeight="1" x14ac:dyDescent="0.25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s="15">
        <v>42499.731701388882</v>
      </c>
      <c r="L55">
        <v>5</v>
      </c>
      <c r="M55" s="15">
        <v>42529.731701388882</v>
      </c>
      <c r="N55" t="b">
        <v>0</v>
      </c>
      <c r="O55" t="b">
        <v>0</v>
      </c>
      <c r="P55" t="s">
        <v>8269</v>
      </c>
      <c r="Q55" s="10" t="s">
        <v>8313</v>
      </c>
      <c r="R55" t="s">
        <v>8314</v>
      </c>
      <c r="S55">
        <v>52.8</v>
      </c>
    </row>
    <row r="56" spans="1:19" ht="18.75" customHeight="1" x14ac:dyDescent="0.25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s="15">
        <v>41929.266215277778</v>
      </c>
      <c r="L56">
        <v>1</v>
      </c>
      <c r="M56" s="15">
        <v>41968.823611111111</v>
      </c>
      <c r="N56" t="b">
        <v>0</v>
      </c>
      <c r="O56" t="b">
        <v>0</v>
      </c>
      <c r="P56" t="s">
        <v>8269</v>
      </c>
      <c r="Q56" s="10" t="s">
        <v>8313</v>
      </c>
      <c r="R56" t="s">
        <v>8314</v>
      </c>
      <c r="S56">
        <v>20</v>
      </c>
    </row>
    <row r="57" spans="1:19" ht="18.75" customHeight="1" x14ac:dyDescent="0.25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s="15">
        <v>42142.768819444449</v>
      </c>
      <c r="L57">
        <v>14</v>
      </c>
      <c r="M57" s="15">
        <v>42182.768819444449</v>
      </c>
      <c r="N57" t="b">
        <v>0</v>
      </c>
      <c r="O57" t="b">
        <v>0</v>
      </c>
      <c r="P57" t="s">
        <v>8269</v>
      </c>
      <c r="Q57" s="10" t="s">
        <v>8313</v>
      </c>
      <c r="R57" t="s">
        <v>8314</v>
      </c>
      <c r="S57">
        <v>46.93</v>
      </c>
    </row>
    <row r="58" spans="1:19" ht="18.75" customHeight="1" x14ac:dyDescent="0.25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s="15">
        <v>42354.131643518514</v>
      </c>
      <c r="L58">
        <v>26</v>
      </c>
      <c r="M58" s="15">
        <v>42384.131643518514</v>
      </c>
      <c r="N58" t="b">
        <v>0</v>
      </c>
      <c r="O58" t="b">
        <v>0</v>
      </c>
      <c r="P58" t="s">
        <v>8269</v>
      </c>
      <c r="Q58" s="10" t="s">
        <v>8313</v>
      </c>
      <c r="R58" t="s">
        <v>8314</v>
      </c>
      <c r="S58">
        <v>78.08</v>
      </c>
    </row>
    <row r="59" spans="1:19" ht="18.75" customHeight="1" x14ac:dyDescent="0.25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s="15">
        <v>41828.922905092593</v>
      </c>
      <c r="L59">
        <v>2</v>
      </c>
      <c r="M59" s="15">
        <v>41888.922905092593</v>
      </c>
      <c r="N59" t="b">
        <v>0</v>
      </c>
      <c r="O59" t="b">
        <v>0</v>
      </c>
      <c r="P59" t="s">
        <v>8269</v>
      </c>
      <c r="Q59" s="10" t="s">
        <v>8313</v>
      </c>
      <c r="R59" t="s">
        <v>8314</v>
      </c>
      <c r="S59">
        <v>1</v>
      </c>
    </row>
    <row r="60" spans="1:19" ht="18.75" customHeight="1" x14ac:dyDescent="0.25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s="15">
        <v>42245.234340277777</v>
      </c>
      <c r="L60">
        <v>9</v>
      </c>
      <c r="M60" s="15">
        <v>42263.234340277777</v>
      </c>
      <c r="N60" t="b">
        <v>0</v>
      </c>
      <c r="O60" t="b">
        <v>0</v>
      </c>
      <c r="P60" t="s">
        <v>8269</v>
      </c>
      <c r="Q60" s="10" t="s">
        <v>8313</v>
      </c>
      <c r="R60" t="s">
        <v>8314</v>
      </c>
      <c r="S60">
        <v>48.56</v>
      </c>
    </row>
    <row r="61" spans="1:19" ht="18.75" customHeight="1" x14ac:dyDescent="0.25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s="15">
        <v>42278.629710648151</v>
      </c>
      <c r="L61">
        <v>20</v>
      </c>
      <c r="M61" s="15">
        <v>42306.629710648151</v>
      </c>
      <c r="N61" t="b">
        <v>0</v>
      </c>
      <c r="O61" t="b">
        <v>0</v>
      </c>
      <c r="P61" t="s">
        <v>8269</v>
      </c>
      <c r="Q61" s="10" t="s">
        <v>8313</v>
      </c>
      <c r="R61" t="s">
        <v>8314</v>
      </c>
      <c r="S61">
        <v>68.099999999999994</v>
      </c>
    </row>
    <row r="62" spans="1:19" ht="18.75" customHeight="1" x14ac:dyDescent="0.25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s="15">
        <v>41826.61954861111</v>
      </c>
      <c r="L62">
        <v>6</v>
      </c>
      <c r="M62" s="15">
        <v>41856.61954861111</v>
      </c>
      <c r="N62" t="b">
        <v>0</v>
      </c>
      <c r="O62" t="b">
        <v>0</v>
      </c>
      <c r="P62" t="s">
        <v>8269</v>
      </c>
      <c r="Q62" s="10" t="s">
        <v>8313</v>
      </c>
      <c r="R62" t="s">
        <v>8314</v>
      </c>
      <c r="S62">
        <v>8.5</v>
      </c>
    </row>
    <row r="63" spans="1:19" ht="18.75" customHeight="1" x14ac:dyDescent="0.25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s="15">
        <v>42205.171018518522</v>
      </c>
      <c r="L63">
        <v>31</v>
      </c>
      <c r="M63" s="15">
        <v>42235.171018518522</v>
      </c>
      <c r="N63" t="b">
        <v>0</v>
      </c>
      <c r="O63" t="b">
        <v>0</v>
      </c>
      <c r="P63" t="s">
        <v>8269</v>
      </c>
      <c r="Q63" s="10" t="s">
        <v>8313</v>
      </c>
      <c r="R63" t="s">
        <v>8314</v>
      </c>
      <c r="S63">
        <v>60.06</v>
      </c>
    </row>
    <row r="64" spans="1:19" ht="18.75" customHeight="1" x14ac:dyDescent="0.25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s="15">
        <v>42041.205000000002</v>
      </c>
      <c r="L64">
        <v>5</v>
      </c>
      <c r="M64" s="15">
        <v>42086.16333333333</v>
      </c>
      <c r="N64" t="b">
        <v>0</v>
      </c>
      <c r="O64" t="b">
        <v>0</v>
      </c>
      <c r="P64" t="s">
        <v>8269</v>
      </c>
      <c r="Q64" s="10" t="s">
        <v>8313</v>
      </c>
      <c r="R64" t="s">
        <v>8314</v>
      </c>
      <c r="S64">
        <v>72.400000000000006</v>
      </c>
    </row>
    <row r="65" spans="1:19" ht="18.75" customHeight="1" x14ac:dyDescent="0.25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s="15">
        <v>42203.677766203706</v>
      </c>
      <c r="L65">
        <v>1</v>
      </c>
      <c r="M65" s="15">
        <v>42233.677766203706</v>
      </c>
      <c r="N65" t="b">
        <v>0</v>
      </c>
      <c r="O65" t="b">
        <v>0</v>
      </c>
      <c r="P65" t="s">
        <v>8269</v>
      </c>
      <c r="Q65" s="10" t="s">
        <v>8313</v>
      </c>
      <c r="R65" t="s">
        <v>8314</v>
      </c>
      <c r="S65">
        <v>100</v>
      </c>
    </row>
    <row r="66" spans="1:19" ht="18.75" customHeight="1" x14ac:dyDescent="0.25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s="15">
        <v>41983.752847222218</v>
      </c>
      <c r="L66">
        <v>12</v>
      </c>
      <c r="M66" s="15">
        <v>42014.140972222223</v>
      </c>
      <c r="N66" t="b">
        <v>0</v>
      </c>
      <c r="O66" t="b">
        <v>0</v>
      </c>
      <c r="P66" t="s">
        <v>8269</v>
      </c>
      <c r="Q66" s="10" t="s">
        <v>8313</v>
      </c>
      <c r="R66" t="s">
        <v>8314</v>
      </c>
      <c r="S66">
        <v>51.67</v>
      </c>
    </row>
    <row r="67" spans="1:19" ht="18.75" customHeight="1" x14ac:dyDescent="0.25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s="15">
        <v>42103.024398148147</v>
      </c>
      <c r="L67">
        <v>0</v>
      </c>
      <c r="M67" s="15">
        <v>42112.9375</v>
      </c>
      <c r="N67" t="b">
        <v>0</v>
      </c>
      <c r="O67" t="b">
        <v>0</v>
      </c>
      <c r="P67" t="s">
        <v>8269</v>
      </c>
      <c r="Q67" s="10" t="s">
        <v>8313</v>
      </c>
      <c r="R67" t="s">
        <v>8314</v>
      </c>
      <c r="S67">
        <v>0</v>
      </c>
    </row>
    <row r="68" spans="1:19" ht="18.75" customHeight="1" x14ac:dyDescent="0.25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s="15">
        <v>42089.901574074072</v>
      </c>
      <c r="L68">
        <v>7</v>
      </c>
      <c r="M68" s="15">
        <v>42149.901574074072</v>
      </c>
      <c r="N68" t="b">
        <v>0</v>
      </c>
      <c r="O68" t="b">
        <v>0</v>
      </c>
      <c r="P68" t="s">
        <v>8269</v>
      </c>
      <c r="Q68" s="10" t="s">
        <v>8313</v>
      </c>
      <c r="R68" t="s">
        <v>8314</v>
      </c>
      <c r="S68">
        <v>61</v>
      </c>
    </row>
    <row r="69" spans="1:19" ht="18.75" customHeight="1" x14ac:dyDescent="0.25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s="15">
        <v>42297.691006944442</v>
      </c>
      <c r="L69">
        <v>4</v>
      </c>
      <c r="M69" s="15">
        <v>42320.290972222225</v>
      </c>
      <c r="N69" t="b">
        <v>0</v>
      </c>
      <c r="O69" t="b">
        <v>0</v>
      </c>
      <c r="P69" t="s">
        <v>8269</v>
      </c>
      <c r="Q69" s="10" t="s">
        <v>8313</v>
      </c>
      <c r="R69" t="s">
        <v>8314</v>
      </c>
      <c r="S69">
        <v>37.5</v>
      </c>
    </row>
    <row r="70" spans="1:19" ht="18.75" customHeight="1" x14ac:dyDescent="0.25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s="15">
        <v>41833.089756944442</v>
      </c>
      <c r="L70">
        <v>14</v>
      </c>
      <c r="M70" s="15">
        <v>41863.079143518517</v>
      </c>
      <c r="N70" t="b">
        <v>0</v>
      </c>
      <c r="O70" t="b">
        <v>0</v>
      </c>
      <c r="P70" t="s">
        <v>8269</v>
      </c>
      <c r="Q70" s="10" t="s">
        <v>8313</v>
      </c>
      <c r="R70" t="s">
        <v>8314</v>
      </c>
      <c r="S70">
        <v>25.57</v>
      </c>
    </row>
    <row r="71" spans="1:19" ht="18.75" customHeight="1" x14ac:dyDescent="0.25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s="15">
        <v>42325.920717592591</v>
      </c>
      <c r="L71">
        <v>0</v>
      </c>
      <c r="M71" s="15">
        <v>42355.920717592591</v>
      </c>
      <c r="N71" t="b">
        <v>0</v>
      </c>
      <c r="O71" t="b">
        <v>0</v>
      </c>
      <c r="P71" t="s">
        <v>8269</v>
      </c>
      <c r="Q71" s="10" t="s">
        <v>8313</v>
      </c>
      <c r="R71" t="s">
        <v>8314</v>
      </c>
      <c r="S71">
        <v>0</v>
      </c>
    </row>
    <row r="72" spans="1:19" ht="18.75" customHeight="1" x14ac:dyDescent="0.25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s="15">
        <v>41858.214629629627</v>
      </c>
      <c r="L72">
        <v>4</v>
      </c>
      <c r="M72" s="15">
        <v>41888.214629629627</v>
      </c>
      <c r="N72" t="b">
        <v>0</v>
      </c>
      <c r="O72" t="b">
        <v>0</v>
      </c>
      <c r="P72" t="s">
        <v>8269</v>
      </c>
      <c r="Q72" s="10" t="s">
        <v>8313</v>
      </c>
      <c r="R72" t="s">
        <v>8314</v>
      </c>
      <c r="S72">
        <v>25</v>
      </c>
    </row>
    <row r="73" spans="1:19" ht="18.75" customHeight="1" x14ac:dyDescent="0.25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s="15">
        <v>41793.710231481484</v>
      </c>
      <c r="L73">
        <v>0</v>
      </c>
      <c r="M73" s="15">
        <v>41823.710231481484</v>
      </c>
      <c r="N73" t="b">
        <v>0</v>
      </c>
      <c r="O73" t="b">
        <v>0</v>
      </c>
      <c r="P73" t="s">
        <v>8269</v>
      </c>
      <c r="Q73" s="10" t="s">
        <v>8313</v>
      </c>
      <c r="R73" t="s">
        <v>8314</v>
      </c>
      <c r="S73">
        <v>0</v>
      </c>
    </row>
    <row r="74" spans="1:19" ht="18.75" customHeight="1" x14ac:dyDescent="0.25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s="15">
        <v>41793.814259259263</v>
      </c>
      <c r="L74">
        <v>0</v>
      </c>
      <c r="M74" s="15">
        <v>41825.165972222225</v>
      </c>
      <c r="N74" t="b">
        <v>0</v>
      </c>
      <c r="O74" t="b">
        <v>0</v>
      </c>
      <c r="P74" t="s">
        <v>8269</v>
      </c>
      <c r="Q74" s="10" t="s">
        <v>8313</v>
      </c>
      <c r="R74" t="s">
        <v>8314</v>
      </c>
      <c r="S74">
        <v>0</v>
      </c>
    </row>
    <row r="75" spans="1:19" ht="18.75" customHeight="1" x14ac:dyDescent="0.25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s="15">
        <v>41831.697939814818</v>
      </c>
      <c r="L75">
        <v>1</v>
      </c>
      <c r="M75" s="15">
        <v>41861.697939814818</v>
      </c>
      <c r="N75" t="b">
        <v>0</v>
      </c>
      <c r="O75" t="b">
        <v>0</v>
      </c>
      <c r="P75" t="s">
        <v>8269</v>
      </c>
      <c r="Q75" s="10" t="s">
        <v>8313</v>
      </c>
      <c r="R75" t="s">
        <v>8314</v>
      </c>
      <c r="S75">
        <v>10</v>
      </c>
    </row>
    <row r="76" spans="1:19" ht="18.75" customHeight="1" x14ac:dyDescent="0.25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s="15">
        <v>42621.389340277776</v>
      </c>
      <c r="L76">
        <v>1</v>
      </c>
      <c r="M76" s="15">
        <v>42651.389340277776</v>
      </c>
      <c r="N76" t="b">
        <v>0</v>
      </c>
      <c r="O76" t="b">
        <v>0</v>
      </c>
      <c r="P76" t="s">
        <v>8269</v>
      </c>
      <c r="Q76" s="10" t="s">
        <v>8313</v>
      </c>
      <c r="R76" t="s">
        <v>8314</v>
      </c>
      <c r="S76">
        <v>202</v>
      </c>
    </row>
    <row r="77" spans="1:19" ht="18.75" customHeight="1" x14ac:dyDescent="0.25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s="15">
        <v>41780.785729166666</v>
      </c>
      <c r="L77">
        <v>34</v>
      </c>
      <c r="M77" s="15">
        <v>41840.785729166666</v>
      </c>
      <c r="N77" t="b">
        <v>1</v>
      </c>
      <c r="O77" t="b">
        <v>0</v>
      </c>
      <c r="P77" t="s">
        <v>8269</v>
      </c>
      <c r="Q77" s="10" t="s">
        <v>8313</v>
      </c>
      <c r="R77" t="s">
        <v>8314</v>
      </c>
      <c r="S77">
        <v>25.65</v>
      </c>
    </row>
    <row r="78" spans="1:19" ht="18.75" customHeight="1" x14ac:dyDescent="0.25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s="15">
        <v>41766.072500000002</v>
      </c>
      <c r="L78">
        <v>19</v>
      </c>
      <c r="M78" s="15">
        <v>41791.072500000002</v>
      </c>
      <c r="N78" t="b">
        <v>1</v>
      </c>
      <c r="O78" t="b">
        <v>0</v>
      </c>
      <c r="P78" t="s">
        <v>8269</v>
      </c>
      <c r="Q78" s="10" t="s">
        <v>8313</v>
      </c>
      <c r="R78" t="s">
        <v>8314</v>
      </c>
      <c r="S78">
        <v>56.05</v>
      </c>
    </row>
    <row r="79" spans="1:19" ht="18.75" customHeight="1" x14ac:dyDescent="0.25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s="15">
        <v>41766.617291666669</v>
      </c>
      <c r="L79">
        <v>50</v>
      </c>
      <c r="M79" s="15">
        <v>41793.290972222225</v>
      </c>
      <c r="N79" t="b">
        <v>1</v>
      </c>
      <c r="O79" t="b">
        <v>0</v>
      </c>
      <c r="P79" t="s">
        <v>8269</v>
      </c>
      <c r="Q79" s="10" t="s">
        <v>8313</v>
      </c>
      <c r="R79" t="s">
        <v>8314</v>
      </c>
      <c r="S79">
        <v>81.319999999999993</v>
      </c>
    </row>
    <row r="80" spans="1:19" ht="18.75" customHeight="1" x14ac:dyDescent="0.25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s="15">
        <v>42248.627013888887</v>
      </c>
      <c r="L80">
        <v>12</v>
      </c>
      <c r="M80" s="15">
        <v>42278.627013888887</v>
      </c>
      <c r="N80" t="b">
        <v>1</v>
      </c>
      <c r="O80" t="b">
        <v>0</v>
      </c>
      <c r="P80" t="s">
        <v>8269</v>
      </c>
      <c r="Q80" s="10" t="s">
        <v>8313</v>
      </c>
      <c r="R80" t="s">
        <v>8314</v>
      </c>
      <c r="S80">
        <v>70.17</v>
      </c>
    </row>
    <row r="81" spans="1:19" ht="18.75" customHeight="1" x14ac:dyDescent="0.25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s="15">
        <v>41885.221550925926</v>
      </c>
      <c r="L81">
        <v>8</v>
      </c>
      <c r="M81" s="15">
        <v>41916.290972222225</v>
      </c>
      <c r="N81" t="b">
        <v>1</v>
      </c>
      <c r="O81" t="b">
        <v>0</v>
      </c>
      <c r="P81" t="s">
        <v>8269</v>
      </c>
      <c r="Q81" s="10" t="s">
        <v>8313</v>
      </c>
      <c r="R81" t="s">
        <v>8314</v>
      </c>
      <c r="S81">
        <v>23.63</v>
      </c>
    </row>
    <row r="82" spans="1:19" ht="18.75" customHeight="1" x14ac:dyDescent="0.25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s="15">
        <v>42159.224432870367</v>
      </c>
      <c r="L82">
        <v>9</v>
      </c>
      <c r="M82" s="15">
        <v>42204.224432870367</v>
      </c>
      <c r="N82" t="b">
        <v>1</v>
      </c>
      <c r="O82" t="b">
        <v>0</v>
      </c>
      <c r="P82" t="s">
        <v>8269</v>
      </c>
      <c r="Q82" s="10" t="s">
        <v>8313</v>
      </c>
      <c r="R82" t="s">
        <v>8314</v>
      </c>
      <c r="S82">
        <v>188.56</v>
      </c>
    </row>
    <row r="83" spans="1:19" ht="18.75" customHeight="1" x14ac:dyDescent="0.25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s="15">
        <v>42265.817002314812</v>
      </c>
      <c r="L83">
        <v>43</v>
      </c>
      <c r="M83" s="15">
        <v>42295.817002314812</v>
      </c>
      <c r="N83" t="b">
        <v>1</v>
      </c>
      <c r="O83" t="b">
        <v>0</v>
      </c>
      <c r="P83" t="s">
        <v>8269</v>
      </c>
      <c r="Q83" s="10" t="s">
        <v>8313</v>
      </c>
      <c r="R83" t="s">
        <v>8314</v>
      </c>
      <c r="S83">
        <v>49.51</v>
      </c>
    </row>
    <row r="84" spans="1:19" ht="18.75" customHeight="1" x14ac:dyDescent="0.25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s="15">
        <v>41975.124340277776</v>
      </c>
      <c r="L84">
        <v>4</v>
      </c>
      <c r="M84" s="15">
        <v>42005.124340277776</v>
      </c>
      <c r="N84" t="b">
        <v>1</v>
      </c>
      <c r="O84" t="b">
        <v>0</v>
      </c>
      <c r="P84" t="s">
        <v>8269</v>
      </c>
      <c r="Q84" s="10" t="s">
        <v>8313</v>
      </c>
      <c r="R84" t="s">
        <v>8314</v>
      </c>
      <c r="S84">
        <v>9.5</v>
      </c>
    </row>
    <row r="85" spans="1:19" ht="18.75" customHeight="1" x14ac:dyDescent="0.25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s="15">
        <v>42065.190694444449</v>
      </c>
      <c r="L85">
        <v>2</v>
      </c>
      <c r="M85" s="15">
        <v>42090.149027777778</v>
      </c>
      <c r="N85" t="b">
        <v>0</v>
      </c>
      <c r="O85" t="b">
        <v>0</v>
      </c>
      <c r="P85" t="s">
        <v>8269</v>
      </c>
      <c r="Q85" s="10" t="s">
        <v>8313</v>
      </c>
      <c r="R85" t="s">
        <v>8314</v>
      </c>
      <c r="S85">
        <v>10</v>
      </c>
    </row>
    <row r="86" spans="1:19" ht="18.75" customHeight="1" x14ac:dyDescent="0.25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s="15">
        <v>41848.84002314815</v>
      </c>
      <c r="L86">
        <v>2</v>
      </c>
      <c r="M86" s="15">
        <v>41883.84002314815</v>
      </c>
      <c r="N86" t="b">
        <v>0</v>
      </c>
      <c r="O86" t="b">
        <v>0</v>
      </c>
      <c r="P86" t="s">
        <v>8269</v>
      </c>
      <c r="Q86" s="10" t="s">
        <v>8313</v>
      </c>
      <c r="R86" t="s">
        <v>8314</v>
      </c>
      <c r="S86">
        <v>13</v>
      </c>
    </row>
    <row r="87" spans="1:19" ht="18.75" customHeight="1" x14ac:dyDescent="0.25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s="15">
        <v>42103.884930555556</v>
      </c>
      <c r="L87">
        <v>20</v>
      </c>
      <c r="M87" s="15">
        <v>42133.884930555556</v>
      </c>
      <c r="N87" t="b">
        <v>0</v>
      </c>
      <c r="O87" t="b">
        <v>0</v>
      </c>
      <c r="P87" t="s">
        <v>8269</v>
      </c>
      <c r="Q87" s="10" t="s">
        <v>8313</v>
      </c>
      <c r="R87" t="s">
        <v>8314</v>
      </c>
      <c r="S87">
        <v>89.4</v>
      </c>
    </row>
    <row r="88" spans="1:19" ht="18.75" customHeight="1" x14ac:dyDescent="0.25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s="15">
        <v>42059.970729166671</v>
      </c>
      <c r="L88">
        <v>1</v>
      </c>
      <c r="M88" s="15">
        <v>42089.929062499999</v>
      </c>
      <c r="N88" t="b">
        <v>0</v>
      </c>
      <c r="O88" t="b">
        <v>0</v>
      </c>
      <c r="P88" t="s">
        <v>8269</v>
      </c>
      <c r="Q88" s="10" t="s">
        <v>8313</v>
      </c>
      <c r="R88" t="s">
        <v>8314</v>
      </c>
      <c r="S88">
        <v>25</v>
      </c>
    </row>
    <row r="89" spans="1:19" ht="18.75" customHeight="1" x14ac:dyDescent="0.25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s="15">
        <v>42041.743090277778</v>
      </c>
      <c r="L89">
        <v>1</v>
      </c>
      <c r="M89" s="15">
        <v>42071.701423611114</v>
      </c>
      <c r="N89" t="b">
        <v>0</v>
      </c>
      <c r="O89" t="b">
        <v>0</v>
      </c>
      <c r="P89" t="s">
        <v>8269</v>
      </c>
      <c r="Q89" s="10" t="s">
        <v>8313</v>
      </c>
      <c r="R89" t="s">
        <v>8314</v>
      </c>
      <c r="S89">
        <v>1</v>
      </c>
    </row>
    <row r="90" spans="1:19" ht="18.75" customHeight="1" x14ac:dyDescent="0.25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s="15">
        <v>41829.73715277778</v>
      </c>
      <c r="L90">
        <v>4</v>
      </c>
      <c r="M90" s="15">
        <v>41852.716666666667</v>
      </c>
      <c r="N90" t="b">
        <v>0</v>
      </c>
      <c r="O90" t="b">
        <v>0</v>
      </c>
      <c r="P90" t="s">
        <v>8269</v>
      </c>
      <c r="Q90" s="10" t="s">
        <v>8313</v>
      </c>
      <c r="R90" t="s">
        <v>8314</v>
      </c>
      <c r="S90">
        <v>65</v>
      </c>
    </row>
    <row r="91" spans="1:19" ht="18.75" customHeight="1" x14ac:dyDescent="0.25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s="15">
        <v>41789.893599537041</v>
      </c>
      <c r="L91">
        <v>1</v>
      </c>
      <c r="M91" s="15">
        <v>41815.875</v>
      </c>
      <c r="N91" t="b">
        <v>0</v>
      </c>
      <c r="O91" t="b">
        <v>0</v>
      </c>
      <c r="P91" t="s">
        <v>8269</v>
      </c>
      <c r="Q91" s="10" t="s">
        <v>8313</v>
      </c>
      <c r="R91" t="s">
        <v>8314</v>
      </c>
      <c r="S91">
        <v>1</v>
      </c>
    </row>
    <row r="92" spans="1:19" ht="18.75" customHeight="1" x14ac:dyDescent="0.25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s="15">
        <v>41833.660995370366</v>
      </c>
      <c r="L92">
        <v>13</v>
      </c>
      <c r="M92" s="15">
        <v>41863.660995370366</v>
      </c>
      <c r="N92" t="b">
        <v>0</v>
      </c>
      <c r="O92" t="b">
        <v>0</v>
      </c>
      <c r="P92" t="s">
        <v>8269</v>
      </c>
      <c r="Q92" s="10" t="s">
        <v>8313</v>
      </c>
      <c r="R92" t="s">
        <v>8314</v>
      </c>
      <c r="S92">
        <v>81.540000000000006</v>
      </c>
    </row>
    <row r="93" spans="1:19" ht="18.75" customHeight="1" x14ac:dyDescent="0.25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s="15">
        <v>41914.590011574073</v>
      </c>
      <c r="L93">
        <v>1</v>
      </c>
      <c r="M93" s="15">
        <v>41955.907638888893</v>
      </c>
      <c r="N93" t="b">
        <v>0</v>
      </c>
      <c r="O93" t="b">
        <v>0</v>
      </c>
      <c r="P93" t="s">
        <v>8269</v>
      </c>
      <c r="Q93" s="10" t="s">
        <v>8313</v>
      </c>
      <c r="R93" t="s">
        <v>8314</v>
      </c>
      <c r="S93">
        <v>100</v>
      </c>
    </row>
    <row r="94" spans="1:19" ht="18.75" customHeight="1" x14ac:dyDescent="0.25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s="15">
        <v>42611.261064814811</v>
      </c>
      <c r="L94">
        <v>1</v>
      </c>
      <c r="M94" s="15">
        <v>42625.707638888889</v>
      </c>
      <c r="N94" t="b">
        <v>0</v>
      </c>
      <c r="O94" t="b">
        <v>0</v>
      </c>
      <c r="P94" t="s">
        <v>8269</v>
      </c>
      <c r="Q94" s="10" t="s">
        <v>8313</v>
      </c>
      <c r="R94" t="s">
        <v>8314</v>
      </c>
      <c r="S94">
        <v>1</v>
      </c>
    </row>
    <row r="95" spans="1:19" ht="18.75" customHeight="1" x14ac:dyDescent="0.25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s="15">
        <v>42253.633159722223</v>
      </c>
      <c r="L95">
        <v>0</v>
      </c>
      <c r="M95" s="15">
        <v>42313.674826388888</v>
      </c>
      <c r="N95" t="b">
        <v>0</v>
      </c>
      <c r="O95" t="b">
        <v>0</v>
      </c>
      <c r="P95" t="s">
        <v>8269</v>
      </c>
      <c r="Q95" s="10" t="s">
        <v>8313</v>
      </c>
      <c r="R95" t="s">
        <v>8314</v>
      </c>
      <c r="S95">
        <v>0</v>
      </c>
    </row>
    <row r="96" spans="1:19" ht="18.75" customHeight="1" x14ac:dyDescent="0.25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s="15">
        <v>42295.891828703709</v>
      </c>
      <c r="L96">
        <v>3</v>
      </c>
      <c r="M96" s="15">
        <v>42325.933495370366</v>
      </c>
      <c r="N96" t="b">
        <v>0</v>
      </c>
      <c r="O96" t="b">
        <v>0</v>
      </c>
      <c r="P96" t="s">
        <v>8269</v>
      </c>
      <c r="Q96" s="10" t="s">
        <v>8313</v>
      </c>
      <c r="R96" t="s">
        <v>8314</v>
      </c>
      <c r="S96">
        <v>20</v>
      </c>
    </row>
    <row r="97" spans="1:19" ht="18.75" customHeight="1" x14ac:dyDescent="0.25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s="15">
        <v>42402.947002314817</v>
      </c>
      <c r="L97">
        <v>2</v>
      </c>
      <c r="M97" s="15">
        <v>42452.145138888889</v>
      </c>
      <c r="N97" t="b">
        <v>0</v>
      </c>
      <c r="O97" t="b">
        <v>0</v>
      </c>
      <c r="P97" t="s">
        <v>8269</v>
      </c>
      <c r="Q97" s="10" t="s">
        <v>8313</v>
      </c>
      <c r="R97" t="s">
        <v>8314</v>
      </c>
      <c r="S97">
        <v>5.5</v>
      </c>
    </row>
    <row r="98" spans="1:19" ht="18.75" customHeight="1" x14ac:dyDescent="0.25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s="15">
        <v>42509.814108796301</v>
      </c>
      <c r="L98">
        <v>5</v>
      </c>
      <c r="M98" s="15">
        <v>42539.814108796301</v>
      </c>
      <c r="N98" t="b">
        <v>0</v>
      </c>
      <c r="O98" t="b">
        <v>0</v>
      </c>
      <c r="P98" t="s">
        <v>8269</v>
      </c>
      <c r="Q98" s="10" t="s">
        <v>8313</v>
      </c>
      <c r="R98" t="s">
        <v>8314</v>
      </c>
      <c r="S98">
        <v>50.2</v>
      </c>
    </row>
    <row r="99" spans="1:19" ht="18.75" customHeight="1" x14ac:dyDescent="0.25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s="15">
        <v>41977.004976851851</v>
      </c>
      <c r="L99">
        <v>9</v>
      </c>
      <c r="M99" s="15">
        <v>42008.976388888885</v>
      </c>
      <c r="N99" t="b">
        <v>0</v>
      </c>
      <c r="O99" t="b">
        <v>0</v>
      </c>
      <c r="P99" t="s">
        <v>8269</v>
      </c>
      <c r="Q99" s="10" t="s">
        <v>8313</v>
      </c>
      <c r="R99" t="s">
        <v>8314</v>
      </c>
      <c r="S99">
        <v>13.11</v>
      </c>
    </row>
    <row r="100" spans="1:19" ht="18.75" customHeight="1" x14ac:dyDescent="0.25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s="15">
        <v>42171.758611111116</v>
      </c>
      <c r="L100">
        <v>8</v>
      </c>
      <c r="M100" s="15">
        <v>42231.758611111116</v>
      </c>
      <c r="N100" t="b">
        <v>0</v>
      </c>
      <c r="O100" t="b">
        <v>0</v>
      </c>
      <c r="P100" t="s">
        <v>8269</v>
      </c>
      <c r="Q100" s="10" t="s">
        <v>8313</v>
      </c>
      <c r="R100" t="s">
        <v>8314</v>
      </c>
      <c r="S100">
        <v>315.5</v>
      </c>
    </row>
    <row r="101" spans="1:19" ht="18.75" customHeight="1" x14ac:dyDescent="0.25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s="15">
        <v>42056.1324537037</v>
      </c>
      <c r="L101">
        <v>7</v>
      </c>
      <c r="M101" s="15">
        <v>42086.207638888889</v>
      </c>
      <c r="N101" t="b">
        <v>0</v>
      </c>
      <c r="O101" t="b">
        <v>0</v>
      </c>
      <c r="P101" t="s">
        <v>8269</v>
      </c>
      <c r="Q101" s="10" t="s">
        <v>8313</v>
      </c>
      <c r="R101" t="s">
        <v>8314</v>
      </c>
      <c r="S101">
        <v>37.14</v>
      </c>
    </row>
    <row r="102" spans="1:19" ht="18.75" customHeight="1" x14ac:dyDescent="0.25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s="15">
        <v>41867.652280092596</v>
      </c>
      <c r="L102">
        <v>0</v>
      </c>
      <c r="M102" s="15">
        <v>41875.291666666664</v>
      </c>
      <c r="N102" t="b">
        <v>0</v>
      </c>
      <c r="O102" t="b">
        <v>0</v>
      </c>
      <c r="P102" t="s">
        <v>8269</v>
      </c>
      <c r="Q102" s="10" t="s">
        <v>8313</v>
      </c>
      <c r="R102" t="s">
        <v>8314</v>
      </c>
      <c r="S102">
        <v>0</v>
      </c>
    </row>
    <row r="103" spans="1:19" ht="18.75" customHeight="1" x14ac:dyDescent="0.25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s="15">
        <v>41779.657870370371</v>
      </c>
      <c r="L103">
        <v>84</v>
      </c>
      <c r="M103" s="15">
        <v>41821.25</v>
      </c>
      <c r="N103" t="b">
        <v>0</v>
      </c>
      <c r="O103" t="b">
        <v>0</v>
      </c>
      <c r="P103" t="s">
        <v>8269</v>
      </c>
      <c r="Q103" s="10" t="s">
        <v>8313</v>
      </c>
      <c r="R103" t="s">
        <v>8314</v>
      </c>
      <c r="S103">
        <v>128.27000000000001</v>
      </c>
    </row>
    <row r="104" spans="1:19" ht="18.75" customHeight="1" x14ac:dyDescent="0.25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s="15">
        <v>42679.958472222221</v>
      </c>
      <c r="L104">
        <v>11</v>
      </c>
      <c r="M104" s="15">
        <v>42710.207638888889</v>
      </c>
      <c r="N104" t="b">
        <v>0</v>
      </c>
      <c r="O104" t="b">
        <v>0</v>
      </c>
      <c r="P104" t="s">
        <v>8269</v>
      </c>
      <c r="Q104" s="10" t="s">
        <v>8313</v>
      </c>
      <c r="R104" t="s">
        <v>8314</v>
      </c>
      <c r="S104">
        <v>47.27</v>
      </c>
    </row>
    <row r="105" spans="1:19" ht="18.75" customHeight="1" x14ac:dyDescent="0.25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s="15">
        <v>42032.250208333338</v>
      </c>
      <c r="L105">
        <v>1</v>
      </c>
      <c r="M105" s="15">
        <v>42063.250208333338</v>
      </c>
      <c r="N105" t="b">
        <v>0</v>
      </c>
      <c r="O105" t="b">
        <v>0</v>
      </c>
      <c r="P105" t="s">
        <v>8269</v>
      </c>
      <c r="Q105" s="10" t="s">
        <v>8313</v>
      </c>
      <c r="R105" t="s">
        <v>8314</v>
      </c>
      <c r="S105">
        <v>50</v>
      </c>
    </row>
    <row r="106" spans="1:19" ht="18.75" customHeight="1" x14ac:dyDescent="0.25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s="15">
        <v>41793.191875000004</v>
      </c>
      <c r="L106">
        <v>4</v>
      </c>
      <c r="M106" s="15">
        <v>41807.191875000004</v>
      </c>
      <c r="N106" t="b">
        <v>0</v>
      </c>
      <c r="O106" t="b">
        <v>0</v>
      </c>
      <c r="P106" t="s">
        <v>8269</v>
      </c>
      <c r="Q106" s="10" t="s">
        <v>8313</v>
      </c>
      <c r="R106" t="s">
        <v>8314</v>
      </c>
      <c r="S106">
        <v>42.5</v>
      </c>
    </row>
    <row r="107" spans="1:19" ht="18.75" customHeight="1" x14ac:dyDescent="0.25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s="15">
        <v>41843.775011574071</v>
      </c>
      <c r="L107">
        <v>2</v>
      </c>
      <c r="M107" s="15">
        <v>41863.775011574071</v>
      </c>
      <c r="N107" t="b">
        <v>0</v>
      </c>
      <c r="O107" t="b">
        <v>0</v>
      </c>
      <c r="P107" t="s">
        <v>8269</v>
      </c>
      <c r="Q107" s="10" t="s">
        <v>8313</v>
      </c>
      <c r="R107" t="s">
        <v>8314</v>
      </c>
      <c r="S107">
        <v>62.5</v>
      </c>
    </row>
    <row r="108" spans="1:19" ht="18.75" customHeight="1" x14ac:dyDescent="0.25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s="15">
        <v>42136.092488425929</v>
      </c>
      <c r="L108">
        <v>5</v>
      </c>
      <c r="M108" s="15">
        <v>42166.092488425929</v>
      </c>
      <c r="N108" t="b">
        <v>0</v>
      </c>
      <c r="O108" t="b">
        <v>0</v>
      </c>
      <c r="P108" t="s">
        <v>8269</v>
      </c>
      <c r="Q108" s="10" t="s">
        <v>8313</v>
      </c>
      <c r="R108" t="s">
        <v>8314</v>
      </c>
      <c r="S108">
        <v>27</v>
      </c>
    </row>
    <row r="109" spans="1:19" ht="18.75" customHeight="1" x14ac:dyDescent="0.25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s="15">
        <v>42317.826377314821</v>
      </c>
      <c r="L109">
        <v>1</v>
      </c>
      <c r="M109" s="15">
        <v>42357.826377314821</v>
      </c>
      <c r="N109" t="b">
        <v>0</v>
      </c>
      <c r="O109" t="b">
        <v>0</v>
      </c>
      <c r="P109" t="s">
        <v>8269</v>
      </c>
      <c r="Q109" s="10" t="s">
        <v>8313</v>
      </c>
      <c r="R109" t="s">
        <v>8314</v>
      </c>
      <c r="S109">
        <v>25</v>
      </c>
    </row>
    <row r="110" spans="1:19" ht="18.75" customHeight="1" x14ac:dyDescent="0.25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s="15">
        <v>42186.01116898148</v>
      </c>
      <c r="L110">
        <v>0</v>
      </c>
      <c r="M110" s="15">
        <v>42230.818055555559</v>
      </c>
      <c r="N110" t="b">
        <v>0</v>
      </c>
      <c r="O110" t="b">
        <v>0</v>
      </c>
      <c r="P110" t="s">
        <v>8269</v>
      </c>
      <c r="Q110" s="10" t="s">
        <v>8313</v>
      </c>
      <c r="R110" t="s">
        <v>8314</v>
      </c>
      <c r="S110">
        <v>0</v>
      </c>
    </row>
    <row r="111" spans="1:19" ht="18.75" customHeight="1" x14ac:dyDescent="0.25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s="15">
        <v>42095.229166666672</v>
      </c>
      <c r="L111">
        <v>2</v>
      </c>
      <c r="M111" s="15">
        <v>42109.211111111115</v>
      </c>
      <c r="N111" t="b">
        <v>0</v>
      </c>
      <c r="O111" t="b">
        <v>0</v>
      </c>
      <c r="P111" t="s">
        <v>8269</v>
      </c>
      <c r="Q111" s="10" t="s">
        <v>8313</v>
      </c>
      <c r="R111" t="s">
        <v>8314</v>
      </c>
      <c r="S111">
        <v>1.5</v>
      </c>
    </row>
    <row r="112" spans="1:19" ht="18.75" customHeight="1" x14ac:dyDescent="0.25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s="15">
        <v>41906.819513888891</v>
      </c>
      <c r="L112">
        <v>4</v>
      </c>
      <c r="M112" s="15">
        <v>41938.838888888888</v>
      </c>
      <c r="N112" t="b">
        <v>0</v>
      </c>
      <c r="O112" t="b">
        <v>0</v>
      </c>
      <c r="P112" t="s">
        <v>8269</v>
      </c>
      <c r="Q112" s="10" t="s">
        <v>8313</v>
      </c>
      <c r="R112" t="s">
        <v>8314</v>
      </c>
      <c r="S112">
        <v>38.25</v>
      </c>
    </row>
    <row r="113" spans="1:19" ht="18.75" customHeight="1" x14ac:dyDescent="0.25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s="15">
        <v>41834.135370370372</v>
      </c>
      <c r="L113">
        <v>4</v>
      </c>
      <c r="M113" s="15">
        <v>41849.135370370372</v>
      </c>
      <c r="N113" t="b">
        <v>0</v>
      </c>
      <c r="O113" t="b">
        <v>0</v>
      </c>
      <c r="P113" t="s">
        <v>8269</v>
      </c>
      <c r="Q113" s="10" t="s">
        <v>8313</v>
      </c>
      <c r="R113" t="s">
        <v>8314</v>
      </c>
      <c r="S113">
        <v>16.25</v>
      </c>
    </row>
    <row r="114" spans="1:19" ht="18.75" customHeight="1" x14ac:dyDescent="0.25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s="15">
        <v>41863.359282407408</v>
      </c>
      <c r="L114">
        <v>4</v>
      </c>
      <c r="M114" s="15">
        <v>41893.359282407408</v>
      </c>
      <c r="N114" t="b">
        <v>0</v>
      </c>
      <c r="O114" t="b">
        <v>0</v>
      </c>
      <c r="P114" t="s">
        <v>8269</v>
      </c>
      <c r="Q114" s="10" t="s">
        <v>8313</v>
      </c>
      <c r="R114" t="s">
        <v>8314</v>
      </c>
      <c r="S114">
        <v>33.75</v>
      </c>
    </row>
    <row r="115" spans="1:19" ht="18.75" customHeight="1" x14ac:dyDescent="0.25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s="15">
        <v>42224.756909722222</v>
      </c>
      <c r="L115">
        <v>3</v>
      </c>
      <c r="M115" s="15">
        <v>42254.756909722222</v>
      </c>
      <c r="N115" t="b">
        <v>0</v>
      </c>
      <c r="O115" t="b">
        <v>0</v>
      </c>
      <c r="P115" t="s">
        <v>8269</v>
      </c>
      <c r="Q115" s="10" t="s">
        <v>8313</v>
      </c>
      <c r="R115" t="s">
        <v>8314</v>
      </c>
      <c r="S115">
        <v>61.67</v>
      </c>
    </row>
    <row r="116" spans="1:19" ht="18.75" customHeight="1" x14ac:dyDescent="0.25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s="15">
        <v>41939.8122337963</v>
      </c>
      <c r="L116">
        <v>36</v>
      </c>
      <c r="M116" s="15">
        <v>41969.853900462964</v>
      </c>
      <c r="N116" t="b">
        <v>0</v>
      </c>
      <c r="O116" t="b">
        <v>0</v>
      </c>
      <c r="P116" t="s">
        <v>8269</v>
      </c>
      <c r="Q116" s="10" t="s">
        <v>8313</v>
      </c>
      <c r="R116" t="s">
        <v>8314</v>
      </c>
      <c r="S116">
        <v>83.14</v>
      </c>
    </row>
    <row r="117" spans="1:19" ht="18.75" customHeight="1" x14ac:dyDescent="0.25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s="15">
        <v>42059.270023148143</v>
      </c>
      <c r="L117">
        <v>1</v>
      </c>
      <c r="M117" s="15">
        <v>42119.190972222219</v>
      </c>
      <c r="N117" t="b">
        <v>0</v>
      </c>
      <c r="O117" t="b">
        <v>0</v>
      </c>
      <c r="P117" t="s">
        <v>8269</v>
      </c>
      <c r="Q117" s="10" t="s">
        <v>8313</v>
      </c>
      <c r="R117" t="s">
        <v>8314</v>
      </c>
      <c r="S117">
        <v>1</v>
      </c>
    </row>
    <row r="118" spans="1:19" ht="18.75" customHeight="1" x14ac:dyDescent="0.25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s="15">
        <v>42308.211215277777</v>
      </c>
      <c r="L118">
        <v>7</v>
      </c>
      <c r="M118" s="15">
        <v>42338.252881944441</v>
      </c>
      <c r="N118" t="b">
        <v>0</v>
      </c>
      <c r="O118" t="b">
        <v>0</v>
      </c>
      <c r="P118" t="s">
        <v>8269</v>
      </c>
      <c r="Q118" s="10" t="s">
        <v>8313</v>
      </c>
      <c r="R118" t="s">
        <v>8314</v>
      </c>
      <c r="S118">
        <v>142.86000000000001</v>
      </c>
    </row>
    <row r="119" spans="1:19" ht="18.75" customHeight="1" x14ac:dyDescent="0.25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s="15">
        <v>42020.768634259264</v>
      </c>
      <c r="L119">
        <v>6</v>
      </c>
      <c r="M119" s="15">
        <v>42065.958333333328</v>
      </c>
      <c r="N119" t="b">
        <v>0</v>
      </c>
      <c r="O119" t="b">
        <v>0</v>
      </c>
      <c r="P119" t="s">
        <v>8269</v>
      </c>
      <c r="Q119" s="10" t="s">
        <v>8313</v>
      </c>
      <c r="R119" t="s">
        <v>8314</v>
      </c>
      <c r="S119">
        <v>10.17</v>
      </c>
    </row>
    <row r="120" spans="1:19" ht="18.75" customHeight="1" x14ac:dyDescent="0.25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s="15">
        <v>41786.959745370368</v>
      </c>
      <c r="L120">
        <v>40</v>
      </c>
      <c r="M120" s="15">
        <v>41816.959745370368</v>
      </c>
      <c r="N120" t="b">
        <v>0</v>
      </c>
      <c r="O120" t="b">
        <v>0</v>
      </c>
      <c r="P120" t="s">
        <v>8269</v>
      </c>
      <c r="Q120" s="10" t="s">
        <v>8313</v>
      </c>
      <c r="R120" t="s">
        <v>8314</v>
      </c>
      <c r="S120">
        <v>57.25</v>
      </c>
    </row>
    <row r="121" spans="1:19" ht="18.75" customHeight="1" x14ac:dyDescent="0.25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s="15">
        <v>41820.870821759258</v>
      </c>
      <c r="L121">
        <v>3</v>
      </c>
      <c r="M121" s="15">
        <v>41850.870821759258</v>
      </c>
      <c r="N121" t="b">
        <v>0</v>
      </c>
      <c r="O121" t="b">
        <v>0</v>
      </c>
      <c r="P121" t="s">
        <v>8269</v>
      </c>
      <c r="Q121" s="10" t="s">
        <v>8313</v>
      </c>
      <c r="R121" t="s">
        <v>8314</v>
      </c>
      <c r="S121">
        <v>5</v>
      </c>
    </row>
    <row r="122" spans="1:19" ht="18.75" customHeight="1" x14ac:dyDescent="0.25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s="15">
        <v>42265.683182870373</v>
      </c>
      <c r="L122">
        <v>7</v>
      </c>
      <c r="M122" s="15">
        <v>42293.207638888889</v>
      </c>
      <c r="N122" t="b">
        <v>0</v>
      </c>
      <c r="O122" t="b">
        <v>0</v>
      </c>
      <c r="P122" t="s">
        <v>8269</v>
      </c>
      <c r="Q122" s="10" t="s">
        <v>8313</v>
      </c>
      <c r="R122" t="s">
        <v>8314</v>
      </c>
      <c r="S122">
        <v>93</v>
      </c>
    </row>
    <row r="123" spans="1:19" ht="18.75" customHeight="1" x14ac:dyDescent="0.25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s="15">
        <v>42601.827141203699</v>
      </c>
      <c r="L123">
        <v>14</v>
      </c>
      <c r="M123" s="15">
        <v>42631.827141203699</v>
      </c>
      <c r="N123" t="b">
        <v>0</v>
      </c>
      <c r="O123" t="b">
        <v>0</v>
      </c>
      <c r="P123" t="s">
        <v>8269</v>
      </c>
      <c r="Q123" s="10" t="s">
        <v>8313</v>
      </c>
      <c r="R123" t="s">
        <v>8314</v>
      </c>
      <c r="S123">
        <v>32.36</v>
      </c>
    </row>
    <row r="124" spans="1:19" ht="18.75" customHeight="1" x14ac:dyDescent="0.25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s="15">
        <v>42228.151701388888</v>
      </c>
      <c r="L124">
        <v>0</v>
      </c>
      <c r="M124" s="15">
        <v>42253.151701388888</v>
      </c>
      <c r="N124" t="b">
        <v>0</v>
      </c>
      <c r="O124" t="b">
        <v>0</v>
      </c>
      <c r="P124" t="s">
        <v>8269</v>
      </c>
      <c r="Q124" s="10" t="s">
        <v>8313</v>
      </c>
      <c r="R124" t="s">
        <v>8314</v>
      </c>
      <c r="S124">
        <v>0</v>
      </c>
    </row>
    <row r="125" spans="1:19" ht="18.75" customHeight="1" x14ac:dyDescent="0.25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s="15">
        <v>42415.168564814812</v>
      </c>
      <c r="L125">
        <v>1</v>
      </c>
      <c r="M125" s="15">
        <v>42445.126898148148</v>
      </c>
      <c r="N125" t="b">
        <v>0</v>
      </c>
      <c r="O125" t="b">
        <v>0</v>
      </c>
      <c r="P125" t="s">
        <v>8269</v>
      </c>
      <c r="Q125" s="10" t="s">
        <v>8313</v>
      </c>
      <c r="R125" t="s">
        <v>8314</v>
      </c>
      <c r="S125">
        <v>1</v>
      </c>
    </row>
    <row r="126" spans="1:19" ht="18.75" customHeight="1" x14ac:dyDescent="0.25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s="15">
        <v>42538.968310185184</v>
      </c>
      <c r="L126">
        <v>12</v>
      </c>
      <c r="M126" s="15">
        <v>42568.029861111107</v>
      </c>
      <c r="N126" t="b">
        <v>0</v>
      </c>
      <c r="O126" t="b">
        <v>0</v>
      </c>
      <c r="P126" t="s">
        <v>8269</v>
      </c>
      <c r="Q126" s="10" t="s">
        <v>8313</v>
      </c>
      <c r="R126" t="s">
        <v>8314</v>
      </c>
      <c r="S126">
        <v>91.83</v>
      </c>
    </row>
    <row r="127" spans="1:19" ht="18.75" customHeight="1" x14ac:dyDescent="0.25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s="15">
        <v>42233.671747685185</v>
      </c>
      <c r="L127">
        <v>12</v>
      </c>
      <c r="M127" s="15">
        <v>42278.541666666672</v>
      </c>
      <c r="N127" t="b">
        <v>0</v>
      </c>
      <c r="O127" t="b">
        <v>0</v>
      </c>
      <c r="P127" t="s">
        <v>8269</v>
      </c>
      <c r="Q127" s="10" t="s">
        <v>8313</v>
      </c>
      <c r="R127" t="s">
        <v>8314</v>
      </c>
      <c r="S127">
        <v>45.83</v>
      </c>
    </row>
    <row r="128" spans="1:19" ht="18.75" customHeight="1" x14ac:dyDescent="0.25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s="15">
        <v>42675.262962962966</v>
      </c>
      <c r="L128">
        <v>0</v>
      </c>
      <c r="M128" s="15">
        <v>42705.304629629631</v>
      </c>
      <c r="N128" t="b">
        <v>0</v>
      </c>
      <c r="O128" t="b">
        <v>0</v>
      </c>
      <c r="P128" t="s">
        <v>8269</v>
      </c>
      <c r="Q128" s="10" t="s">
        <v>8313</v>
      </c>
      <c r="R128" t="s">
        <v>8314</v>
      </c>
      <c r="S128">
        <v>0</v>
      </c>
    </row>
    <row r="129" spans="1:19" ht="18.75" customHeight="1" x14ac:dyDescent="0.25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s="15">
        <v>42534.631481481483</v>
      </c>
      <c r="L129">
        <v>10</v>
      </c>
      <c r="M129" s="15">
        <v>42562.631481481483</v>
      </c>
      <c r="N129" t="b">
        <v>0</v>
      </c>
      <c r="O129" t="b">
        <v>0</v>
      </c>
      <c r="P129" t="s">
        <v>8269</v>
      </c>
      <c r="Q129" s="10" t="s">
        <v>8313</v>
      </c>
      <c r="R129" t="s">
        <v>8314</v>
      </c>
      <c r="S129">
        <v>248.5</v>
      </c>
    </row>
    <row r="130" spans="1:19" ht="18.75" customHeight="1" x14ac:dyDescent="0.25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s="15">
        <v>42151.905717592599</v>
      </c>
      <c r="L130">
        <v>5</v>
      </c>
      <c r="M130" s="15">
        <v>42182.905717592599</v>
      </c>
      <c r="N130" t="b">
        <v>0</v>
      </c>
      <c r="O130" t="b">
        <v>0</v>
      </c>
      <c r="P130" t="s">
        <v>8269</v>
      </c>
      <c r="Q130" s="10" t="s">
        <v>8313</v>
      </c>
      <c r="R130" t="s">
        <v>8314</v>
      </c>
      <c r="S130">
        <v>79.400000000000006</v>
      </c>
    </row>
    <row r="131" spans="1:19" ht="18.75" customHeight="1" x14ac:dyDescent="0.25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s="15">
        <v>41961.492488425924</v>
      </c>
      <c r="L131">
        <v>2</v>
      </c>
      <c r="M131" s="15">
        <v>42006.492488425924</v>
      </c>
      <c r="N131" t="b">
        <v>0</v>
      </c>
      <c r="O131" t="b">
        <v>0</v>
      </c>
      <c r="P131" t="s">
        <v>8269</v>
      </c>
      <c r="Q131" s="10" t="s">
        <v>8313</v>
      </c>
      <c r="R131" t="s">
        <v>8314</v>
      </c>
      <c r="S131">
        <v>5.5</v>
      </c>
    </row>
    <row r="132" spans="1:19" ht="18.75" customHeight="1" x14ac:dyDescent="0.25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s="15">
        <v>41940.587233796294</v>
      </c>
      <c r="L132">
        <v>2</v>
      </c>
      <c r="M132" s="15">
        <v>41968.041666666672</v>
      </c>
      <c r="N132" t="b">
        <v>0</v>
      </c>
      <c r="O132" t="b">
        <v>0</v>
      </c>
      <c r="P132" t="s">
        <v>8269</v>
      </c>
      <c r="Q132" s="10" t="s">
        <v>8313</v>
      </c>
      <c r="R132" t="s">
        <v>8314</v>
      </c>
      <c r="S132">
        <v>25</v>
      </c>
    </row>
    <row r="133" spans="1:19" ht="18.75" customHeight="1" x14ac:dyDescent="0.25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s="15">
        <v>42111.904097222221</v>
      </c>
      <c r="L133">
        <v>0</v>
      </c>
      <c r="M133" s="15">
        <v>42171.904097222221</v>
      </c>
      <c r="N133" t="b">
        <v>0</v>
      </c>
      <c r="O133" t="b">
        <v>0</v>
      </c>
      <c r="P133" t="s">
        <v>8269</v>
      </c>
      <c r="Q133" s="10" t="s">
        <v>8313</v>
      </c>
      <c r="R133" t="s">
        <v>8314</v>
      </c>
      <c r="S133">
        <v>0</v>
      </c>
    </row>
    <row r="134" spans="1:19" ht="18.75" customHeight="1" x14ac:dyDescent="0.25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s="15">
        <v>42279.778564814813</v>
      </c>
      <c r="L134">
        <v>13</v>
      </c>
      <c r="M134" s="15">
        <v>42310.701388888891</v>
      </c>
      <c r="N134" t="b">
        <v>0</v>
      </c>
      <c r="O134" t="b">
        <v>0</v>
      </c>
      <c r="P134" t="s">
        <v>8269</v>
      </c>
      <c r="Q134" s="10" t="s">
        <v>8313</v>
      </c>
      <c r="R134" t="s">
        <v>8314</v>
      </c>
      <c r="S134">
        <v>137.08000000000001</v>
      </c>
    </row>
    <row r="135" spans="1:19" ht="18.75" customHeight="1" x14ac:dyDescent="0.25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s="15">
        <v>42213.662905092591</v>
      </c>
      <c r="L135">
        <v>0</v>
      </c>
      <c r="M135" s="15">
        <v>42243.662905092591</v>
      </c>
      <c r="N135" t="b">
        <v>0</v>
      </c>
      <c r="O135" t="b">
        <v>0</v>
      </c>
      <c r="P135" t="s">
        <v>8269</v>
      </c>
      <c r="Q135" s="10" t="s">
        <v>8313</v>
      </c>
      <c r="R135" t="s">
        <v>8314</v>
      </c>
      <c r="S135">
        <v>0</v>
      </c>
    </row>
    <row r="136" spans="1:19" ht="18.75" customHeight="1" x14ac:dyDescent="0.25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s="15">
        <v>42109.801712962959</v>
      </c>
      <c r="L136">
        <v>1</v>
      </c>
      <c r="M136" s="15">
        <v>42139.801712962959</v>
      </c>
      <c r="N136" t="b">
        <v>0</v>
      </c>
      <c r="O136" t="b">
        <v>0</v>
      </c>
      <c r="P136" t="s">
        <v>8269</v>
      </c>
      <c r="Q136" s="10" t="s">
        <v>8313</v>
      </c>
      <c r="R136" t="s">
        <v>8314</v>
      </c>
      <c r="S136">
        <v>5</v>
      </c>
    </row>
    <row r="137" spans="1:19" ht="18.75" customHeight="1" x14ac:dyDescent="0.25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s="15">
        <v>42031.833587962959</v>
      </c>
      <c r="L137">
        <v>5</v>
      </c>
      <c r="M137" s="15">
        <v>42063.333333333328</v>
      </c>
      <c r="N137" t="b">
        <v>0</v>
      </c>
      <c r="O137" t="b">
        <v>0</v>
      </c>
      <c r="P137" t="s">
        <v>8269</v>
      </c>
      <c r="Q137" s="10" t="s">
        <v>8313</v>
      </c>
      <c r="R137" t="s">
        <v>8314</v>
      </c>
      <c r="S137">
        <v>39</v>
      </c>
    </row>
    <row r="138" spans="1:19" ht="18.75" customHeight="1" x14ac:dyDescent="0.25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s="15">
        <v>42615.142870370371</v>
      </c>
      <c r="L138">
        <v>2</v>
      </c>
      <c r="M138" s="15">
        <v>42645.142870370371</v>
      </c>
      <c r="N138" t="b">
        <v>0</v>
      </c>
      <c r="O138" t="b">
        <v>0</v>
      </c>
      <c r="P138" t="s">
        <v>8269</v>
      </c>
      <c r="Q138" s="10" t="s">
        <v>8313</v>
      </c>
      <c r="R138" t="s">
        <v>8314</v>
      </c>
      <c r="S138">
        <v>50.5</v>
      </c>
    </row>
    <row r="139" spans="1:19" ht="18.75" customHeight="1" x14ac:dyDescent="0.25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s="15">
        <v>42439.702314814815</v>
      </c>
      <c r="L139">
        <v>1</v>
      </c>
      <c r="M139" s="15">
        <v>42468.774305555555</v>
      </c>
      <c r="N139" t="b">
        <v>0</v>
      </c>
      <c r="O139" t="b">
        <v>0</v>
      </c>
      <c r="P139" t="s">
        <v>8269</v>
      </c>
      <c r="Q139" s="10" t="s">
        <v>8313</v>
      </c>
      <c r="R139" t="s">
        <v>8314</v>
      </c>
      <c r="S139">
        <v>25</v>
      </c>
    </row>
    <row r="140" spans="1:19" ht="18.75" customHeight="1" x14ac:dyDescent="0.25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s="15">
        <v>42243.790393518517</v>
      </c>
      <c r="L140">
        <v>1</v>
      </c>
      <c r="M140" s="15">
        <v>42303.790393518517</v>
      </c>
      <c r="N140" t="b">
        <v>0</v>
      </c>
      <c r="O140" t="b">
        <v>0</v>
      </c>
      <c r="P140" t="s">
        <v>8269</v>
      </c>
      <c r="Q140" s="10" t="s">
        <v>8313</v>
      </c>
      <c r="R140" t="s">
        <v>8314</v>
      </c>
      <c r="S140">
        <v>25</v>
      </c>
    </row>
    <row r="141" spans="1:19" ht="18.75" customHeight="1" x14ac:dyDescent="0.25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s="15">
        <v>42550.048449074078</v>
      </c>
      <c r="L141">
        <v>0</v>
      </c>
      <c r="M141" s="15">
        <v>42580.978472222225</v>
      </c>
      <c r="N141" t="b">
        <v>0</v>
      </c>
      <c r="O141" t="b">
        <v>0</v>
      </c>
      <c r="P141" t="s">
        <v>8269</v>
      </c>
      <c r="Q141" s="10" t="s">
        <v>8313</v>
      </c>
      <c r="R141" t="s">
        <v>8314</v>
      </c>
      <c r="S141">
        <v>0</v>
      </c>
    </row>
    <row r="142" spans="1:19" ht="18.75" customHeight="1" x14ac:dyDescent="0.25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s="15">
        <v>42306.848854166667</v>
      </c>
      <c r="L142">
        <v>8</v>
      </c>
      <c r="M142" s="15">
        <v>42336.890520833331</v>
      </c>
      <c r="N142" t="b">
        <v>0</v>
      </c>
      <c r="O142" t="b">
        <v>0</v>
      </c>
      <c r="P142" t="s">
        <v>8269</v>
      </c>
      <c r="Q142" s="10" t="s">
        <v>8313</v>
      </c>
      <c r="R142" t="s">
        <v>8314</v>
      </c>
      <c r="S142">
        <v>53.13</v>
      </c>
    </row>
    <row r="143" spans="1:19" ht="18.75" customHeight="1" x14ac:dyDescent="0.25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s="15">
        <v>42457.932025462964</v>
      </c>
      <c r="L143">
        <v>0</v>
      </c>
      <c r="M143" s="15">
        <v>42485.013888888891</v>
      </c>
      <c r="N143" t="b">
        <v>0</v>
      </c>
      <c r="O143" t="b">
        <v>0</v>
      </c>
      <c r="P143" t="s">
        <v>8269</v>
      </c>
      <c r="Q143" s="10" t="s">
        <v>8313</v>
      </c>
      <c r="R143" t="s">
        <v>8314</v>
      </c>
      <c r="S143">
        <v>0</v>
      </c>
    </row>
    <row r="144" spans="1:19" ht="18.75" customHeight="1" x14ac:dyDescent="0.25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s="15">
        <v>42513.976319444439</v>
      </c>
      <c r="L144">
        <v>1</v>
      </c>
      <c r="M144" s="15">
        <v>42559.976319444439</v>
      </c>
      <c r="N144" t="b">
        <v>0</v>
      </c>
      <c r="O144" t="b">
        <v>0</v>
      </c>
      <c r="P144" t="s">
        <v>8269</v>
      </c>
      <c r="Q144" s="10" t="s">
        <v>8313</v>
      </c>
      <c r="R144" t="s">
        <v>8314</v>
      </c>
      <c r="S144">
        <v>7</v>
      </c>
    </row>
    <row r="145" spans="1:19" ht="18.75" customHeight="1" x14ac:dyDescent="0.25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s="15">
        <v>41816.950370370374</v>
      </c>
      <c r="L145">
        <v>16</v>
      </c>
      <c r="M145" s="15">
        <v>41853.583333333336</v>
      </c>
      <c r="N145" t="b">
        <v>0</v>
      </c>
      <c r="O145" t="b">
        <v>0</v>
      </c>
      <c r="P145" t="s">
        <v>8269</v>
      </c>
      <c r="Q145" s="10" t="s">
        <v>8313</v>
      </c>
      <c r="R145" t="s">
        <v>8314</v>
      </c>
      <c r="S145">
        <v>40.06</v>
      </c>
    </row>
    <row r="146" spans="1:19" ht="18.75" customHeight="1" x14ac:dyDescent="0.25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s="15">
        <v>41880.788842592592</v>
      </c>
      <c r="L146">
        <v>12</v>
      </c>
      <c r="M146" s="15">
        <v>41910.788842592592</v>
      </c>
      <c r="N146" t="b">
        <v>0</v>
      </c>
      <c r="O146" t="b">
        <v>0</v>
      </c>
      <c r="P146" t="s">
        <v>8269</v>
      </c>
      <c r="Q146" s="10" t="s">
        <v>8313</v>
      </c>
      <c r="R146" t="s">
        <v>8314</v>
      </c>
      <c r="S146">
        <v>24.33</v>
      </c>
    </row>
    <row r="147" spans="1:19" ht="18.75" customHeight="1" x14ac:dyDescent="0.25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s="15">
        <v>42342.845555555556</v>
      </c>
      <c r="L147">
        <v>4</v>
      </c>
      <c r="M147" s="15">
        <v>42372.845555555556</v>
      </c>
      <c r="N147" t="b">
        <v>0</v>
      </c>
      <c r="O147" t="b">
        <v>0</v>
      </c>
      <c r="P147" t="s">
        <v>8269</v>
      </c>
      <c r="Q147" s="10" t="s">
        <v>8313</v>
      </c>
      <c r="R147" t="s">
        <v>8314</v>
      </c>
      <c r="S147">
        <v>11.25</v>
      </c>
    </row>
    <row r="148" spans="1:19" ht="18.75" customHeight="1" x14ac:dyDescent="0.25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s="15">
        <v>42053.722060185188</v>
      </c>
      <c r="L148">
        <v>3</v>
      </c>
      <c r="M148" s="15">
        <v>42113.680393518516</v>
      </c>
      <c r="N148" t="b">
        <v>0</v>
      </c>
      <c r="O148" t="b">
        <v>0</v>
      </c>
      <c r="P148" t="s">
        <v>8269</v>
      </c>
      <c r="Q148" s="10" t="s">
        <v>8313</v>
      </c>
      <c r="R148" t="s">
        <v>8314</v>
      </c>
      <c r="S148">
        <v>42</v>
      </c>
    </row>
    <row r="149" spans="1:19" ht="18.75" customHeight="1" x14ac:dyDescent="0.25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s="15">
        <v>42414.235879629632</v>
      </c>
      <c r="L149">
        <v>4</v>
      </c>
      <c r="M149" s="15">
        <v>42474.194212962961</v>
      </c>
      <c r="N149" t="b">
        <v>0</v>
      </c>
      <c r="O149" t="b">
        <v>0</v>
      </c>
      <c r="P149" t="s">
        <v>8269</v>
      </c>
      <c r="Q149" s="10" t="s">
        <v>8313</v>
      </c>
      <c r="R149" t="s">
        <v>8314</v>
      </c>
      <c r="S149">
        <v>71.25</v>
      </c>
    </row>
    <row r="150" spans="1:19" ht="18.75" customHeight="1" x14ac:dyDescent="0.25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s="15">
        <v>41801.711550925924</v>
      </c>
      <c r="L150">
        <v>2</v>
      </c>
      <c r="M150" s="15">
        <v>41844.124305555553</v>
      </c>
      <c r="N150" t="b">
        <v>0</v>
      </c>
      <c r="O150" t="b">
        <v>0</v>
      </c>
      <c r="P150" t="s">
        <v>8269</v>
      </c>
      <c r="Q150" s="10" t="s">
        <v>8313</v>
      </c>
      <c r="R150" t="s">
        <v>8314</v>
      </c>
      <c r="S150">
        <v>22.5</v>
      </c>
    </row>
    <row r="151" spans="1:19" ht="18.75" customHeight="1" x14ac:dyDescent="0.25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s="15">
        <v>42770.290590277778</v>
      </c>
      <c r="L151">
        <v>10</v>
      </c>
      <c r="M151" s="15">
        <v>42800.290590277778</v>
      </c>
      <c r="N151" t="b">
        <v>0</v>
      </c>
      <c r="O151" t="b">
        <v>0</v>
      </c>
      <c r="P151" t="s">
        <v>8269</v>
      </c>
      <c r="Q151" s="10" t="s">
        <v>8313</v>
      </c>
      <c r="R151" t="s">
        <v>8314</v>
      </c>
      <c r="S151">
        <v>41</v>
      </c>
    </row>
    <row r="152" spans="1:19" ht="18.75" customHeight="1" x14ac:dyDescent="0.25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s="15">
        <v>42452.815659722226</v>
      </c>
      <c r="L152">
        <v>11</v>
      </c>
      <c r="M152" s="15">
        <v>42512.815659722226</v>
      </c>
      <c r="N152" t="b">
        <v>0</v>
      </c>
      <c r="O152" t="b">
        <v>0</v>
      </c>
      <c r="P152" t="s">
        <v>8269</v>
      </c>
      <c r="Q152" s="10" t="s">
        <v>8313</v>
      </c>
      <c r="R152" t="s">
        <v>8314</v>
      </c>
      <c r="S152">
        <v>47.91</v>
      </c>
    </row>
    <row r="153" spans="1:19" ht="18.75" customHeight="1" x14ac:dyDescent="0.25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s="15">
        <v>42601.854699074072</v>
      </c>
      <c r="L153">
        <v>6</v>
      </c>
      <c r="M153" s="15">
        <v>42611.163194444445</v>
      </c>
      <c r="N153" t="b">
        <v>0</v>
      </c>
      <c r="O153" t="b">
        <v>0</v>
      </c>
      <c r="P153" t="s">
        <v>8269</v>
      </c>
      <c r="Q153" s="10" t="s">
        <v>8313</v>
      </c>
      <c r="R153" t="s">
        <v>8314</v>
      </c>
      <c r="S153">
        <v>35.17</v>
      </c>
    </row>
    <row r="154" spans="1:19" ht="18.75" customHeight="1" x14ac:dyDescent="0.25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s="15">
        <v>42447.863553240735</v>
      </c>
      <c r="L154">
        <v>2</v>
      </c>
      <c r="M154" s="15">
        <v>42477.863553240735</v>
      </c>
      <c r="N154" t="b">
        <v>0</v>
      </c>
      <c r="O154" t="b">
        <v>0</v>
      </c>
      <c r="P154" t="s">
        <v>8269</v>
      </c>
      <c r="Q154" s="10" t="s">
        <v>8313</v>
      </c>
      <c r="R154" t="s">
        <v>8314</v>
      </c>
      <c r="S154">
        <v>5.5</v>
      </c>
    </row>
    <row r="155" spans="1:19" ht="18.75" customHeight="1" x14ac:dyDescent="0.25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s="15">
        <v>41811.536180555559</v>
      </c>
      <c r="L155">
        <v>6</v>
      </c>
      <c r="M155" s="15">
        <v>41841.536180555559</v>
      </c>
      <c r="N155" t="b">
        <v>0</v>
      </c>
      <c r="O155" t="b">
        <v>0</v>
      </c>
      <c r="P155" t="s">
        <v>8269</v>
      </c>
      <c r="Q155" s="10" t="s">
        <v>8313</v>
      </c>
      <c r="R155" t="s">
        <v>8314</v>
      </c>
      <c r="S155">
        <v>22.67</v>
      </c>
    </row>
    <row r="156" spans="1:19" ht="18.75" customHeight="1" x14ac:dyDescent="0.25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s="15">
        <v>41981.067523148144</v>
      </c>
      <c r="L156">
        <v>8</v>
      </c>
      <c r="M156" s="15">
        <v>42041.067523148144</v>
      </c>
      <c r="N156" t="b">
        <v>0</v>
      </c>
      <c r="O156" t="b">
        <v>0</v>
      </c>
      <c r="P156" t="s">
        <v>8269</v>
      </c>
      <c r="Q156" s="10" t="s">
        <v>8313</v>
      </c>
      <c r="R156" t="s">
        <v>8314</v>
      </c>
      <c r="S156">
        <v>26.38</v>
      </c>
    </row>
    <row r="157" spans="1:19" ht="18.75" customHeight="1" x14ac:dyDescent="0.25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s="15">
        <v>42469.68414351852</v>
      </c>
      <c r="L157">
        <v>37</v>
      </c>
      <c r="M157" s="15">
        <v>42499.166666666672</v>
      </c>
      <c r="N157" t="b">
        <v>0</v>
      </c>
      <c r="O157" t="b">
        <v>0</v>
      </c>
      <c r="P157" t="s">
        <v>8269</v>
      </c>
      <c r="Q157" s="10" t="s">
        <v>8313</v>
      </c>
      <c r="R157" t="s">
        <v>8314</v>
      </c>
      <c r="S157">
        <v>105.54</v>
      </c>
    </row>
    <row r="158" spans="1:19" ht="18.75" customHeight="1" x14ac:dyDescent="0.25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s="15">
        <v>42534.866875</v>
      </c>
      <c r="L158">
        <v>0</v>
      </c>
      <c r="M158" s="15">
        <v>42564.866875</v>
      </c>
      <c r="N158" t="b">
        <v>0</v>
      </c>
      <c r="O158" t="b">
        <v>0</v>
      </c>
      <c r="P158" t="s">
        <v>8269</v>
      </c>
      <c r="Q158" s="10" t="s">
        <v>8313</v>
      </c>
      <c r="R158" t="s">
        <v>8314</v>
      </c>
      <c r="S158">
        <v>0</v>
      </c>
    </row>
    <row r="159" spans="1:19" ht="18.75" customHeight="1" x14ac:dyDescent="0.25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s="15">
        <v>41830.858344907407</v>
      </c>
      <c r="L159">
        <v>10</v>
      </c>
      <c r="M159" s="15">
        <v>41852.291666666664</v>
      </c>
      <c r="N159" t="b">
        <v>0</v>
      </c>
      <c r="O159" t="b">
        <v>0</v>
      </c>
      <c r="P159" t="s">
        <v>8269</v>
      </c>
      <c r="Q159" s="10" t="s">
        <v>8313</v>
      </c>
      <c r="R159" t="s">
        <v>8314</v>
      </c>
      <c r="S159">
        <v>62</v>
      </c>
    </row>
    <row r="160" spans="1:19" ht="18.75" customHeight="1" x14ac:dyDescent="0.25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s="15">
        <v>42543.788564814815</v>
      </c>
      <c r="L160">
        <v>6</v>
      </c>
      <c r="M160" s="15">
        <v>42573.788564814815</v>
      </c>
      <c r="N160" t="b">
        <v>0</v>
      </c>
      <c r="O160" t="b">
        <v>0</v>
      </c>
      <c r="P160" t="s">
        <v>8269</v>
      </c>
      <c r="Q160" s="10" t="s">
        <v>8313</v>
      </c>
      <c r="R160" t="s">
        <v>8314</v>
      </c>
      <c r="S160">
        <v>217.5</v>
      </c>
    </row>
    <row r="161" spans="1:19" ht="18.75" customHeight="1" x14ac:dyDescent="0.25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s="15">
        <v>41975.642974537041</v>
      </c>
      <c r="L161">
        <v>8</v>
      </c>
      <c r="M161" s="15">
        <v>42035.642974537041</v>
      </c>
      <c r="N161" t="b">
        <v>0</v>
      </c>
      <c r="O161" t="b">
        <v>0</v>
      </c>
      <c r="P161" t="s">
        <v>8269</v>
      </c>
      <c r="Q161" s="10" t="s">
        <v>8313</v>
      </c>
      <c r="R161" t="s">
        <v>8314</v>
      </c>
      <c r="S161">
        <v>26.75</v>
      </c>
    </row>
    <row r="162" spans="1:19" ht="18.75" customHeight="1" x14ac:dyDescent="0.25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s="15">
        <v>41795.598923611113</v>
      </c>
      <c r="L162">
        <v>7</v>
      </c>
      <c r="M162" s="15">
        <v>41825.598923611113</v>
      </c>
      <c r="N162" t="b">
        <v>0</v>
      </c>
      <c r="O162" t="b">
        <v>0</v>
      </c>
      <c r="P162" t="s">
        <v>8269</v>
      </c>
      <c r="Q162" s="10" t="s">
        <v>8313</v>
      </c>
      <c r="R162" t="s">
        <v>8314</v>
      </c>
      <c r="S162">
        <v>64.290000000000006</v>
      </c>
    </row>
    <row r="163" spans="1:19" ht="18.75" customHeight="1" x14ac:dyDescent="0.25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s="15">
        <v>42508.179965277777</v>
      </c>
      <c r="L163">
        <v>7</v>
      </c>
      <c r="M163" s="15">
        <v>42568.179965277777</v>
      </c>
      <c r="N163" t="b">
        <v>0</v>
      </c>
      <c r="O163" t="b">
        <v>0</v>
      </c>
      <c r="P163" t="s">
        <v>8269</v>
      </c>
      <c r="Q163" s="10" t="s">
        <v>8313</v>
      </c>
      <c r="R163" t="s">
        <v>8314</v>
      </c>
      <c r="S163">
        <v>175</v>
      </c>
    </row>
    <row r="164" spans="1:19" ht="18.75" customHeight="1" x14ac:dyDescent="0.25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s="15">
        <v>41747.86986111111</v>
      </c>
      <c r="L164">
        <v>46</v>
      </c>
      <c r="M164" s="15">
        <v>41779.290972222225</v>
      </c>
      <c r="N164" t="b">
        <v>0</v>
      </c>
      <c r="O164" t="b">
        <v>0</v>
      </c>
      <c r="P164" t="s">
        <v>8269</v>
      </c>
      <c r="Q164" s="10" t="s">
        <v>8313</v>
      </c>
      <c r="R164" t="s">
        <v>8314</v>
      </c>
      <c r="S164">
        <v>84.28</v>
      </c>
    </row>
    <row r="165" spans="1:19" ht="18.75" customHeight="1" x14ac:dyDescent="0.25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s="15">
        <v>42399.707407407404</v>
      </c>
      <c r="L165">
        <v>19</v>
      </c>
      <c r="M165" s="15">
        <v>42420.878472222219</v>
      </c>
      <c r="N165" t="b">
        <v>0</v>
      </c>
      <c r="O165" t="b">
        <v>0</v>
      </c>
      <c r="P165" t="s">
        <v>8269</v>
      </c>
      <c r="Q165" s="10" t="s">
        <v>8313</v>
      </c>
      <c r="R165" t="s">
        <v>8314</v>
      </c>
      <c r="S165">
        <v>33.74</v>
      </c>
    </row>
    <row r="166" spans="1:19" ht="18.75" customHeight="1" x14ac:dyDescent="0.25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s="15">
        <v>42230.08116898148</v>
      </c>
      <c r="L166">
        <v>4</v>
      </c>
      <c r="M166" s="15">
        <v>42245.08116898148</v>
      </c>
      <c r="N166" t="b">
        <v>0</v>
      </c>
      <c r="O166" t="b">
        <v>0</v>
      </c>
      <c r="P166" t="s">
        <v>8269</v>
      </c>
      <c r="Q166" s="10" t="s">
        <v>8313</v>
      </c>
      <c r="R166" t="s">
        <v>8314</v>
      </c>
      <c r="S166">
        <v>8</v>
      </c>
    </row>
    <row r="167" spans="1:19" ht="18.75" customHeight="1" x14ac:dyDescent="0.25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s="15">
        <v>42286.749780092592</v>
      </c>
      <c r="L167">
        <v>0</v>
      </c>
      <c r="M167" s="15">
        <v>42316.791446759264</v>
      </c>
      <c r="N167" t="b">
        <v>0</v>
      </c>
      <c r="O167" t="b">
        <v>0</v>
      </c>
      <c r="P167" t="s">
        <v>8269</v>
      </c>
      <c r="Q167" s="10" t="s">
        <v>8313</v>
      </c>
      <c r="R167" t="s">
        <v>8314</v>
      </c>
      <c r="S167">
        <v>0</v>
      </c>
    </row>
    <row r="168" spans="1:19" ht="18.75" customHeight="1" x14ac:dyDescent="0.25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s="15">
        <v>42125.644467592589</v>
      </c>
      <c r="L168">
        <v>1</v>
      </c>
      <c r="M168" s="15">
        <v>42155.644467592589</v>
      </c>
      <c r="N168" t="b">
        <v>0</v>
      </c>
      <c r="O168" t="b">
        <v>0</v>
      </c>
      <c r="P168" t="s">
        <v>8269</v>
      </c>
      <c r="Q168" s="10" t="s">
        <v>8313</v>
      </c>
      <c r="R168" t="s">
        <v>8314</v>
      </c>
      <c r="S168">
        <v>100</v>
      </c>
    </row>
    <row r="169" spans="1:19" ht="18.75" customHeight="1" x14ac:dyDescent="0.25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s="15">
        <v>42289.94049768518</v>
      </c>
      <c r="L169">
        <v>9</v>
      </c>
      <c r="M169" s="15">
        <v>42349.982164351852</v>
      </c>
      <c r="N169" t="b">
        <v>0</v>
      </c>
      <c r="O169" t="b">
        <v>0</v>
      </c>
      <c r="P169" t="s">
        <v>8269</v>
      </c>
      <c r="Q169" s="10" t="s">
        <v>8313</v>
      </c>
      <c r="R169" t="s">
        <v>8314</v>
      </c>
      <c r="S169">
        <v>60.11</v>
      </c>
    </row>
    <row r="170" spans="1:19" ht="18.75" customHeight="1" x14ac:dyDescent="0.25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s="15">
        <v>42107.864722222221</v>
      </c>
      <c r="L170">
        <v>1</v>
      </c>
      <c r="M170" s="15">
        <v>42137.864722222221</v>
      </c>
      <c r="N170" t="b">
        <v>0</v>
      </c>
      <c r="O170" t="b">
        <v>0</v>
      </c>
      <c r="P170" t="s">
        <v>8269</v>
      </c>
      <c r="Q170" s="10" t="s">
        <v>8313</v>
      </c>
      <c r="R170" t="s">
        <v>8314</v>
      </c>
      <c r="S170">
        <v>3</v>
      </c>
    </row>
    <row r="171" spans="1:19" ht="18.75" customHeight="1" x14ac:dyDescent="0.25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s="15">
        <v>41809.389930555553</v>
      </c>
      <c r="L171">
        <v>1</v>
      </c>
      <c r="M171" s="15">
        <v>41839.389930555553</v>
      </c>
      <c r="N171" t="b">
        <v>0</v>
      </c>
      <c r="O171" t="b">
        <v>0</v>
      </c>
      <c r="P171" t="s">
        <v>8269</v>
      </c>
      <c r="Q171" s="10" t="s">
        <v>8313</v>
      </c>
      <c r="R171" t="s">
        <v>8314</v>
      </c>
      <c r="S171">
        <v>5</v>
      </c>
    </row>
    <row r="172" spans="1:19" ht="18.75" customHeight="1" x14ac:dyDescent="0.25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s="15">
        <v>41950.26694444444</v>
      </c>
      <c r="L172">
        <v>17</v>
      </c>
      <c r="M172" s="15">
        <v>41963.669444444444</v>
      </c>
      <c r="N172" t="b">
        <v>0</v>
      </c>
      <c r="O172" t="b">
        <v>0</v>
      </c>
      <c r="P172" t="s">
        <v>8269</v>
      </c>
      <c r="Q172" s="10" t="s">
        <v>8313</v>
      </c>
      <c r="R172" t="s">
        <v>8314</v>
      </c>
      <c r="S172">
        <v>29.24</v>
      </c>
    </row>
    <row r="173" spans="1:19" ht="18.75" customHeight="1" x14ac:dyDescent="0.25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s="15">
        <v>42061.963263888887</v>
      </c>
      <c r="L173">
        <v>12</v>
      </c>
      <c r="M173" s="15">
        <v>42091.921597222223</v>
      </c>
      <c r="N173" t="b">
        <v>0</v>
      </c>
      <c r="O173" t="b">
        <v>0</v>
      </c>
      <c r="P173" t="s">
        <v>8269</v>
      </c>
      <c r="Q173" s="10" t="s">
        <v>8313</v>
      </c>
      <c r="R173" t="s">
        <v>8314</v>
      </c>
      <c r="S173">
        <v>59.58</v>
      </c>
    </row>
    <row r="174" spans="1:19" ht="18.75" customHeight="1" x14ac:dyDescent="0.25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s="15">
        <v>41842.828680555554</v>
      </c>
      <c r="L174">
        <v>14</v>
      </c>
      <c r="M174" s="15">
        <v>41882.827650462961</v>
      </c>
      <c r="N174" t="b">
        <v>0</v>
      </c>
      <c r="O174" t="b">
        <v>0</v>
      </c>
      <c r="P174" t="s">
        <v>8269</v>
      </c>
      <c r="Q174" s="10" t="s">
        <v>8313</v>
      </c>
      <c r="R174" t="s">
        <v>8314</v>
      </c>
      <c r="S174">
        <v>82.57</v>
      </c>
    </row>
    <row r="175" spans="1:19" ht="18.75" customHeight="1" x14ac:dyDescent="0.25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s="15">
        <v>42437.64534722222</v>
      </c>
      <c r="L175">
        <v>1</v>
      </c>
      <c r="M175" s="15">
        <v>42497.603680555556</v>
      </c>
      <c r="N175" t="b">
        <v>0</v>
      </c>
      <c r="O175" t="b">
        <v>0</v>
      </c>
      <c r="P175" t="s">
        <v>8269</v>
      </c>
      <c r="Q175" s="10" t="s">
        <v>8313</v>
      </c>
      <c r="R175" t="s">
        <v>8314</v>
      </c>
      <c r="S175">
        <v>10</v>
      </c>
    </row>
    <row r="176" spans="1:19" ht="18.75" customHeight="1" x14ac:dyDescent="0.25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s="15">
        <v>41879.043530092589</v>
      </c>
      <c r="L176">
        <v>4</v>
      </c>
      <c r="M176" s="15">
        <v>41909.043530092589</v>
      </c>
      <c r="N176" t="b">
        <v>0</v>
      </c>
      <c r="O176" t="b">
        <v>0</v>
      </c>
      <c r="P176" t="s">
        <v>8269</v>
      </c>
      <c r="Q176" s="10" t="s">
        <v>8313</v>
      </c>
      <c r="R176" t="s">
        <v>8314</v>
      </c>
      <c r="S176">
        <v>5.75</v>
      </c>
    </row>
    <row r="177" spans="1:19" ht="18.75" customHeight="1" x14ac:dyDescent="0.25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s="15">
        <v>42020.587349537032</v>
      </c>
      <c r="L177">
        <v>2</v>
      </c>
      <c r="M177" s="15">
        <v>42050.587349537032</v>
      </c>
      <c r="N177" t="b">
        <v>0</v>
      </c>
      <c r="O177" t="b">
        <v>0</v>
      </c>
      <c r="P177" t="s">
        <v>8269</v>
      </c>
      <c r="Q177" s="10" t="s">
        <v>8313</v>
      </c>
      <c r="R177" t="s">
        <v>8314</v>
      </c>
      <c r="S177">
        <v>100.5</v>
      </c>
    </row>
    <row r="178" spans="1:19" ht="18.75" customHeight="1" x14ac:dyDescent="0.25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s="15">
        <v>41890.16269675926</v>
      </c>
      <c r="L178">
        <v>1</v>
      </c>
      <c r="M178" s="15">
        <v>41920.16269675926</v>
      </c>
      <c r="N178" t="b">
        <v>0</v>
      </c>
      <c r="O178" t="b">
        <v>0</v>
      </c>
      <c r="P178" t="s">
        <v>8269</v>
      </c>
      <c r="Q178" s="10" t="s">
        <v>8313</v>
      </c>
      <c r="R178" t="s">
        <v>8314</v>
      </c>
      <c r="S178">
        <v>1</v>
      </c>
    </row>
    <row r="179" spans="1:19" ht="18.75" customHeight="1" x14ac:dyDescent="0.25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s="15">
        <v>41872.807696759257</v>
      </c>
      <c r="L179">
        <v>2</v>
      </c>
      <c r="M179" s="15">
        <v>41932.807696759257</v>
      </c>
      <c r="N179" t="b">
        <v>0</v>
      </c>
      <c r="O179" t="b">
        <v>0</v>
      </c>
      <c r="P179" t="s">
        <v>8269</v>
      </c>
      <c r="Q179" s="10" t="s">
        <v>8313</v>
      </c>
      <c r="R179" t="s">
        <v>8314</v>
      </c>
      <c r="S179">
        <v>20</v>
      </c>
    </row>
    <row r="180" spans="1:19" ht="18.75" customHeight="1" x14ac:dyDescent="0.25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s="15">
        <v>42391.772997685184</v>
      </c>
      <c r="L180">
        <v>1</v>
      </c>
      <c r="M180" s="15">
        <v>42416.772997685184</v>
      </c>
      <c r="N180" t="b">
        <v>0</v>
      </c>
      <c r="O180" t="b">
        <v>0</v>
      </c>
      <c r="P180" t="s">
        <v>8269</v>
      </c>
      <c r="Q180" s="10" t="s">
        <v>8313</v>
      </c>
      <c r="R180" t="s">
        <v>8314</v>
      </c>
      <c r="S180">
        <v>2</v>
      </c>
    </row>
    <row r="181" spans="1:19" ht="18.75" customHeight="1" x14ac:dyDescent="0.25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s="15">
        <v>41848.772928240738</v>
      </c>
      <c r="L181">
        <v>1</v>
      </c>
      <c r="M181" s="15">
        <v>41877.686111111114</v>
      </c>
      <c r="N181" t="b">
        <v>0</v>
      </c>
      <c r="O181" t="b">
        <v>0</v>
      </c>
      <c r="P181" t="s">
        <v>8269</v>
      </c>
      <c r="Q181" s="10" t="s">
        <v>8313</v>
      </c>
      <c r="R181" t="s">
        <v>8314</v>
      </c>
      <c r="S181">
        <v>5</v>
      </c>
    </row>
    <row r="182" spans="1:19" ht="18.75" customHeight="1" x14ac:dyDescent="0.25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s="15">
        <v>41921.770439814813</v>
      </c>
      <c r="L182">
        <v>38</v>
      </c>
      <c r="M182" s="15">
        <v>41938.770439814813</v>
      </c>
      <c r="N182" t="b">
        <v>0</v>
      </c>
      <c r="O182" t="b">
        <v>0</v>
      </c>
      <c r="P182" t="s">
        <v>8269</v>
      </c>
      <c r="Q182" s="10" t="s">
        <v>8313</v>
      </c>
      <c r="R182" t="s">
        <v>8314</v>
      </c>
      <c r="S182">
        <v>45.84</v>
      </c>
    </row>
    <row r="183" spans="1:19" ht="18.75" customHeight="1" x14ac:dyDescent="0.25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s="15">
        <v>42021.301192129627</v>
      </c>
      <c r="L183">
        <v>2</v>
      </c>
      <c r="M183" s="15">
        <v>42051.301192129627</v>
      </c>
      <c r="N183" t="b">
        <v>0</v>
      </c>
      <c r="O183" t="b">
        <v>0</v>
      </c>
      <c r="P183" t="s">
        <v>8269</v>
      </c>
      <c r="Q183" s="10" t="s">
        <v>8313</v>
      </c>
      <c r="R183" t="s">
        <v>8314</v>
      </c>
      <c r="S183">
        <v>13</v>
      </c>
    </row>
    <row r="184" spans="1:19" ht="18.75" customHeight="1" x14ac:dyDescent="0.25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s="15">
        <v>42419.246168981481</v>
      </c>
      <c r="L184">
        <v>0</v>
      </c>
      <c r="M184" s="15">
        <v>42434.246168981481</v>
      </c>
      <c r="N184" t="b">
        <v>0</v>
      </c>
      <c r="O184" t="b">
        <v>0</v>
      </c>
      <c r="P184" t="s">
        <v>8269</v>
      </c>
      <c r="Q184" s="10" t="s">
        <v>8313</v>
      </c>
      <c r="R184" t="s">
        <v>8314</v>
      </c>
      <c r="S184">
        <v>0</v>
      </c>
    </row>
    <row r="185" spans="1:19" ht="18.75" customHeight="1" x14ac:dyDescent="0.25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s="15">
        <v>42174.780821759254</v>
      </c>
      <c r="L185">
        <v>1</v>
      </c>
      <c r="M185" s="15">
        <v>42204.780821759254</v>
      </c>
      <c r="N185" t="b">
        <v>0</v>
      </c>
      <c r="O185" t="b">
        <v>0</v>
      </c>
      <c r="P185" t="s">
        <v>8269</v>
      </c>
      <c r="Q185" s="10" t="s">
        <v>8313</v>
      </c>
      <c r="R185" t="s">
        <v>8314</v>
      </c>
      <c r="S185">
        <v>1</v>
      </c>
    </row>
    <row r="186" spans="1:19" ht="18.75" customHeight="1" x14ac:dyDescent="0.25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s="15">
        <v>41856.672152777777</v>
      </c>
      <c r="L186">
        <v>2</v>
      </c>
      <c r="M186" s="15">
        <v>41886.672152777777</v>
      </c>
      <c r="N186" t="b">
        <v>0</v>
      </c>
      <c r="O186" t="b">
        <v>0</v>
      </c>
      <c r="P186" t="s">
        <v>8269</v>
      </c>
      <c r="Q186" s="10" t="s">
        <v>8313</v>
      </c>
      <c r="R186" t="s">
        <v>8314</v>
      </c>
      <c r="S186">
        <v>52.5</v>
      </c>
    </row>
    <row r="187" spans="1:19" ht="18.75" customHeight="1" x14ac:dyDescent="0.25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s="15">
        <v>42417.675879629634</v>
      </c>
      <c r="L187">
        <v>4</v>
      </c>
      <c r="M187" s="15">
        <v>42475.686111111107</v>
      </c>
      <c r="N187" t="b">
        <v>0</v>
      </c>
      <c r="O187" t="b">
        <v>0</v>
      </c>
      <c r="P187" t="s">
        <v>8269</v>
      </c>
      <c r="Q187" s="10" t="s">
        <v>8313</v>
      </c>
      <c r="R187" t="s">
        <v>8314</v>
      </c>
      <c r="S187">
        <v>7.25</v>
      </c>
    </row>
    <row r="188" spans="1:19" ht="18.75" customHeight="1" x14ac:dyDescent="0.25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s="15">
        <v>42057.190960648149</v>
      </c>
      <c r="L188">
        <v>3</v>
      </c>
      <c r="M188" s="15">
        <v>42087.149293981478</v>
      </c>
      <c r="N188" t="b">
        <v>0</v>
      </c>
      <c r="O188" t="b">
        <v>0</v>
      </c>
      <c r="P188" t="s">
        <v>8269</v>
      </c>
      <c r="Q188" s="10" t="s">
        <v>8313</v>
      </c>
      <c r="R188" t="s">
        <v>8314</v>
      </c>
      <c r="S188">
        <v>33.33</v>
      </c>
    </row>
    <row r="189" spans="1:19" ht="18.75" customHeight="1" x14ac:dyDescent="0.25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s="15">
        <v>41878.911550925928</v>
      </c>
      <c r="L189">
        <v>2</v>
      </c>
      <c r="M189" s="15">
        <v>41938.911550925928</v>
      </c>
      <c r="N189" t="b">
        <v>0</v>
      </c>
      <c r="O189" t="b">
        <v>0</v>
      </c>
      <c r="P189" t="s">
        <v>8269</v>
      </c>
      <c r="Q189" s="10" t="s">
        <v>8313</v>
      </c>
      <c r="R189" t="s">
        <v>8314</v>
      </c>
      <c r="S189">
        <v>62.5</v>
      </c>
    </row>
    <row r="190" spans="1:19" ht="18.75" customHeight="1" x14ac:dyDescent="0.25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s="15">
        <v>41990.584108796291</v>
      </c>
      <c r="L190">
        <v>197</v>
      </c>
      <c r="M190" s="15">
        <v>42036.120833333334</v>
      </c>
      <c r="N190" t="b">
        <v>0</v>
      </c>
      <c r="O190" t="b">
        <v>0</v>
      </c>
      <c r="P190" t="s">
        <v>8269</v>
      </c>
      <c r="Q190" s="10" t="s">
        <v>8313</v>
      </c>
      <c r="R190" t="s">
        <v>8314</v>
      </c>
      <c r="S190">
        <v>63.56</v>
      </c>
    </row>
    <row r="191" spans="1:19" ht="18.75" customHeight="1" x14ac:dyDescent="0.25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s="15">
        <v>42408.999571759254</v>
      </c>
      <c r="L191">
        <v>0</v>
      </c>
      <c r="M191" s="15">
        <v>42453.957905092597</v>
      </c>
      <c r="N191" t="b">
        <v>0</v>
      </c>
      <c r="O191" t="b">
        <v>0</v>
      </c>
      <c r="P191" t="s">
        <v>8269</v>
      </c>
      <c r="Q191" s="10" t="s">
        <v>8313</v>
      </c>
      <c r="R191" t="s">
        <v>8314</v>
      </c>
      <c r="S191">
        <v>0</v>
      </c>
    </row>
    <row r="192" spans="1:19" ht="18.75" customHeight="1" x14ac:dyDescent="0.25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s="15">
        <v>42217.670104166667</v>
      </c>
      <c r="L192">
        <v>1</v>
      </c>
      <c r="M192" s="15">
        <v>42247.670104166667</v>
      </c>
      <c r="N192" t="b">
        <v>0</v>
      </c>
      <c r="O192" t="b">
        <v>0</v>
      </c>
      <c r="P192" t="s">
        <v>8269</v>
      </c>
      <c r="Q192" s="10" t="s">
        <v>8313</v>
      </c>
      <c r="R192" t="s">
        <v>8314</v>
      </c>
      <c r="S192">
        <v>10</v>
      </c>
    </row>
    <row r="193" spans="1:19" ht="18.75" customHeight="1" x14ac:dyDescent="0.25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s="15">
        <v>42282.655543981484</v>
      </c>
      <c r="L193">
        <v>0</v>
      </c>
      <c r="M193" s="15">
        <v>42342.697210648148</v>
      </c>
      <c r="N193" t="b">
        <v>0</v>
      </c>
      <c r="O193" t="b">
        <v>0</v>
      </c>
      <c r="P193" t="s">
        <v>8269</v>
      </c>
      <c r="Q193" s="10" t="s">
        <v>8313</v>
      </c>
      <c r="R193" t="s">
        <v>8314</v>
      </c>
      <c r="S193">
        <v>0</v>
      </c>
    </row>
    <row r="194" spans="1:19" ht="18.75" customHeight="1" x14ac:dyDescent="0.25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s="15">
        <v>42768.97084490741</v>
      </c>
      <c r="L194">
        <v>7</v>
      </c>
      <c r="M194" s="15">
        <v>42789.041666666672</v>
      </c>
      <c r="N194" t="b">
        <v>0</v>
      </c>
      <c r="O194" t="b">
        <v>0</v>
      </c>
      <c r="P194" t="s">
        <v>8269</v>
      </c>
      <c r="Q194" s="10" t="s">
        <v>8313</v>
      </c>
      <c r="R194" t="s">
        <v>8314</v>
      </c>
      <c r="S194">
        <v>30.71</v>
      </c>
    </row>
    <row r="195" spans="1:19" ht="18.75" customHeight="1" x14ac:dyDescent="0.25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s="15">
        <v>41765.938657407409</v>
      </c>
      <c r="L195">
        <v>11</v>
      </c>
      <c r="M195" s="15">
        <v>41795.938657407409</v>
      </c>
      <c r="N195" t="b">
        <v>0</v>
      </c>
      <c r="O195" t="b">
        <v>0</v>
      </c>
      <c r="P195" t="s">
        <v>8269</v>
      </c>
      <c r="Q195" s="10" t="s">
        <v>8313</v>
      </c>
      <c r="R195" t="s">
        <v>8314</v>
      </c>
      <c r="S195">
        <v>51</v>
      </c>
    </row>
    <row r="196" spans="1:19" ht="18.75" customHeight="1" x14ac:dyDescent="0.25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s="15">
        <v>42322.025115740747</v>
      </c>
      <c r="L196">
        <v>0</v>
      </c>
      <c r="M196" s="15">
        <v>42352.025115740747</v>
      </c>
      <c r="N196" t="b">
        <v>0</v>
      </c>
      <c r="O196" t="b">
        <v>0</v>
      </c>
      <c r="P196" t="s">
        <v>8269</v>
      </c>
      <c r="Q196" s="10" t="s">
        <v>8313</v>
      </c>
      <c r="R196" t="s">
        <v>8314</v>
      </c>
      <c r="S196">
        <v>0</v>
      </c>
    </row>
    <row r="197" spans="1:19" ht="18.75" customHeight="1" x14ac:dyDescent="0.25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s="15">
        <v>42374.655081018514</v>
      </c>
      <c r="L197">
        <v>6</v>
      </c>
      <c r="M197" s="15">
        <v>42403.784027777772</v>
      </c>
      <c r="N197" t="b">
        <v>0</v>
      </c>
      <c r="O197" t="b">
        <v>0</v>
      </c>
      <c r="P197" t="s">
        <v>8269</v>
      </c>
      <c r="Q197" s="10" t="s">
        <v>8313</v>
      </c>
      <c r="R197" t="s">
        <v>8314</v>
      </c>
      <c r="S197">
        <v>66.67</v>
      </c>
    </row>
    <row r="198" spans="1:19" ht="18.75" customHeight="1" x14ac:dyDescent="0.25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s="15">
        <v>41941.585231481484</v>
      </c>
      <c r="L198">
        <v>0</v>
      </c>
      <c r="M198" s="15">
        <v>41991.626898148148</v>
      </c>
      <c r="N198" t="b">
        <v>0</v>
      </c>
      <c r="O198" t="b">
        <v>0</v>
      </c>
      <c r="P198" t="s">
        <v>8269</v>
      </c>
      <c r="Q198" s="10" t="s">
        <v>8313</v>
      </c>
      <c r="R198" t="s">
        <v>8314</v>
      </c>
      <c r="S198">
        <v>0</v>
      </c>
    </row>
    <row r="199" spans="1:19" ht="18.75" customHeight="1" x14ac:dyDescent="0.25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s="15">
        <v>42293.809212962966</v>
      </c>
      <c r="L199">
        <v>7</v>
      </c>
      <c r="M199" s="15">
        <v>42353.85087962963</v>
      </c>
      <c r="N199" t="b">
        <v>0</v>
      </c>
      <c r="O199" t="b">
        <v>0</v>
      </c>
      <c r="P199" t="s">
        <v>8269</v>
      </c>
      <c r="Q199" s="10" t="s">
        <v>8313</v>
      </c>
      <c r="R199" t="s">
        <v>8314</v>
      </c>
      <c r="S199">
        <v>59</v>
      </c>
    </row>
    <row r="200" spans="1:19" ht="18.75" customHeight="1" x14ac:dyDescent="0.25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s="15">
        <v>42067.947337962964</v>
      </c>
      <c r="L200">
        <v>2</v>
      </c>
      <c r="M200" s="15">
        <v>42097.905671296292</v>
      </c>
      <c r="N200" t="b">
        <v>0</v>
      </c>
      <c r="O200" t="b">
        <v>0</v>
      </c>
      <c r="P200" t="s">
        <v>8269</v>
      </c>
      <c r="Q200" s="10" t="s">
        <v>8313</v>
      </c>
      <c r="R200" t="s">
        <v>8314</v>
      </c>
      <c r="S200">
        <v>100</v>
      </c>
    </row>
    <row r="201" spans="1:19" ht="18.75" customHeight="1" x14ac:dyDescent="0.25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s="15">
        <v>41903.882951388885</v>
      </c>
      <c r="L201">
        <v>25</v>
      </c>
      <c r="M201" s="15">
        <v>41933.882951388885</v>
      </c>
      <c r="N201" t="b">
        <v>0</v>
      </c>
      <c r="O201" t="b">
        <v>0</v>
      </c>
      <c r="P201" t="s">
        <v>8269</v>
      </c>
      <c r="Q201" s="10" t="s">
        <v>8313</v>
      </c>
      <c r="R201" t="s">
        <v>8314</v>
      </c>
      <c r="S201">
        <v>147.4</v>
      </c>
    </row>
    <row r="202" spans="1:19" ht="18.75" customHeight="1" x14ac:dyDescent="0.25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s="15">
        <v>41804.937083333331</v>
      </c>
      <c r="L202">
        <v>17</v>
      </c>
      <c r="M202" s="15">
        <v>41821.9375</v>
      </c>
      <c r="N202" t="b">
        <v>0</v>
      </c>
      <c r="O202" t="b">
        <v>0</v>
      </c>
      <c r="P202" t="s">
        <v>8269</v>
      </c>
      <c r="Q202" s="10" t="s">
        <v>8313</v>
      </c>
      <c r="R202" t="s">
        <v>8314</v>
      </c>
      <c r="S202">
        <v>166.06</v>
      </c>
    </row>
    <row r="203" spans="1:19" ht="18.75" customHeight="1" x14ac:dyDescent="0.25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s="15">
        <v>42497.070775462969</v>
      </c>
      <c r="L203">
        <v>2</v>
      </c>
      <c r="M203" s="15">
        <v>42514.600694444445</v>
      </c>
      <c r="N203" t="b">
        <v>0</v>
      </c>
      <c r="O203" t="b">
        <v>0</v>
      </c>
      <c r="P203" t="s">
        <v>8269</v>
      </c>
      <c r="Q203" s="10" t="s">
        <v>8313</v>
      </c>
      <c r="R203" t="s">
        <v>8314</v>
      </c>
      <c r="S203">
        <v>40</v>
      </c>
    </row>
    <row r="204" spans="1:19" ht="18.75" customHeight="1" x14ac:dyDescent="0.25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s="15">
        <v>41869.798726851855</v>
      </c>
      <c r="L204">
        <v>4</v>
      </c>
      <c r="M204" s="15">
        <v>41929.798726851855</v>
      </c>
      <c r="N204" t="b">
        <v>0</v>
      </c>
      <c r="O204" t="b">
        <v>0</v>
      </c>
      <c r="P204" t="s">
        <v>8269</v>
      </c>
      <c r="Q204" s="10" t="s">
        <v>8313</v>
      </c>
      <c r="R204" t="s">
        <v>8314</v>
      </c>
      <c r="S204">
        <v>75.25</v>
      </c>
    </row>
    <row r="205" spans="1:19" ht="18.75" customHeight="1" x14ac:dyDescent="0.25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s="15">
        <v>42305.670914351853</v>
      </c>
      <c r="L205">
        <v>5</v>
      </c>
      <c r="M205" s="15">
        <v>42339.249305555553</v>
      </c>
      <c r="N205" t="b">
        <v>0</v>
      </c>
      <c r="O205" t="b">
        <v>0</v>
      </c>
      <c r="P205" t="s">
        <v>8269</v>
      </c>
      <c r="Q205" s="10" t="s">
        <v>8313</v>
      </c>
      <c r="R205" t="s">
        <v>8314</v>
      </c>
      <c r="S205">
        <v>60</v>
      </c>
    </row>
    <row r="206" spans="1:19" ht="18.75" customHeight="1" x14ac:dyDescent="0.25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s="15">
        <v>42144.231527777782</v>
      </c>
      <c r="L206">
        <v>2</v>
      </c>
      <c r="M206" s="15">
        <v>42203.125</v>
      </c>
      <c r="N206" t="b">
        <v>0</v>
      </c>
      <c r="O206" t="b">
        <v>0</v>
      </c>
      <c r="P206" t="s">
        <v>8269</v>
      </c>
      <c r="Q206" s="10" t="s">
        <v>8313</v>
      </c>
      <c r="R206" t="s">
        <v>8314</v>
      </c>
      <c r="S206">
        <v>1250</v>
      </c>
    </row>
    <row r="207" spans="1:19" ht="18.75" customHeight="1" x14ac:dyDescent="0.25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s="15">
        <v>41995.084074074075</v>
      </c>
      <c r="L207">
        <v>3</v>
      </c>
      <c r="M207" s="15">
        <v>42024.802777777775</v>
      </c>
      <c r="N207" t="b">
        <v>0</v>
      </c>
      <c r="O207" t="b">
        <v>0</v>
      </c>
      <c r="P207" t="s">
        <v>8269</v>
      </c>
      <c r="Q207" s="10" t="s">
        <v>8313</v>
      </c>
      <c r="R207" t="s">
        <v>8314</v>
      </c>
      <c r="S207">
        <v>7</v>
      </c>
    </row>
    <row r="208" spans="1:19" ht="18.75" customHeight="1" x14ac:dyDescent="0.25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s="15">
        <v>42074.219699074078</v>
      </c>
      <c r="L208">
        <v>4</v>
      </c>
      <c r="M208" s="15">
        <v>42104.208333333328</v>
      </c>
      <c r="N208" t="b">
        <v>0</v>
      </c>
      <c r="O208" t="b">
        <v>0</v>
      </c>
      <c r="P208" t="s">
        <v>8269</v>
      </c>
      <c r="Q208" s="10" t="s">
        <v>8313</v>
      </c>
      <c r="R208" t="s">
        <v>8314</v>
      </c>
      <c r="S208">
        <v>56.25</v>
      </c>
    </row>
    <row r="209" spans="1:19" ht="18.75" customHeight="1" x14ac:dyDescent="0.25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s="15">
        <v>41904.650578703702</v>
      </c>
      <c r="L209">
        <v>12</v>
      </c>
      <c r="M209" s="15">
        <v>41934.650578703702</v>
      </c>
      <c r="N209" t="b">
        <v>0</v>
      </c>
      <c r="O209" t="b">
        <v>0</v>
      </c>
      <c r="P209" t="s">
        <v>8269</v>
      </c>
      <c r="Q209" s="10" t="s">
        <v>8313</v>
      </c>
      <c r="R209" t="s">
        <v>8314</v>
      </c>
      <c r="S209">
        <v>38.33</v>
      </c>
    </row>
    <row r="210" spans="1:19" ht="18.75" customHeight="1" x14ac:dyDescent="0.25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s="15">
        <v>41991.022488425922</v>
      </c>
      <c r="L210">
        <v>4</v>
      </c>
      <c r="M210" s="15">
        <v>42015.041666666672</v>
      </c>
      <c r="N210" t="b">
        <v>0</v>
      </c>
      <c r="O210" t="b">
        <v>0</v>
      </c>
      <c r="P210" t="s">
        <v>8269</v>
      </c>
      <c r="Q210" s="10" t="s">
        <v>8313</v>
      </c>
      <c r="R210" t="s">
        <v>8314</v>
      </c>
      <c r="S210">
        <v>27.5</v>
      </c>
    </row>
    <row r="211" spans="1:19" ht="18.75" customHeight="1" x14ac:dyDescent="0.25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s="15">
        <v>42169.958506944444</v>
      </c>
      <c r="L211">
        <v>1</v>
      </c>
      <c r="M211" s="15">
        <v>42199.958506944444</v>
      </c>
      <c r="N211" t="b">
        <v>0</v>
      </c>
      <c r="O211" t="b">
        <v>0</v>
      </c>
      <c r="P211" t="s">
        <v>8269</v>
      </c>
      <c r="Q211" s="10" t="s">
        <v>8313</v>
      </c>
      <c r="R211" t="s">
        <v>8314</v>
      </c>
      <c r="S211">
        <v>16</v>
      </c>
    </row>
    <row r="212" spans="1:19" ht="18.75" customHeight="1" x14ac:dyDescent="0.2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s="15">
        <v>41905.636469907404</v>
      </c>
      <c r="L212">
        <v>1</v>
      </c>
      <c r="M212" s="15">
        <v>41935.636469907404</v>
      </c>
      <c r="N212" t="b">
        <v>0</v>
      </c>
      <c r="O212" t="b">
        <v>0</v>
      </c>
      <c r="P212" t="s">
        <v>8269</v>
      </c>
      <c r="Q212" s="10" t="s">
        <v>8313</v>
      </c>
      <c r="R212" t="s">
        <v>8314</v>
      </c>
      <c r="S212">
        <v>1</v>
      </c>
    </row>
    <row r="213" spans="1:19" ht="18.75" customHeight="1" x14ac:dyDescent="0.25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s="15">
        <v>41761.810150462967</v>
      </c>
      <c r="L213">
        <v>0</v>
      </c>
      <c r="M213" s="15">
        <v>41768.286805555559</v>
      </c>
      <c r="N213" t="b">
        <v>0</v>
      </c>
      <c r="O213" t="b">
        <v>0</v>
      </c>
      <c r="P213" t="s">
        <v>8269</v>
      </c>
      <c r="Q213" s="10" t="s">
        <v>8313</v>
      </c>
      <c r="R213" t="s">
        <v>8314</v>
      </c>
      <c r="S213">
        <v>0</v>
      </c>
    </row>
    <row r="214" spans="1:19" ht="18.75" customHeight="1" x14ac:dyDescent="0.25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s="15">
        <v>41865.878657407404</v>
      </c>
      <c r="L214">
        <v>13</v>
      </c>
      <c r="M214" s="15">
        <v>41925.878657407404</v>
      </c>
      <c r="N214" t="b">
        <v>0</v>
      </c>
      <c r="O214" t="b">
        <v>0</v>
      </c>
      <c r="P214" t="s">
        <v>8269</v>
      </c>
      <c r="Q214" s="10" t="s">
        <v>8313</v>
      </c>
      <c r="R214" t="s">
        <v>8314</v>
      </c>
      <c r="S214">
        <v>86.62</v>
      </c>
    </row>
    <row r="215" spans="1:19" ht="18.75" customHeight="1" x14ac:dyDescent="0.25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s="15">
        <v>42613.841261574074</v>
      </c>
      <c r="L215">
        <v>0</v>
      </c>
      <c r="M215" s="15">
        <v>42644.166666666672</v>
      </c>
      <c r="N215" t="b">
        <v>0</v>
      </c>
      <c r="O215" t="b">
        <v>0</v>
      </c>
      <c r="P215" t="s">
        <v>8269</v>
      </c>
      <c r="Q215" s="10" t="s">
        <v>8313</v>
      </c>
      <c r="R215" t="s">
        <v>8314</v>
      </c>
      <c r="S215">
        <v>0</v>
      </c>
    </row>
    <row r="216" spans="1:19" ht="18.75" customHeight="1" x14ac:dyDescent="0.25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s="15">
        <v>42534.933321759265</v>
      </c>
      <c r="L216">
        <v>9</v>
      </c>
      <c r="M216" s="15">
        <v>42554.832638888889</v>
      </c>
      <c r="N216" t="b">
        <v>0</v>
      </c>
      <c r="O216" t="b">
        <v>0</v>
      </c>
      <c r="P216" t="s">
        <v>8269</v>
      </c>
      <c r="Q216" s="10" t="s">
        <v>8313</v>
      </c>
      <c r="R216" t="s">
        <v>8314</v>
      </c>
      <c r="S216">
        <v>88.33</v>
      </c>
    </row>
    <row r="217" spans="1:19" ht="18.75" customHeight="1" x14ac:dyDescent="0.25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s="15">
        <v>42446.060694444444</v>
      </c>
      <c r="L217">
        <v>4</v>
      </c>
      <c r="M217" s="15">
        <v>42461.165972222225</v>
      </c>
      <c r="N217" t="b">
        <v>0</v>
      </c>
      <c r="O217" t="b">
        <v>0</v>
      </c>
      <c r="P217" t="s">
        <v>8269</v>
      </c>
      <c r="Q217" s="10" t="s">
        <v>8313</v>
      </c>
      <c r="R217" t="s">
        <v>8314</v>
      </c>
      <c r="S217">
        <v>23.75</v>
      </c>
    </row>
    <row r="218" spans="1:19" ht="18.75" customHeight="1" x14ac:dyDescent="0.25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s="15">
        <v>42421.141469907408</v>
      </c>
      <c r="L218">
        <v>0</v>
      </c>
      <c r="M218" s="15">
        <v>42481.099803240737</v>
      </c>
      <c r="N218" t="b">
        <v>0</v>
      </c>
      <c r="O218" t="b">
        <v>0</v>
      </c>
      <c r="P218" t="s">
        <v>8269</v>
      </c>
      <c r="Q218" s="10" t="s">
        <v>8313</v>
      </c>
      <c r="R218" t="s">
        <v>8314</v>
      </c>
      <c r="S218">
        <v>0</v>
      </c>
    </row>
    <row r="219" spans="1:19" ht="18.75" customHeight="1" x14ac:dyDescent="0.25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s="15">
        <v>42523.739212962959</v>
      </c>
      <c r="L219">
        <v>3</v>
      </c>
      <c r="M219" s="15">
        <v>42553.739212962959</v>
      </c>
      <c r="N219" t="b">
        <v>0</v>
      </c>
      <c r="O219" t="b">
        <v>0</v>
      </c>
      <c r="P219" t="s">
        <v>8269</v>
      </c>
      <c r="Q219" s="10" t="s">
        <v>8313</v>
      </c>
      <c r="R219" t="s">
        <v>8314</v>
      </c>
      <c r="S219">
        <v>163.33000000000001</v>
      </c>
    </row>
    <row r="220" spans="1:19" ht="18.75" customHeight="1" x14ac:dyDescent="0.25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s="15">
        <v>41833.951516203706</v>
      </c>
      <c r="L220">
        <v>4</v>
      </c>
      <c r="M220" s="15">
        <v>41863.951516203706</v>
      </c>
      <c r="N220" t="b">
        <v>0</v>
      </c>
      <c r="O220" t="b">
        <v>0</v>
      </c>
      <c r="P220" t="s">
        <v>8269</v>
      </c>
      <c r="Q220" s="10" t="s">
        <v>8313</v>
      </c>
      <c r="R220" t="s">
        <v>8314</v>
      </c>
      <c r="S220">
        <v>6.75</v>
      </c>
    </row>
    <row r="221" spans="1:19" ht="18.75" customHeight="1" x14ac:dyDescent="0.25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s="15">
        <v>42479.039212962962</v>
      </c>
      <c r="L221">
        <v>1</v>
      </c>
      <c r="M221" s="15">
        <v>42509.039212962962</v>
      </c>
      <c r="N221" t="b">
        <v>0</v>
      </c>
      <c r="O221" t="b">
        <v>0</v>
      </c>
      <c r="P221" t="s">
        <v>8269</v>
      </c>
      <c r="Q221" s="10" t="s">
        <v>8313</v>
      </c>
      <c r="R221" t="s">
        <v>8314</v>
      </c>
      <c r="S221">
        <v>25</v>
      </c>
    </row>
    <row r="222" spans="1:19" ht="18.75" customHeight="1" x14ac:dyDescent="0.25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s="15">
        <v>42235.117476851854</v>
      </c>
      <c r="L222">
        <v>17</v>
      </c>
      <c r="M222" s="15">
        <v>42275.117476851854</v>
      </c>
      <c r="N222" t="b">
        <v>0</v>
      </c>
      <c r="O222" t="b">
        <v>0</v>
      </c>
      <c r="P222" t="s">
        <v>8269</v>
      </c>
      <c r="Q222" s="10" t="s">
        <v>8313</v>
      </c>
      <c r="R222" t="s">
        <v>8314</v>
      </c>
      <c r="S222">
        <v>179.12</v>
      </c>
    </row>
    <row r="223" spans="1:19" ht="18.75" customHeight="1" x14ac:dyDescent="0.25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s="15">
        <v>42718.963599537034</v>
      </c>
      <c r="L223">
        <v>1</v>
      </c>
      <c r="M223" s="15">
        <v>42748.961805555555</v>
      </c>
      <c r="N223" t="b">
        <v>0</v>
      </c>
      <c r="O223" t="b">
        <v>0</v>
      </c>
      <c r="P223" t="s">
        <v>8269</v>
      </c>
      <c r="Q223" s="10" t="s">
        <v>8313</v>
      </c>
      <c r="R223" t="s">
        <v>8314</v>
      </c>
      <c r="S223">
        <v>34.950000000000003</v>
      </c>
    </row>
    <row r="224" spans="1:19" ht="18.75" customHeight="1" x14ac:dyDescent="0.25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s="15">
        <v>42031.666898148149</v>
      </c>
      <c r="L224">
        <v>6</v>
      </c>
      <c r="M224" s="15">
        <v>42064.125</v>
      </c>
      <c r="N224" t="b">
        <v>0</v>
      </c>
      <c r="O224" t="b">
        <v>0</v>
      </c>
      <c r="P224" t="s">
        <v>8269</v>
      </c>
      <c r="Q224" s="10" t="s">
        <v>8313</v>
      </c>
      <c r="R224" t="s">
        <v>8314</v>
      </c>
      <c r="S224">
        <v>27.5</v>
      </c>
    </row>
    <row r="225" spans="1:19" ht="18.75" customHeight="1" x14ac:dyDescent="0.25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s="15">
        <v>42078.34520833334</v>
      </c>
      <c r="L225">
        <v>2</v>
      </c>
      <c r="M225" s="15">
        <v>42133.166666666672</v>
      </c>
      <c r="N225" t="b">
        <v>0</v>
      </c>
      <c r="O225" t="b">
        <v>0</v>
      </c>
      <c r="P225" t="s">
        <v>8269</v>
      </c>
      <c r="Q225" s="10" t="s">
        <v>8313</v>
      </c>
      <c r="R225" t="s">
        <v>8314</v>
      </c>
      <c r="S225">
        <v>18.5</v>
      </c>
    </row>
    <row r="226" spans="1:19" ht="18.75" customHeight="1" x14ac:dyDescent="0.25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s="15">
        <v>41905.795706018522</v>
      </c>
      <c r="L226">
        <v>0</v>
      </c>
      <c r="M226" s="15">
        <v>41933.82708333333</v>
      </c>
      <c r="N226" t="b">
        <v>0</v>
      </c>
      <c r="O226" t="b">
        <v>0</v>
      </c>
      <c r="P226" t="s">
        <v>8269</v>
      </c>
      <c r="Q226" s="10" t="s">
        <v>8313</v>
      </c>
      <c r="R226" t="s">
        <v>8314</v>
      </c>
      <c r="S226">
        <v>0</v>
      </c>
    </row>
    <row r="227" spans="1:19" ht="18.75" customHeight="1" x14ac:dyDescent="0.25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s="15">
        <v>42695.7105787037</v>
      </c>
      <c r="L227">
        <v>6</v>
      </c>
      <c r="M227" s="15">
        <v>42725.7105787037</v>
      </c>
      <c r="N227" t="b">
        <v>0</v>
      </c>
      <c r="O227" t="b">
        <v>0</v>
      </c>
      <c r="P227" t="s">
        <v>8269</v>
      </c>
      <c r="Q227" s="10" t="s">
        <v>8313</v>
      </c>
      <c r="R227" t="s">
        <v>8314</v>
      </c>
      <c r="S227">
        <v>222.5</v>
      </c>
    </row>
    <row r="228" spans="1:19" ht="18.75" customHeight="1" x14ac:dyDescent="0.25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s="15">
        <v>42510.938900462963</v>
      </c>
      <c r="L228">
        <v>1</v>
      </c>
      <c r="M228" s="15">
        <v>42540.938900462963</v>
      </c>
      <c r="N228" t="b">
        <v>0</v>
      </c>
      <c r="O228" t="b">
        <v>0</v>
      </c>
      <c r="P228" t="s">
        <v>8269</v>
      </c>
      <c r="Q228" s="10" t="s">
        <v>8313</v>
      </c>
      <c r="R228" t="s">
        <v>8314</v>
      </c>
      <c r="S228">
        <v>5</v>
      </c>
    </row>
    <row r="229" spans="1:19" ht="18.75" customHeight="1" x14ac:dyDescent="0.25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s="15">
        <v>42511.698101851856</v>
      </c>
      <c r="L229">
        <v>0</v>
      </c>
      <c r="M229" s="15">
        <v>42535.787500000006</v>
      </c>
      <c r="N229" t="b">
        <v>0</v>
      </c>
      <c r="O229" t="b">
        <v>0</v>
      </c>
      <c r="P229" t="s">
        <v>8269</v>
      </c>
      <c r="Q229" s="10" t="s">
        <v>8313</v>
      </c>
      <c r="R229" t="s">
        <v>8314</v>
      </c>
      <c r="S229">
        <v>0</v>
      </c>
    </row>
    <row r="230" spans="1:19" ht="18.75" customHeight="1" x14ac:dyDescent="0.25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s="15">
        <v>42041.581307870365</v>
      </c>
      <c r="L230">
        <v>12</v>
      </c>
      <c r="M230" s="15">
        <v>42071.539641203708</v>
      </c>
      <c r="N230" t="b">
        <v>0</v>
      </c>
      <c r="O230" t="b">
        <v>0</v>
      </c>
      <c r="P230" t="s">
        <v>8269</v>
      </c>
      <c r="Q230" s="10" t="s">
        <v>8313</v>
      </c>
      <c r="R230" t="s">
        <v>8314</v>
      </c>
      <c r="S230">
        <v>29.17</v>
      </c>
    </row>
    <row r="231" spans="1:19" ht="18.75" customHeight="1" x14ac:dyDescent="0.25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s="15">
        <v>42307.189270833333</v>
      </c>
      <c r="L231">
        <v>2</v>
      </c>
      <c r="M231" s="15">
        <v>42322.958333333328</v>
      </c>
      <c r="N231" t="b">
        <v>0</v>
      </c>
      <c r="O231" t="b">
        <v>0</v>
      </c>
      <c r="P231" t="s">
        <v>8269</v>
      </c>
      <c r="Q231" s="10" t="s">
        <v>8313</v>
      </c>
      <c r="R231" t="s">
        <v>8314</v>
      </c>
      <c r="S231">
        <v>1.5</v>
      </c>
    </row>
    <row r="232" spans="1:19" ht="18.75" customHeight="1" x14ac:dyDescent="0.25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s="15">
        <v>42353.761759259258</v>
      </c>
      <c r="L232">
        <v>6</v>
      </c>
      <c r="M232" s="15">
        <v>42383.761759259258</v>
      </c>
      <c r="N232" t="b">
        <v>0</v>
      </c>
      <c r="O232" t="b">
        <v>0</v>
      </c>
      <c r="P232" t="s">
        <v>8269</v>
      </c>
      <c r="Q232" s="10" t="s">
        <v>8313</v>
      </c>
      <c r="R232" t="s">
        <v>8314</v>
      </c>
      <c r="S232">
        <v>126.5</v>
      </c>
    </row>
    <row r="233" spans="1:19" ht="18.75" customHeight="1" x14ac:dyDescent="0.25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s="15">
        <v>42058.603877314818</v>
      </c>
      <c r="L233">
        <v>1</v>
      </c>
      <c r="M233" s="15">
        <v>42087.165972222225</v>
      </c>
      <c r="N233" t="b">
        <v>0</v>
      </c>
      <c r="O233" t="b">
        <v>0</v>
      </c>
      <c r="P233" t="s">
        <v>8269</v>
      </c>
      <c r="Q233" s="10" t="s">
        <v>8313</v>
      </c>
      <c r="R233" t="s">
        <v>8314</v>
      </c>
      <c r="S233">
        <v>10</v>
      </c>
    </row>
    <row r="234" spans="1:19" ht="18.75" customHeight="1" x14ac:dyDescent="0.25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s="15">
        <v>42304.940960648149</v>
      </c>
      <c r="L234">
        <v>5</v>
      </c>
      <c r="M234" s="15">
        <v>42329.166666666672</v>
      </c>
      <c r="N234" t="b">
        <v>0</v>
      </c>
      <c r="O234" t="b">
        <v>0</v>
      </c>
      <c r="P234" t="s">
        <v>8269</v>
      </c>
      <c r="Q234" s="10" t="s">
        <v>8313</v>
      </c>
      <c r="R234" t="s">
        <v>8314</v>
      </c>
      <c r="S234">
        <v>9.4</v>
      </c>
    </row>
    <row r="235" spans="1:19" ht="18.75" customHeight="1" x14ac:dyDescent="0.25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s="15">
        <v>42538.742893518516</v>
      </c>
      <c r="L235">
        <v>0</v>
      </c>
      <c r="M235" s="15">
        <v>42568.742893518516</v>
      </c>
      <c r="N235" t="b">
        <v>0</v>
      </c>
      <c r="O235" t="b">
        <v>0</v>
      </c>
      <c r="P235" t="s">
        <v>8269</v>
      </c>
      <c r="Q235" s="10" t="s">
        <v>8313</v>
      </c>
      <c r="R235" t="s">
        <v>8314</v>
      </c>
      <c r="S235">
        <v>0</v>
      </c>
    </row>
    <row r="236" spans="1:19" ht="18.75" customHeight="1" x14ac:dyDescent="0.25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s="15">
        <v>42122.732499999998</v>
      </c>
      <c r="L236">
        <v>8</v>
      </c>
      <c r="M236" s="15">
        <v>42155.732638888891</v>
      </c>
      <c r="N236" t="b">
        <v>0</v>
      </c>
      <c r="O236" t="b">
        <v>0</v>
      </c>
      <c r="P236" t="s">
        <v>8269</v>
      </c>
      <c r="Q236" s="10" t="s">
        <v>8313</v>
      </c>
      <c r="R236" t="s">
        <v>8314</v>
      </c>
      <c r="S236">
        <v>30</v>
      </c>
    </row>
    <row r="237" spans="1:19" ht="18.75" customHeight="1" x14ac:dyDescent="0.25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s="15">
        <v>42209.67288194444</v>
      </c>
      <c r="L237">
        <v>3</v>
      </c>
      <c r="M237" s="15">
        <v>42223.625</v>
      </c>
      <c r="N237" t="b">
        <v>0</v>
      </c>
      <c r="O237" t="b">
        <v>0</v>
      </c>
      <c r="P237" t="s">
        <v>8269</v>
      </c>
      <c r="Q237" s="10" t="s">
        <v>8313</v>
      </c>
      <c r="R237" t="s">
        <v>8314</v>
      </c>
      <c r="S237">
        <v>10.67</v>
      </c>
    </row>
    <row r="238" spans="1:19" ht="18.75" customHeight="1" x14ac:dyDescent="0.25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s="15">
        <v>41990.506377314814</v>
      </c>
      <c r="L238">
        <v>8</v>
      </c>
      <c r="M238" s="15">
        <v>42020.506377314814</v>
      </c>
      <c r="N238" t="b">
        <v>0</v>
      </c>
      <c r="O238" t="b">
        <v>0</v>
      </c>
      <c r="P238" t="s">
        <v>8269</v>
      </c>
      <c r="Q238" s="10" t="s">
        <v>8313</v>
      </c>
      <c r="R238" t="s">
        <v>8314</v>
      </c>
      <c r="S238">
        <v>25.5</v>
      </c>
    </row>
    <row r="239" spans="1:19" ht="18.75" customHeight="1" x14ac:dyDescent="0.25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s="15">
        <v>42039.194988425923</v>
      </c>
      <c r="L239">
        <v>1</v>
      </c>
      <c r="M239" s="15">
        <v>42099.153321759266</v>
      </c>
      <c r="N239" t="b">
        <v>0</v>
      </c>
      <c r="O239" t="b">
        <v>0</v>
      </c>
      <c r="P239" t="s">
        <v>8269</v>
      </c>
      <c r="Q239" s="10" t="s">
        <v>8313</v>
      </c>
      <c r="R239" t="s">
        <v>8314</v>
      </c>
      <c r="S239">
        <v>20</v>
      </c>
    </row>
    <row r="240" spans="1:19" ht="18.75" customHeight="1" x14ac:dyDescent="0.25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s="15">
        <v>41890.086805555555</v>
      </c>
      <c r="L240">
        <v>8</v>
      </c>
      <c r="M240" s="15">
        <v>41934.207638888889</v>
      </c>
      <c r="N240" t="b">
        <v>0</v>
      </c>
      <c r="O240" t="b">
        <v>0</v>
      </c>
      <c r="P240" t="s">
        <v>8269</v>
      </c>
      <c r="Q240" s="10" t="s">
        <v>8313</v>
      </c>
      <c r="R240" t="s">
        <v>8314</v>
      </c>
      <c r="S240">
        <v>91.25</v>
      </c>
    </row>
    <row r="241" spans="1:19" ht="18.75" customHeight="1" x14ac:dyDescent="0.25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s="15">
        <v>42495.722187499996</v>
      </c>
      <c r="L241">
        <v>0</v>
      </c>
      <c r="M241" s="15">
        <v>42525.722187499996</v>
      </c>
      <c r="N241" t="b">
        <v>0</v>
      </c>
      <c r="O241" t="b">
        <v>0</v>
      </c>
      <c r="P241" t="s">
        <v>8269</v>
      </c>
      <c r="Q241" s="10" t="s">
        <v>8313</v>
      </c>
      <c r="R241" t="s">
        <v>8314</v>
      </c>
      <c r="S241">
        <v>0</v>
      </c>
    </row>
    <row r="242" spans="1:19" ht="18.75" customHeight="1" x14ac:dyDescent="0.25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s="15">
        <v>42570.850381944445</v>
      </c>
      <c r="L242">
        <v>1</v>
      </c>
      <c r="M242" s="15">
        <v>42615.850381944445</v>
      </c>
      <c r="N242" t="b">
        <v>0</v>
      </c>
      <c r="O242" t="b">
        <v>0</v>
      </c>
      <c r="P242" t="s">
        <v>8269</v>
      </c>
      <c r="Q242" s="10" t="s">
        <v>8313</v>
      </c>
      <c r="R242" t="s">
        <v>8314</v>
      </c>
      <c r="S242">
        <v>50</v>
      </c>
    </row>
    <row r="243" spans="1:19" ht="18.75" customHeight="1" x14ac:dyDescent="0.25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s="15">
        <v>41927.124884259261</v>
      </c>
      <c r="L243">
        <v>0</v>
      </c>
      <c r="M243" s="15">
        <v>41937.124884259261</v>
      </c>
      <c r="N243" t="b">
        <v>0</v>
      </c>
      <c r="O243" t="b">
        <v>0</v>
      </c>
      <c r="P243" t="s">
        <v>8269</v>
      </c>
      <c r="Q243" s="10" t="s">
        <v>8313</v>
      </c>
      <c r="R243" t="s">
        <v>8314</v>
      </c>
      <c r="S243">
        <v>0</v>
      </c>
    </row>
    <row r="244" spans="1:19" ht="18.75" customHeight="1" x14ac:dyDescent="0.25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s="15">
        <v>42730.903726851851</v>
      </c>
      <c r="L244">
        <v>0</v>
      </c>
      <c r="M244" s="15">
        <v>42760.903726851851</v>
      </c>
      <c r="N244" t="b">
        <v>0</v>
      </c>
      <c r="O244" t="b">
        <v>0</v>
      </c>
      <c r="P244" t="s">
        <v>8269</v>
      </c>
      <c r="Q244" s="10" t="s">
        <v>8313</v>
      </c>
      <c r="R244" t="s">
        <v>8314</v>
      </c>
      <c r="S244">
        <v>0</v>
      </c>
    </row>
    <row r="245" spans="1:19" ht="18.75" customHeight="1" x14ac:dyDescent="0.25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s="15">
        <v>42475.848067129627</v>
      </c>
      <c r="L245">
        <v>6</v>
      </c>
      <c r="M245" s="15">
        <v>42505.848067129627</v>
      </c>
      <c r="N245" t="b">
        <v>0</v>
      </c>
      <c r="O245" t="b">
        <v>0</v>
      </c>
      <c r="P245" t="s">
        <v>8269</v>
      </c>
      <c r="Q245" s="10" t="s">
        <v>8313</v>
      </c>
      <c r="R245" t="s">
        <v>8314</v>
      </c>
      <c r="S245">
        <v>22.83</v>
      </c>
    </row>
    <row r="246" spans="1:19" ht="18.75" customHeight="1" x14ac:dyDescent="0.25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s="15">
        <v>42188.83293981482</v>
      </c>
      <c r="L246">
        <v>6</v>
      </c>
      <c r="M246" s="15">
        <v>42242.772222222222</v>
      </c>
      <c r="N246" t="b">
        <v>0</v>
      </c>
      <c r="O246" t="b">
        <v>0</v>
      </c>
      <c r="P246" t="s">
        <v>8269</v>
      </c>
      <c r="Q246" s="10" t="s">
        <v>8313</v>
      </c>
      <c r="R246" t="s">
        <v>8314</v>
      </c>
      <c r="S246">
        <v>16.670000000000002</v>
      </c>
    </row>
    <row r="247" spans="1:19" ht="18.75" customHeight="1" x14ac:dyDescent="0.25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s="15">
        <v>42053.049375000002</v>
      </c>
      <c r="L247">
        <v>33</v>
      </c>
      <c r="M247" s="15">
        <v>42096.041666666672</v>
      </c>
      <c r="N247" t="b">
        <v>0</v>
      </c>
      <c r="O247" t="b">
        <v>0</v>
      </c>
      <c r="P247" t="s">
        <v>8269</v>
      </c>
      <c r="Q247" s="10" t="s">
        <v>8313</v>
      </c>
      <c r="R247" t="s">
        <v>8314</v>
      </c>
      <c r="S247">
        <v>106.97</v>
      </c>
    </row>
    <row r="248" spans="1:19" ht="18.75" customHeight="1" x14ac:dyDescent="0.25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s="15">
        <v>41883.916678240741</v>
      </c>
      <c r="L248">
        <v>4</v>
      </c>
      <c r="M248" s="15">
        <v>41906.916678240741</v>
      </c>
      <c r="N248" t="b">
        <v>0</v>
      </c>
      <c r="O248" t="b">
        <v>0</v>
      </c>
      <c r="P248" t="s">
        <v>8269</v>
      </c>
      <c r="Q248" s="10" t="s">
        <v>8313</v>
      </c>
      <c r="R248" t="s">
        <v>8314</v>
      </c>
      <c r="S248">
        <v>10.25</v>
      </c>
    </row>
    <row r="249" spans="1:19" ht="18.75" customHeight="1" x14ac:dyDescent="0.25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s="15">
        <v>42767.031678240746</v>
      </c>
      <c r="L249">
        <v>1</v>
      </c>
      <c r="M249" s="15">
        <v>42797.208333333328</v>
      </c>
      <c r="N249" t="b">
        <v>0</v>
      </c>
      <c r="O249" t="b">
        <v>0</v>
      </c>
      <c r="P249" t="s">
        <v>8269</v>
      </c>
      <c r="Q249" s="10" t="s">
        <v>8313</v>
      </c>
      <c r="R249" t="s">
        <v>8314</v>
      </c>
      <c r="S249">
        <v>59</v>
      </c>
    </row>
    <row r="250" spans="1:19" ht="18.75" customHeight="1" x14ac:dyDescent="0.25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s="15">
        <v>42029.135879629626</v>
      </c>
      <c r="L250">
        <v>6</v>
      </c>
      <c r="M250" s="15">
        <v>42059.135879629626</v>
      </c>
      <c r="N250" t="b">
        <v>0</v>
      </c>
      <c r="O250" t="b">
        <v>0</v>
      </c>
      <c r="P250" t="s">
        <v>8269</v>
      </c>
      <c r="Q250" s="10" t="s">
        <v>8313</v>
      </c>
      <c r="R250" t="s">
        <v>8314</v>
      </c>
      <c r="S250">
        <v>15.67</v>
      </c>
    </row>
    <row r="251" spans="1:19" ht="18.75" customHeight="1" x14ac:dyDescent="0.25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s="15">
        <v>42358.573182870372</v>
      </c>
      <c r="L251">
        <v>3</v>
      </c>
      <c r="M251" s="15">
        <v>42377.273611111115</v>
      </c>
      <c r="N251" t="b">
        <v>0</v>
      </c>
      <c r="O251" t="b">
        <v>0</v>
      </c>
      <c r="P251" t="s">
        <v>8269</v>
      </c>
      <c r="Q251" s="10" t="s">
        <v>8313</v>
      </c>
      <c r="R251" t="s">
        <v>8314</v>
      </c>
      <c r="S251">
        <v>1</v>
      </c>
    </row>
  </sheetData>
  <conditionalFormatting sqref="F1:F251">
    <cfRule type="cellIs" dxfId="71" priority="1" operator="equal">
      <formula>"canceled"</formula>
    </cfRule>
    <cfRule type="cellIs" dxfId="70" priority="2" operator="equal">
      <formula>"failed"</formula>
    </cfRule>
    <cfRule type="cellIs" dxfId="69" priority="3" operator="equal">
      <formula>"successful"</formula>
    </cfRule>
    <cfRule type="cellIs" dxfId="68" priority="4" operator="equal">
      <formula>"live"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A078-2600-4F4C-A8B2-B491C4E5267C}">
  <dimension ref="A1:S413"/>
  <sheetViews>
    <sheetView workbookViewId="0">
      <selection sqref="A1:XFD1048576"/>
    </sheetView>
  </sheetViews>
  <sheetFormatPr defaultColWidth="10" defaultRowHeight="18" customHeight="1" x14ac:dyDescent="0.25"/>
  <sheetData>
    <row r="1" spans="1:19" ht="18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6" t="s">
        <v>8363</v>
      </c>
      <c r="L1" s="1" t="s">
        <v>8261</v>
      </c>
      <c r="M1" s="16" t="s">
        <v>8364</v>
      </c>
      <c r="N1" s="1" t="s">
        <v>8260</v>
      </c>
      <c r="O1" s="1" t="s">
        <v>8262</v>
      </c>
      <c r="P1" s="1" t="s">
        <v>8305</v>
      </c>
      <c r="Q1" s="9" t="s">
        <v>8356</v>
      </c>
      <c r="R1" s="11" t="s">
        <v>8357</v>
      </c>
      <c r="S1" s="11" t="s">
        <v>8390</v>
      </c>
    </row>
    <row r="2" spans="1:19" ht="18" customHeight="1" x14ac:dyDescent="0.25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s="15">
        <v>42646.092812499999</v>
      </c>
      <c r="L2">
        <v>56</v>
      </c>
      <c r="M2" s="15">
        <v>42675.207638888889</v>
      </c>
      <c r="N2" t="b">
        <v>0</v>
      </c>
      <c r="O2" t="b">
        <v>1</v>
      </c>
      <c r="P2" t="s">
        <v>8269</v>
      </c>
      <c r="Q2" s="10" t="s">
        <v>8313</v>
      </c>
      <c r="R2" t="s">
        <v>8314</v>
      </c>
      <c r="S2">
        <v>93.43</v>
      </c>
    </row>
    <row r="3" spans="1:19" ht="18" customHeight="1" x14ac:dyDescent="0.25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s="15">
        <v>42430.040798611109</v>
      </c>
      <c r="L3">
        <v>31</v>
      </c>
      <c r="M3" s="15">
        <v>42449.999131944445</v>
      </c>
      <c r="N3" t="b">
        <v>0</v>
      </c>
      <c r="O3" t="b">
        <v>1</v>
      </c>
      <c r="P3" t="s">
        <v>8269</v>
      </c>
      <c r="Q3" s="10" t="s">
        <v>8313</v>
      </c>
      <c r="R3" t="s">
        <v>8314</v>
      </c>
      <c r="S3">
        <v>110.97</v>
      </c>
    </row>
    <row r="4" spans="1:19" ht="18" customHeight="1" x14ac:dyDescent="0.25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s="15">
        <v>42238.13282407407</v>
      </c>
      <c r="L4">
        <v>84</v>
      </c>
      <c r="M4" s="15">
        <v>42268.13282407407</v>
      </c>
      <c r="N4" t="b">
        <v>0</v>
      </c>
      <c r="O4" t="b">
        <v>1</v>
      </c>
      <c r="P4" t="s">
        <v>8269</v>
      </c>
      <c r="Q4" s="10" t="s">
        <v>8313</v>
      </c>
      <c r="R4" t="s">
        <v>8314</v>
      </c>
      <c r="S4">
        <v>71.790000000000006</v>
      </c>
    </row>
    <row r="5" spans="1:19" ht="18" customHeight="1" x14ac:dyDescent="0.25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s="15">
        <v>41850.400937500002</v>
      </c>
      <c r="L5">
        <v>12</v>
      </c>
      <c r="M5" s="15">
        <v>41895.400937500002</v>
      </c>
      <c r="N5" t="b">
        <v>0</v>
      </c>
      <c r="O5" t="b">
        <v>1</v>
      </c>
      <c r="P5" t="s">
        <v>8269</v>
      </c>
      <c r="Q5" s="10" t="s">
        <v>8313</v>
      </c>
      <c r="R5" t="s">
        <v>8314</v>
      </c>
      <c r="S5">
        <v>1000</v>
      </c>
    </row>
    <row r="6" spans="1:19" ht="18" customHeight="1" x14ac:dyDescent="0.25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s="15">
        <v>42753.205625000002</v>
      </c>
      <c r="L6">
        <v>158</v>
      </c>
      <c r="M6" s="15">
        <v>42783.670138888891</v>
      </c>
      <c r="N6" t="b">
        <v>0</v>
      </c>
      <c r="O6" t="b">
        <v>1</v>
      </c>
      <c r="P6" t="s">
        <v>8269</v>
      </c>
      <c r="Q6" s="10" t="s">
        <v>8313</v>
      </c>
      <c r="R6" t="s">
        <v>8314</v>
      </c>
      <c r="S6">
        <v>63.83</v>
      </c>
    </row>
    <row r="7" spans="1:19" ht="18" customHeight="1" x14ac:dyDescent="0.25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s="15">
        <v>42155.920219907406</v>
      </c>
      <c r="L7">
        <v>30</v>
      </c>
      <c r="M7" s="15">
        <v>42176.888888888891</v>
      </c>
      <c r="N7" t="b">
        <v>0</v>
      </c>
      <c r="O7" t="b">
        <v>1</v>
      </c>
      <c r="P7" t="s">
        <v>8269</v>
      </c>
      <c r="Q7" s="10" t="s">
        <v>8313</v>
      </c>
      <c r="R7" t="s">
        <v>8314</v>
      </c>
      <c r="S7">
        <v>44.33</v>
      </c>
    </row>
    <row r="8" spans="1:19" ht="18" customHeight="1" x14ac:dyDescent="0.25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s="15">
        <v>42157.591064814813</v>
      </c>
      <c r="L8">
        <v>29</v>
      </c>
      <c r="M8" s="15">
        <v>42179.083333333328</v>
      </c>
      <c r="N8" t="b">
        <v>0</v>
      </c>
      <c r="O8" t="b">
        <v>1</v>
      </c>
      <c r="P8" t="s">
        <v>8269</v>
      </c>
      <c r="Q8" s="10" t="s">
        <v>8313</v>
      </c>
      <c r="R8" t="s">
        <v>8314</v>
      </c>
      <c r="S8">
        <v>126.55</v>
      </c>
    </row>
    <row r="9" spans="1:19" ht="18" customHeight="1" x14ac:dyDescent="0.25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s="15">
        <v>42676.065150462964</v>
      </c>
      <c r="L9">
        <v>31</v>
      </c>
      <c r="M9" s="15">
        <v>42721.290972222225</v>
      </c>
      <c r="N9" t="b">
        <v>0</v>
      </c>
      <c r="O9" t="b">
        <v>1</v>
      </c>
      <c r="P9" t="s">
        <v>8269</v>
      </c>
      <c r="Q9" s="10" t="s">
        <v>8313</v>
      </c>
      <c r="R9" t="s">
        <v>8314</v>
      </c>
      <c r="S9">
        <v>129.03</v>
      </c>
    </row>
    <row r="10" spans="1:19" ht="18" customHeight="1" x14ac:dyDescent="0.25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s="15">
        <v>42473.007037037038</v>
      </c>
      <c r="L10">
        <v>173</v>
      </c>
      <c r="M10" s="15">
        <v>42503.007037037038</v>
      </c>
      <c r="N10" t="b">
        <v>0</v>
      </c>
      <c r="O10" t="b">
        <v>1</v>
      </c>
      <c r="P10" t="s">
        <v>8269</v>
      </c>
      <c r="Q10" s="10" t="s">
        <v>8313</v>
      </c>
      <c r="R10" t="s">
        <v>8314</v>
      </c>
      <c r="S10">
        <v>71.239999999999995</v>
      </c>
    </row>
    <row r="11" spans="1:19" ht="18" customHeight="1" x14ac:dyDescent="0.25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s="15">
        <v>42282.768414351856</v>
      </c>
      <c r="L11">
        <v>59</v>
      </c>
      <c r="M11" s="15">
        <v>42312.810081018513</v>
      </c>
      <c r="N11" t="b">
        <v>0</v>
      </c>
      <c r="O11" t="b">
        <v>1</v>
      </c>
      <c r="P11" t="s">
        <v>8269</v>
      </c>
      <c r="Q11" s="10" t="s">
        <v>8313</v>
      </c>
      <c r="R11" t="s">
        <v>8314</v>
      </c>
      <c r="S11">
        <v>40.85</v>
      </c>
    </row>
    <row r="12" spans="1:19" ht="18" customHeight="1" x14ac:dyDescent="0.25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s="15">
        <v>42473.794710648144</v>
      </c>
      <c r="L12">
        <v>60</v>
      </c>
      <c r="M12" s="15">
        <v>42503.794710648144</v>
      </c>
      <c r="N12" t="b">
        <v>0</v>
      </c>
      <c r="O12" t="b">
        <v>1</v>
      </c>
      <c r="P12" t="s">
        <v>8269</v>
      </c>
      <c r="Q12" s="10" t="s">
        <v>8313</v>
      </c>
      <c r="R12" t="s">
        <v>8314</v>
      </c>
      <c r="S12">
        <v>252.02</v>
      </c>
    </row>
    <row r="13" spans="1:19" ht="18" customHeight="1" x14ac:dyDescent="0.25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s="15">
        <v>42712.23474537037</v>
      </c>
      <c r="L13">
        <v>31</v>
      </c>
      <c r="M13" s="15">
        <v>42735.707638888889</v>
      </c>
      <c r="N13" t="b">
        <v>0</v>
      </c>
      <c r="O13" t="b">
        <v>1</v>
      </c>
      <c r="P13" t="s">
        <v>8269</v>
      </c>
      <c r="Q13" s="10" t="s">
        <v>8313</v>
      </c>
      <c r="R13" t="s">
        <v>8314</v>
      </c>
      <c r="S13">
        <v>65.16</v>
      </c>
    </row>
    <row r="14" spans="1:19" ht="18" customHeight="1" x14ac:dyDescent="0.25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s="15">
        <v>42561.154664351852</v>
      </c>
      <c r="L14">
        <v>61</v>
      </c>
      <c r="M14" s="15">
        <v>42592.166666666672</v>
      </c>
      <c r="N14" t="b">
        <v>0</v>
      </c>
      <c r="O14" t="b">
        <v>1</v>
      </c>
      <c r="P14" t="s">
        <v>8269</v>
      </c>
      <c r="Q14" s="10" t="s">
        <v>8313</v>
      </c>
      <c r="R14" t="s">
        <v>8314</v>
      </c>
      <c r="S14">
        <v>65.87</v>
      </c>
    </row>
    <row r="15" spans="1:19" ht="18" customHeight="1" x14ac:dyDescent="0.25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s="15">
        <v>42709.134780092587</v>
      </c>
      <c r="L15">
        <v>52</v>
      </c>
      <c r="M15" s="15">
        <v>42739.134780092587</v>
      </c>
      <c r="N15" t="b">
        <v>0</v>
      </c>
      <c r="O15" t="b">
        <v>1</v>
      </c>
      <c r="P15" t="s">
        <v>8269</v>
      </c>
      <c r="Q15" s="10" t="s">
        <v>8313</v>
      </c>
      <c r="R15" t="s">
        <v>8314</v>
      </c>
      <c r="S15">
        <v>36.08</v>
      </c>
    </row>
    <row r="16" spans="1:19" ht="18" customHeight="1" x14ac:dyDescent="0.25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s="15">
        <v>42086.614942129629</v>
      </c>
      <c r="L16">
        <v>86</v>
      </c>
      <c r="M16" s="15">
        <v>42117.290972222225</v>
      </c>
      <c r="N16" t="b">
        <v>0</v>
      </c>
      <c r="O16" t="b">
        <v>1</v>
      </c>
      <c r="P16" t="s">
        <v>8269</v>
      </c>
      <c r="Q16" s="10" t="s">
        <v>8313</v>
      </c>
      <c r="R16" t="s">
        <v>8314</v>
      </c>
      <c r="S16">
        <v>44.19</v>
      </c>
    </row>
    <row r="17" spans="1:19" ht="18" customHeight="1" x14ac:dyDescent="0.25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s="15">
        <v>42064.652673611112</v>
      </c>
      <c r="L17">
        <v>42</v>
      </c>
      <c r="M17" s="15">
        <v>42101.291666666672</v>
      </c>
      <c r="N17" t="b">
        <v>0</v>
      </c>
      <c r="O17" t="b">
        <v>1</v>
      </c>
      <c r="P17" t="s">
        <v>8269</v>
      </c>
      <c r="Q17" s="10" t="s">
        <v>8313</v>
      </c>
      <c r="R17" t="s">
        <v>8314</v>
      </c>
      <c r="S17">
        <v>104.07</v>
      </c>
    </row>
    <row r="18" spans="1:19" ht="18" customHeight="1" x14ac:dyDescent="0.25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s="15">
        <v>42292.701053240744</v>
      </c>
      <c r="L18">
        <v>120</v>
      </c>
      <c r="M18" s="15">
        <v>42322.742719907401</v>
      </c>
      <c r="N18" t="b">
        <v>0</v>
      </c>
      <c r="O18" t="b">
        <v>1</v>
      </c>
      <c r="P18" t="s">
        <v>8269</v>
      </c>
      <c r="Q18" s="10" t="s">
        <v>8313</v>
      </c>
      <c r="R18" t="s">
        <v>8314</v>
      </c>
      <c r="S18">
        <v>127.79</v>
      </c>
    </row>
    <row r="19" spans="1:19" ht="18" customHeight="1" x14ac:dyDescent="0.25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s="15">
        <v>42461.747199074074</v>
      </c>
      <c r="L19">
        <v>238</v>
      </c>
      <c r="M19" s="15">
        <v>42491.747199074074</v>
      </c>
      <c r="N19" t="b">
        <v>0</v>
      </c>
      <c r="O19" t="b">
        <v>1</v>
      </c>
      <c r="P19" t="s">
        <v>8269</v>
      </c>
      <c r="Q19" s="10" t="s">
        <v>8313</v>
      </c>
      <c r="R19" t="s">
        <v>8314</v>
      </c>
      <c r="S19">
        <v>92.04</v>
      </c>
    </row>
    <row r="20" spans="1:19" ht="18" customHeight="1" x14ac:dyDescent="0.25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s="15">
        <v>42169.814340277779</v>
      </c>
      <c r="L20">
        <v>32</v>
      </c>
      <c r="M20" s="15">
        <v>42199.814340277779</v>
      </c>
      <c r="N20" t="b">
        <v>0</v>
      </c>
      <c r="O20" t="b">
        <v>1</v>
      </c>
      <c r="P20" t="s">
        <v>8269</v>
      </c>
      <c r="Q20" s="10" t="s">
        <v>8313</v>
      </c>
      <c r="R20" t="s">
        <v>8314</v>
      </c>
      <c r="S20">
        <v>135.63</v>
      </c>
    </row>
    <row r="21" spans="1:19" ht="18" customHeight="1" x14ac:dyDescent="0.25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s="15">
        <v>42483.675208333334</v>
      </c>
      <c r="L21">
        <v>24</v>
      </c>
      <c r="M21" s="15">
        <v>42522.789583333331</v>
      </c>
      <c r="N21" t="b">
        <v>0</v>
      </c>
      <c r="O21" t="b">
        <v>1</v>
      </c>
      <c r="P21" t="s">
        <v>8269</v>
      </c>
      <c r="Q21" s="10" t="s">
        <v>8313</v>
      </c>
      <c r="R21" t="s">
        <v>8314</v>
      </c>
      <c r="S21">
        <v>168.75</v>
      </c>
    </row>
    <row r="22" spans="1:19" ht="18" customHeight="1" x14ac:dyDescent="0.25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s="15">
        <v>42195.749745370369</v>
      </c>
      <c r="L22">
        <v>29</v>
      </c>
      <c r="M22" s="15">
        <v>42206.125</v>
      </c>
      <c r="N22" t="b">
        <v>0</v>
      </c>
      <c r="O22" t="b">
        <v>1</v>
      </c>
      <c r="P22" t="s">
        <v>8269</v>
      </c>
      <c r="Q22" s="10" t="s">
        <v>8313</v>
      </c>
      <c r="R22" t="s">
        <v>8314</v>
      </c>
      <c r="S22">
        <v>70.86</v>
      </c>
    </row>
    <row r="23" spans="1:19" ht="18" customHeight="1" x14ac:dyDescent="0.25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s="15">
        <v>42675.057997685188</v>
      </c>
      <c r="L23">
        <v>50</v>
      </c>
      <c r="M23" s="15">
        <v>42705.099664351852</v>
      </c>
      <c r="N23" t="b">
        <v>0</v>
      </c>
      <c r="O23" t="b">
        <v>1</v>
      </c>
      <c r="P23" t="s">
        <v>8269</v>
      </c>
      <c r="Q23" s="10" t="s">
        <v>8313</v>
      </c>
      <c r="R23" t="s">
        <v>8314</v>
      </c>
      <c r="S23">
        <v>50</v>
      </c>
    </row>
    <row r="24" spans="1:19" ht="18" customHeight="1" x14ac:dyDescent="0.25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s="15">
        <v>42018.94159722222</v>
      </c>
      <c r="L24">
        <v>28</v>
      </c>
      <c r="M24" s="15">
        <v>42047.291666666672</v>
      </c>
      <c r="N24" t="b">
        <v>0</v>
      </c>
      <c r="O24" t="b">
        <v>1</v>
      </c>
      <c r="P24" t="s">
        <v>8269</v>
      </c>
      <c r="Q24" s="10" t="s">
        <v>8313</v>
      </c>
      <c r="R24" t="s">
        <v>8314</v>
      </c>
      <c r="S24">
        <v>47</v>
      </c>
    </row>
    <row r="25" spans="1:19" ht="18" customHeight="1" x14ac:dyDescent="0.25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s="15">
        <v>42026.924976851849</v>
      </c>
      <c r="L25">
        <v>18</v>
      </c>
      <c r="M25" s="15">
        <v>42052.207638888889</v>
      </c>
      <c r="N25" t="b">
        <v>0</v>
      </c>
      <c r="O25" t="b">
        <v>1</v>
      </c>
      <c r="P25" t="s">
        <v>8269</v>
      </c>
      <c r="Q25" s="10" t="s">
        <v>8313</v>
      </c>
      <c r="R25" t="s">
        <v>8314</v>
      </c>
      <c r="S25">
        <v>66.67</v>
      </c>
    </row>
    <row r="26" spans="1:19" ht="18" customHeight="1" x14ac:dyDescent="0.25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s="15">
        <v>41920.787534722222</v>
      </c>
      <c r="L26">
        <v>108</v>
      </c>
      <c r="M26" s="15">
        <v>41941.787534722222</v>
      </c>
      <c r="N26" t="b">
        <v>0</v>
      </c>
      <c r="O26" t="b">
        <v>1</v>
      </c>
      <c r="P26" t="s">
        <v>8269</v>
      </c>
      <c r="Q26" s="10" t="s">
        <v>8313</v>
      </c>
      <c r="R26" t="s">
        <v>8314</v>
      </c>
      <c r="S26">
        <v>66.11</v>
      </c>
    </row>
    <row r="27" spans="1:19" ht="18" customHeight="1" x14ac:dyDescent="0.25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s="15">
        <v>42558.189432870371</v>
      </c>
      <c r="L27">
        <v>142</v>
      </c>
      <c r="M27" s="15">
        <v>42587.875</v>
      </c>
      <c r="N27" t="b">
        <v>0</v>
      </c>
      <c r="O27" t="b">
        <v>1</v>
      </c>
      <c r="P27" t="s">
        <v>8269</v>
      </c>
      <c r="Q27" s="10" t="s">
        <v>8313</v>
      </c>
      <c r="R27" t="s">
        <v>8314</v>
      </c>
      <c r="S27">
        <v>36.86</v>
      </c>
    </row>
    <row r="28" spans="1:19" ht="18" customHeight="1" x14ac:dyDescent="0.25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s="15">
        <v>41808.198518518519</v>
      </c>
      <c r="L28">
        <v>38</v>
      </c>
      <c r="M28" s="15">
        <v>41838.198518518519</v>
      </c>
      <c r="N28" t="b">
        <v>0</v>
      </c>
      <c r="O28" t="b">
        <v>1</v>
      </c>
      <c r="P28" t="s">
        <v>8269</v>
      </c>
      <c r="Q28" s="10" t="s">
        <v>8313</v>
      </c>
      <c r="R28" t="s">
        <v>8314</v>
      </c>
      <c r="S28">
        <v>31.5</v>
      </c>
    </row>
    <row r="29" spans="1:19" ht="18" customHeight="1" x14ac:dyDescent="0.25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s="15">
        <v>42550.701886574068</v>
      </c>
      <c r="L29">
        <v>20</v>
      </c>
      <c r="M29" s="15">
        <v>42580.701886574068</v>
      </c>
      <c r="N29" t="b">
        <v>0</v>
      </c>
      <c r="O29" t="b">
        <v>1</v>
      </c>
      <c r="P29" t="s">
        <v>8269</v>
      </c>
      <c r="Q29" s="10" t="s">
        <v>8313</v>
      </c>
      <c r="R29" t="s">
        <v>8314</v>
      </c>
      <c r="S29">
        <v>102.5</v>
      </c>
    </row>
    <row r="30" spans="1:19" ht="18" customHeight="1" x14ac:dyDescent="0.25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s="15">
        <v>42056.013124999998</v>
      </c>
      <c r="L30">
        <v>24</v>
      </c>
      <c r="M30" s="15">
        <v>42075.166666666672</v>
      </c>
      <c r="N30" t="b">
        <v>0</v>
      </c>
      <c r="O30" t="b">
        <v>1</v>
      </c>
      <c r="P30" t="s">
        <v>8269</v>
      </c>
      <c r="Q30" s="10" t="s">
        <v>8313</v>
      </c>
      <c r="R30" t="s">
        <v>8314</v>
      </c>
      <c r="S30">
        <v>126.46</v>
      </c>
    </row>
    <row r="31" spans="1:19" ht="18" customHeight="1" x14ac:dyDescent="0.25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s="15">
        <v>42016.938692129625</v>
      </c>
      <c r="L31">
        <v>66</v>
      </c>
      <c r="M31" s="15">
        <v>42046.938692129625</v>
      </c>
      <c r="N31" t="b">
        <v>0</v>
      </c>
      <c r="O31" t="b">
        <v>1</v>
      </c>
      <c r="P31" t="s">
        <v>8269</v>
      </c>
      <c r="Q31" s="10" t="s">
        <v>8313</v>
      </c>
      <c r="R31" t="s">
        <v>8314</v>
      </c>
      <c r="S31">
        <v>47.88</v>
      </c>
    </row>
    <row r="32" spans="1:19" ht="18" customHeight="1" x14ac:dyDescent="0.25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s="15">
        <v>42591.899988425925</v>
      </c>
      <c r="L32">
        <v>28</v>
      </c>
      <c r="M32" s="15">
        <v>42622.166666666672</v>
      </c>
      <c r="N32" t="b">
        <v>0</v>
      </c>
      <c r="O32" t="b">
        <v>1</v>
      </c>
      <c r="P32" t="s">
        <v>8269</v>
      </c>
      <c r="Q32" s="10" t="s">
        <v>8313</v>
      </c>
      <c r="R32" t="s">
        <v>8314</v>
      </c>
      <c r="S32">
        <v>73.209999999999994</v>
      </c>
    </row>
    <row r="33" spans="1:19" ht="18" customHeight="1" x14ac:dyDescent="0.25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s="15">
        <v>42183.231006944443</v>
      </c>
      <c r="L33">
        <v>24</v>
      </c>
      <c r="M33" s="15">
        <v>42228.231006944443</v>
      </c>
      <c r="N33" t="b">
        <v>0</v>
      </c>
      <c r="O33" t="b">
        <v>1</v>
      </c>
      <c r="P33" t="s">
        <v>8269</v>
      </c>
      <c r="Q33" s="10" t="s">
        <v>8313</v>
      </c>
      <c r="R33" t="s">
        <v>8314</v>
      </c>
      <c r="S33">
        <v>89.67</v>
      </c>
    </row>
    <row r="34" spans="1:19" ht="18" customHeight="1" x14ac:dyDescent="0.25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s="15">
        <v>41780.525937500002</v>
      </c>
      <c r="L34">
        <v>20</v>
      </c>
      <c r="M34" s="15">
        <v>41796.958333333336</v>
      </c>
      <c r="N34" t="b">
        <v>0</v>
      </c>
      <c r="O34" t="b">
        <v>1</v>
      </c>
      <c r="P34" t="s">
        <v>8269</v>
      </c>
      <c r="Q34" s="10" t="s">
        <v>8313</v>
      </c>
      <c r="R34" t="s">
        <v>8314</v>
      </c>
      <c r="S34">
        <v>36.5</v>
      </c>
    </row>
    <row r="35" spans="1:19" ht="18" customHeight="1" x14ac:dyDescent="0.25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s="15">
        <v>42158.065694444449</v>
      </c>
      <c r="L35">
        <v>141</v>
      </c>
      <c r="M35" s="15">
        <v>42201</v>
      </c>
      <c r="N35" t="b">
        <v>0</v>
      </c>
      <c r="O35" t="b">
        <v>1</v>
      </c>
      <c r="P35" t="s">
        <v>8269</v>
      </c>
      <c r="Q35" s="10" t="s">
        <v>8313</v>
      </c>
      <c r="R35" t="s">
        <v>8314</v>
      </c>
      <c r="S35">
        <v>90.74</v>
      </c>
    </row>
    <row r="36" spans="1:19" ht="18" customHeight="1" x14ac:dyDescent="0.25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s="15">
        <v>42154.873124999998</v>
      </c>
      <c r="L36">
        <v>93</v>
      </c>
      <c r="M36" s="15">
        <v>42184.873124999998</v>
      </c>
      <c r="N36" t="b">
        <v>0</v>
      </c>
      <c r="O36" t="b">
        <v>1</v>
      </c>
      <c r="P36" t="s">
        <v>8269</v>
      </c>
      <c r="Q36" s="10" t="s">
        <v>8313</v>
      </c>
      <c r="R36" t="s">
        <v>8314</v>
      </c>
      <c r="S36">
        <v>67.739999999999995</v>
      </c>
    </row>
    <row r="37" spans="1:19" ht="18" customHeight="1" x14ac:dyDescent="0.25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s="15">
        <v>42208.84646990741</v>
      </c>
      <c r="L37">
        <v>69</v>
      </c>
      <c r="M37" s="15">
        <v>42238.84646990741</v>
      </c>
      <c r="N37" t="b">
        <v>0</v>
      </c>
      <c r="O37" t="b">
        <v>1</v>
      </c>
      <c r="P37" t="s">
        <v>8269</v>
      </c>
      <c r="Q37" s="10" t="s">
        <v>8313</v>
      </c>
      <c r="R37" t="s">
        <v>8314</v>
      </c>
      <c r="S37">
        <v>65.38</v>
      </c>
    </row>
    <row r="38" spans="1:19" ht="18" customHeight="1" x14ac:dyDescent="0.25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s="15">
        <v>42451.496817129635</v>
      </c>
      <c r="L38">
        <v>21</v>
      </c>
      <c r="M38" s="15">
        <v>42459.610416666663</v>
      </c>
      <c r="N38" t="b">
        <v>0</v>
      </c>
      <c r="O38" t="b">
        <v>1</v>
      </c>
      <c r="P38" t="s">
        <v>8269</v>
      </c>
      <c r="Q38" s="10" t="s">
        <v>8313</v>
      </c>
      <c r="R38" t="s">
        <v>8314</v>
      </c>
      <c r="S38">
        <v>121.9</v>
      </c>
    </row>
    <row r="39" spans="1:19" ht="18" customHeight="1" x14ac:dyDescent="0.25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s="15">
        <v>41759.13962962963</v>
      </c>
      <c r="L39">
        <v>57</v>
      </c>
      <c r="M39" s="15">
        <v>41791.165972222225</v>
      </c>
      <c r="N39" t="b">
        <v>0</v>
      </c>
      <c r="O39" t="b">
        <v>1</v>
      </c>
      <c r="P39" t="s">
        <v>8269</v>
      </c>
      <c r="Q39" s="10" t="s">
        <v>8313</v>
      </c>
      <c r="R39" t="s">
        <v>8314</v>
      </c>
      <c r="S39">
        <v>47.46</v>
      </c>
    </row>
    <row r="40" spans="1:19" ht="18" customHeight="1" x14ac:dyDescent="0.25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s="15">
        <v>42693.742604166662</v>
      </c>
      <c r="L40">
        <v>96</v>
      </c>
      <c r="M40" s="15">
        <v>42718.742604166662</v>
      </c>
      <c r="N40" t="b">
        <v>0</v>
      </c>
      <c r="O40" t="b">
        <v>1</v>
      </c>
      <c r="P40" t="s">
        <v>8269</v>
      </c>
      <c r="Q40" s="10" t="s">
        <v>8313</v>
      </c>
      <c r="R40" t="s">
        <v>8314</v>
      </c>
      <c r="S40">
        <v>37.21</v>
      </c>
    </row>
    <row r="41" spans="1:19" ht="18" customHeight="1" x14ac:dyDescent="0.25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s="15">
        <v>42250.598217592589</v>
      </c>
      <c r="L41">
        <v>102</v>
      </c>
      <c r="M41" s="15">
        <v>42270.598217592589</v>
      </c>
      <c r="N41" t="b">
        <v>0</v>
      </c>
      <c r="O41" t="b">
        <v>1</v>
      </c>
      <c r="P41" t="s">
        <v>8269</v>
      </c>
      <c r="Q41" s="10" t="s">
        <v>8313</v>
      </c>
      <c r="R41" t="s">
        <v>8314</v>
      </c>
      <c r="S41">
        <v>103.95</v>
      </c>
    </row>
    <row r="42" spans="1:19" ht="18" customHeight="1" x14ac:dyDescent="0.25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s="15">
        <v>42060.683935185181</v>
      </c>
      <c r="L42">
        <v>94</v>
      </c>
      <c r="M42" s="15">
        <v>42090.642268518524</v>
      </c>
      <c r="N42" t="b">
        <v>0</v>
      </c>
      <c r="O42" t="b">
        <v>1</v>
      </c>
      <c r="P42" t="s">
        <v>8269</v>
      </c>
      <c r="Q42" s="10" t="s">
        <v>8313</v>
      </c>
      <c r="R42" t="s">
        <v>8314</v>
      </c>
      <c r="S42">
        <v>63.83</v>
      </c>
    </row>
    <row r="43" spans="1:19" ht="18" customHeight="1" x14ac:dyDescent="0.25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s="15">
        <v>42136.270787037036</v>
      </c>
      <c r="L43">
        <v>15</v>
      </c>
      <c r="M43" s="15">
        <v>42168.071527777778</v>
      </c>
      <c r="N43" t="b">
        <v>0</v>
      </c>
      <c r="O43" t="b">
        <v>1</v>
      </c>
      <c r="P43" t="s">
        <v>8269</v>
      </c>
      <c r="Q43" s="10" t="s">
        <v>8313</v>
      </c>
      <c r="R43" t="s">
        <v>8314</v>
      </c>
      <c r="S43">
        <v>50.67</v>
      </c>
    </row>
    <row r="44" spans="1:19" ht="18" customHeight="1" x14ac:dyDescent="0.25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s="15">
        <v>42171.034861111111</v>
      </c>
      <c r="L44">
        <v>19</v>
      </c>
      <c r="M44" s="15">
        <v>42195.291666666672</v>
      </c>
      <c r="N44" t="b">
        <v>0</v>
      </c>
      <c r="O44" t="b">
        <v>1</v>
      </c>
      <c r="P44" t="s">
        <v>8269</v>
      </c>
      <c r="Q44" s="10" t="s">
        <v>8313</v>
      </c>
      <c r="R44" t="s">
        <v>8314</v>
      </c>
      <c r="S44">
        <v>113.42</v>
      </c>
    </row>
    <row r="45" spans="1:19" ht="18" customHeight="1" x14ac:dyDescent="0.25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s="15">
        <v>42494.683634259258</v>
      </c>
      <c r="L45">
        <v>23</v>
      </c>
      <c r="M45" s="15">
        <v>42524.6875</v>
      </c>
      <c r="N45" t="b">
        <v>0</v>
      </c>
      <c r="O45" t="b">
        <v>1</v>
      </c>
      <c r="P45" t="s">
        <v>8269</v>
      </c>
      <c r="Q45" s="10" t="s">
        <v>8313</v>
      </c>
      <c r="R45" t="s">
        <v>8314</v>
      </c>
      <c r="S45">
        <v>104.57</v>
      </c>
    </row>
    <row r="46" spans="1:19" ht="18" customHeight="1" x14ac:dyDescent="0.25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s="15">
        <v>41758.839675925927</v>
      </c>
      <c r="L46">
        <v>11</v>
      </c>
      <c r="M46" s="15">
        <v>41771.165972222225</v>
      </c>
      <c r="N46" t="b">
        <v>0</v>
      </c>
      <c r="O46" t="b">
        <v>1</v>
      </c>
      <c r="P46" t="s">
        <v>8269</v>
      </c>
      <c r="Q46" s="10" t="s">
        <v>8313</v>
      </c>
      <c r="R46" t="s">
        <v>8314</v>
      </c>
      <c r="S46">
        <v>272.73</v>
      </c>
    </row>
    <row r="47" spans="1:19" ht="18" customHeight="1" x14ac:dyDescent="0.25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s="15">
        <v>42171.824884259258</v>
      </c>
      <c r="L47">
        <v>52</v>
      </c>
      <c r="M47" s="15">
        <v>42201.824884259258</v>
      </c>
      <c r="N47" t="b">
        <v>0</v>
      </c>
      <c r="O47" t="b">
        <v>1</v>
      </c>
      <c r="P47" t="s">
        <v>8269</v>
      </c>
      <c r="Q47" s="10" t="s">
        <v>8313</v>
      </c>
      <c r="R47" t="s">
        <v>8314</v>
      </c>
      <c r="S47">
        <v>63.85</v>
      </c>
    </row>
    <row r="48" spans="1:19" ht="18" customHeight="1" x14ac:dyDescent="0.25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s="15">
        <v>42268.127696759257</v>
      </c>
      <c r="L48">
        <v>35</v>
      </c>
      <c r="M48" s="15">
        <v>42288.083333333328</v>
      </c>
      <c r="N48" t="b">
        <v>0</v>
      </c>
      <c r="O48" t="b">
        <v>1</v>
      </c>
      <c r="P48" t="s">
        <v>8269</v>
      </c>
      <c r="Q48" s="10" t="s">
        <v>8313</v>
      </c>
      <c r="R48" t="s">
        <v>8314</v>
      </c>
      <c r="S48">
        <v>83.51</v>
      </c>
    </row>
    <row r="49" spans="1:19" ht="18" customHeight="1" x14ac:dyDescent="0.25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s="15">
        <v>42746.261782407411</v>
      </c>
      <c r="L49">
        <v>11</v>
      </c>
      <c r="M49" s="15">
        <v>42784.207638888889</v>
      </c>
      <c r="N49" t="b">
        <v>0</v>
      </c>
      <c r="O49" t="b">
        <v>1</v>
      </c>
      <c r="P49" t="s">
        <v>8269</v>
      </c>
      <c r="Q49" s="10" t="s">
        <v>8313</v>
      </c>
      <c r="R49" t="s">
        <v>8314</v>
      </c>
      <c r="S49">
        <v>44.09</v>
      </c>
    </row>
    <row r="50" spans="1:19" ht="18" customHeight="1" x14ac:dyDescent="0.25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s="15">
        <v>41842.607592592591</v>
      </c>
      <c r="L50">
        <v>54</v>
      </c>
      <c r="M50" s="15">
        <v>41864.916666666664</v>
      </c>
      <c r="N50" t="b">
        <v>0</v>
      </c>
      <c r="O50" t="b">
        <v>1</v>
      </c>
      <c r="P50" t="s">
        <v>8269</v>
      </c>
      <c r="Q50" s="10" t="s">
        <v>8313</v>
      </c>
      <c r="R50" t="s">
        <v>8314</v>
      </c>
      <c r="S50">
        <v>44.54</v>
      </c>
    </row>
    <row r="51" spans="1:19" ht="18" customHeight="1" x14ac:dyDescent="0.25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s="15">
        <v>41853.240208333329</v>
      </c>
      <c r="L51">
        <v>31</v>
      </c>
      <c r="M51" s="15">
        <v>41876.207638888889</v>
      </c>
      <c r="N51" t="b">
        <v>0</v>
      </c>
      <c r="O51" t="b">
        <v>1</v>
      </c>
      <c r="P51" t="s">
        <v>8269</v>
      </c>
      <c r="Q51" s="10" t="s">
        <v>8313</v>
      </c>
      <c r="R51" t="s">
        <v>8314</v>
      </c>
      <c r="S51">
        <v>125.81</v>
      </c>
    </row>
    <row r="52" spans="1:19" ht="18" customHeight="1" x14ac:dyDescent="0.25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s="15">
        <v>42061.212488425925</v>
      </c>
      <c r="L52">
        <v>108</v>
      </c>
      <c r="M52" s="15">
        <v>42089.166666666672</v>
      </c>
      <c r="N52" t="b">
        <v>0</v>
      </c>
      <c r="O52" t="b">
        <v>1</v>
      </c>
      <c r="P52" t="s">
        <v>8269</v>
      </c>
      <c r="Q52" s="10" t="s">
        <v>8313</v>
      </c>
      <c r="R52" t="s">
        <v>8314</v>
      </c>
      <c r="S52">
        <v>50.75</v>
      </c>
    </row>
    <row r="53" spans="1:19" ht="18" customHeight="1" x14ac:dyDescent="0.25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s="15">
        <v>42036.24428240741</v>
      </c>
      <c r="L53">
        <v>20</v>
      </c>
      <c r="M53" s="15">
        <v>42064.290972222225</v>
      </c>
      <c r="N53" t="b">
        <v>0</v>
      </c>
      <c r="O53" t="b">
        <v>1</v>
      </c>
      <c r="P53" t="s">
        <v>8269</v>
      </c>
      <c r="Q53" s="10" t="s">
        <v>8313</v>
      </c>
      <c r="R53" t="s">
        <v>8314</v>
      </c>
      <c r="S53">
        <v>60.9</v>
      </c>
    </row>
    <row r="54" spans="1:19" ht="18" customHeight="1" x14ac:dyDescent="0.25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s="15">
        <v>42157.470185185186</v>
      </c>
      <c r="L54">
        <v>98</v>
      </c>
      <c r="M54" s="15">
        <v>42187.470185185186</v>
      </c>
      <c r="N54" t="b">
        <v>0</v>
      </c>
      <c r="O54" t="b">
        <v>1</v>
      </c>
      <c r="P54" t="s">
        <v>8269</v>
      </c>
      <c r="Q54" s="10" t="s">
        <v>8313</v>
      </c>
      <c r="R54" t="s">
        <v>8314</v>
      </c>
      <c r="S54">
        <v>109.03</v>
      </c>
    </row>
    <row r="55" spans="1:19" ht="18" customHeight="1" x14ac:dyDescent="0.25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s="15">
        <v>41827.909942129627</v>
      </c>
      <c r="L55">
        <v>196</v>
      </c>
      <c r="M55" s="15">
        <v>41857.897222222222</v>
      </c>
      <c r="N55" t="b">
        <v>0</v>
      </c>
      <c r="O55" t="b">
        <v>1</v>
      </c>
      <c r="P55" t="s">
        <v>8269</v>
      </c>
      <c r="Q55" s="10" t="s">
        <v>8313</v>
      </c>
      <c r="R55" t="s">
        <v>8314</v>
      </c>
      <c r="S55">
        <v>25.69</v>
      </c>
    </row>
    <row r="56" spans="1:19" ht="18" customHeight="1" x14ac:dyDescent="0.25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s="15">
        <v>42162.729548611111</v>
      </c>
      <c r="L56">
        <v>39</v>
      </c>
      <c r="M56" s="15">
        <v>42192.729548611111</v>
      </c>
      <c r="N56" t="b">
        <v>0</v>
      </c>
      <c r="O56" t="b">
        <v>1</v>
      </c>
      <c r="P56" t="s">
        <v>8269</v>
      </c>
      <c r="Q56" s="10" t="s">
        <v>8313</v>
      </c>
      <c r="R56" t="s">
        <v>8314</v>
      </c>
      <c r="S56">
        <v>41.92</v>
      </c>
    </row>
    <row r="57" spans="1:19" ht="18" customHeight="1" x14ac:dyDescent="0.25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s="15">
        <v>42233.738564814819</v>
      </c>
      <c r="L57">
        <v>128</v>
      </c>
      <c r="M57" s="15">
        <v>42263.738564814819</v>
      </c>
      <c r="N57" t="b">
        <v>0</v>
      </c>
      <c r="O57" t="b">
        <v>1</v>
      </c>
      <c r="P57" t="s">
        <v>8269</v>
      </c>
      <c r="Q57" s="10" t="s">
        <v>8313</v>
      </c>
      <c r="R57" t="s">
        <v>8314</v>
      </c>
      <c r="S57">
        <v>88.77</v>
      </c>
    </row>
    <row r="58" spans="1:19" ht="18" customHeight="1" x14ac:dyDescent="0.25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s="15">
        <v>42042.197824074072</v>
      </c>
      <c r="L58">
        <v>71</v>
      </c>
      <c r="M58" s="15">
        <v>42072.156157407408</v>
      </c>
      <c r="N58" t="b">
        <v>0</v>
      </c>
      <c r="O58" t="b">
        <v>1</v>
      </c>
      <c r="P58" t="s">
        <v>8269</v>
      </c>
      <c r="Q58" s="10" t="s">
        <v>8313</v>
      </c>
      <c r="R58" t="s">
        <v>8314</v>
      </c>
      <c r="S58">
        <v>80.23</v>
      </c>
    </row>
    <row r="59" spans="1:19" ht="18" customHeight="1" x14ac:dyDescent="0.25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s="15">
        <v>42585.523842592593</v>
      </c>
      <c r="L59">
        <v>47</v>
      </c>
      <c r="M59" s="15">
        <v>42599.165972222225</v>
      </c>
      <c r="N59" t="b">
        <v>0</v>
      </c>
      <c r="O59" t="b">
        <v>1</v>
      </c>
      <c r="P59" t="s">
        <v>8269</v>
      </c>
      <c r="Q59" s="10" t="s">
        <v>8313</v>
      </c>
      <c r="R59" t="s">
        <v>8314</v>
      </c>
      <c r="S59">
        <v>78.94</v>
      </c>
    </row>
    <row r="60" spans="1:19" ht="18" customHeight="1" x14ac:dyDescent="0.25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s="15">
        <v>41808.669571759259</v>
      </c>
      <c r="L60">
        <v>91</v>
      </c>
      <c r="M60" s="15">
        <v>41838.669571759259</v>
      </c>
      <c r="N60" t="b">
        <v>0</v>
      </c>
      <c r="O60" t="b">
        <v>1</v>
      </c>
      <c r="P60" t="s">
        <v>8269</v>
      </c>
      <c r="Q60" s="10" t="s">
        <v>8313</v>
      </c>
      <c r="R60" t="s">
        <v>8314</v>
      </c>
      <c r="S60">
        <v>69.89</v>
      </c>
    </row>
    <row r="61" spans="1:19" ht="18" customHeight="1" x14ac:dyDescent="0.25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s="15">
        <v>41852.658310185187</v>
      </c>
      <c r="L61">
        <v>43</v>
      </c>
      <c r="M61" s="15">
        <v>41882.658310185187</v>
      </c>
      <c r="N61" t="b">
        <v>0</v>
      </c>
      <c r="O61" t="b">
        <v>1</v>
      </c>
      <c r="P61" t="s">
        <v>8269</v>
      </c>
      <c r="Q61" s="10" t="s">
        <v>8313</v>
      </c>
      <c r="R61" t="s">
        <v>8314</v>
      </c>
      <c r="S61">
        <v>74.53</v>
      </c>
    </row>
    <row r="62" spans="1:19" ht="18" customHeight="1" x14ac:dyDescent="0.25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s="15">
        <v>42694.110185185185</v>
      </c>
      <c r="L62">
        <v>17</v>
      </c>
      <c r="M62" s="15">
        <v>42709.041666666672</v>
      </c>
      <c r="N62" t="b">
        <v>0</v>
      </c>
      <c r="O62" t="b">
        <v>1</v>
      </c>
      <c r="P62" t="s">
        <v>8269</v>
      </c>
      <c r="Q62" s="10" t="s">
        <v>8313</v>
      </c>
      <c r="R62" t="s">
        <v>8314</v>
      </c>
      <c r="S62">
        <v>123.94</v>
      </c>
    </row>
    <row r="63" spans="1:19" ht="18" customHeight="1" x14ac:dyDescent="0.25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s="15">
        <v>42341.818379629629</v>
      </c>
      <c r="L63">
        <v>33</v>
      </c>
      <c r="M63" s="15">
        <v>42370.166666666672</v>
      </c>
      <c r="N63" t="b">
        <v>0</v>
      </c>
      <c r="O63" t="b">
        <v>1</v>
      </c>
      <c r="P63" t="s">
        <v>8269</v>
      </c>
      <c r="Q63" s="10" t="s">
        <v>8313</v>
      </c>
      <c r="R63" t="s">
        <v>8314</v>
      </c>
      <c r="S63">
        <v>264.85000000000002</v>
      </c>
    </row>
    <row r="64" spans="1:19" ht="18" customHeight="1" x14ac:dyDescent="0.25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s="15">
        <v>41880.061006944445</v>
      </c>
      <c r="L64">
        <v>87</v>
      </c>
      <c r="M64" s="15">
        <v>41908.065972222219</v>
      </c>
      <c r="N64" t="b">
        <v>0</v>
      </c>
      <c r="O64" t="b">
        <v>1</v>
      </c>
      <c r="P64" t="s">
        <v>8269</v>
      </c>
      <c r="Q64" s="10" t="s">
        <v>8313</v>
      </c>
      <c r="R64" t="s">
        <v>8314</v>
      </c>
      <c r="S64">
        <v>58.62</v>
      </c>
    </row>
    <row r="65" spans="1:19" ht="18" customHeight="1" x14ac:dyDescent="0.25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s="15">
        <v>41941.683865740742</v>
      </c>
      <c r="L65">
        <v>113</v>
      </c>
      <c r="M65" s="15">
        <v>41970.125</v>
      </c>
      <c r="N65" t="b">
        <v>0</v>
      </c>
      <c r="O65" t="b">
        <v>1</v>
      </c>
      <c r="P65" t="s">
        <v>8269</v>
      </c>
      <c r="Q65" s="10" t="s">
        <v>8313</v>
      </c>
      <c r="R65" t="s">
        <v>8314</v>
      </c>
      <c r="S65">
        <v>70.88</v>
      </c>
    </row>
    <row r="66" spans="1:19" ht="18" customHeight="1" x14ac:dyDescent="0.25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s="15">
        <v>42026.88118055556</v>
      </c>
      <c r="L66">
        <v>30</v>
      </c>
      <c r="M66" s="15">
        <v>42086.093055555553</v>
      </c>
      <c r="N66" t="b">
        <v>0</v>
      </c>
      <c r="O66" t="b">
        <v>1</v>
      </c>
      <c r="P66" t="s">
        <v>8269</v>
      </c>
      <c r="Q66" s="10" t="s">
        <v>8313</v>
      </c>
      <c r="R66" t="s">
        <v>8314</v>
      </c>
      <c r="S66">
        <v>113.57</v>
      </c>
    </row>
    <row r="67" spans="1:19" ht="18" customHeight="1" x14ac:dyDescent="0.25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s="15">
        <v>41922.640590277777</v>
      </c>
      <c r="L67">
        <v>16</v>
      </c>
      <c r="M67" s="15">
        <v>41932.249305555553</v>
      </c>
      <c r="N67" t="b">
        <v>0</v>
      </c>
      <c r="O67" t="b">
        <v>1</v>
      </c>
      <c r="P67" t="s">
        <v>8269</v>
      </c>
      <c r="Q67" s="10" t="s">
        <v>8313</v>
      </c>
      <c r="R67" t="s">
        <v>8314</v>
      </c>
      <c r="S67">
        <v>60.69</v>
      </c>
    </row>
    <row r="68" spans="1:19" ht="18" customHeight="1" x14ac:dyDescent="0.25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s="15">
        <v>41993.824340277773</v>
      </c>
      <c r="L68">
        <v>46</v>
      </c>
      <c r="M68" s="15">
        <v>42010.25</v>
      </c>
      <c r="N68" t="b">
        <v>0</v>
      </c>
      <c r="O68" t="b">
        <v>1</v>
      </c>
      <c r="P68" t="s">
        <v>8269</v>
      </c>
      <c r="Q68" s="10" t="s">
        <v>8313</v>
      </c>
      <c r="R68" t="s">
        <v>8314</v>
      </c>
      <c r="S68">
        <v>110.22</v>
      </c>
    </row>
    <row r="69" spans="1:19" ht="18" customHeight="1" x14ac:dyDescent="0.25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s="15">
        <v>42219.915856481486</v>
      </c>
      <c r="L69">
        <v>24</v>
      </c>
      <c r="M69" s="15">
        <v>42240.083333333328</v>
      </c>
      <c r="N69" t="b">
        <v>0</v>
      </c>
      <c r="O69" t="b">
        <v>1</v>
      </c>
      <c r="P69" t="s">
        <v>8269</v>
      </c>
      <c r="Q69" s="10" t="s">
        <v>8313</v>
      </c>
      <c r="R69" t="s">
        <v>8314</v>
      </c>
      <c r="S69">
        <v>136.46</v>
      </c>
    </row>
    <row r="70" spans="1:19" ht="18" customHeight="1" x14ac:dyDescent="0.25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s="15">
        <v>41909.969386574077</v>
      </c>
      <c r="L70">
        <v>213</v>
      </c>
      <c r="M70" s="15">
        <v>41950.011053240742</v>
      </c>
      <c r="N70" t="b">
        <v>1</v>
      </c>
      <c r="O70" t="b">
        <v>1</v>
      </c>
      <c r="P70" t="s">
        <v>8269</v>
      </c>
      <c r="Q70" s="10" t="s">
        <v>8313</v>
      </c>
      <c r="R70" t="s">
        <v>8314</v>
      </c>
      <c r="S70">
        <v>110.35</v>
      </c>
    </row>
    <row r="71" spans="1:19" ht="18" customHeight="1" x14ac:dyDescent="0.25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s="15">
        <v>41891.665324074071</v>
      </c>
      <c r="L71">
        <v>57</v>
      </c>
      <c r="M71" s="15">
        <v>41913.166666666664</v>
      </c>
      <c r="N71" t="b">
        <v>1</v>
      </c>
      <c r="O71" t="b">
        <v>1</v>
      </c>
      <c r="P71" t="s">
        <v>8269</v>
      </c>
      <c r="Q71" s="10" t="s">
        <v>8313</v>
      </c>
      <c r="R71" t="s">
        <v>8314</v>
      </c>
      <c r="S71">
        <v>41.42</v>
      </c>
    </row>
    <row r="72" spans="1:19" ht="18" customHeight="1" x14ac:dyDescent="0.25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s="15">
        <v>41226.017361111109</v>
      </c>
      <c r="L72">
        <v>25</v>
      </c>
      <c r="M72" s="15">
        <v>41250.083333333336</v>
      </c>
      <c r="N72" t="b">
        <v>1</v>
      </c>
      <c r="O72" t="b">
        <v>1</v>
      </c>
      <c r="P72" t="s">
        <v>8269</v>
      </c>
      <c r="Q72" s="10" t="s">
        <v>8313</v>
      </c>
      <c r="R72" t="s">
        <v>8314</v>
      </c>
      <c r="S72">
        <v>52</v>
      </c>
    </row>
    <row r="73" spans="1:19" ht="18" customHeight="1" x14ac:dyDescent="0.25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s="15">
        <v>40478.263923611114</v>
      </c>
      <c r="L73">
        <v>104</v>
      </c>
      <c r="M73" s="15">
        <v>40568.166666666664</v>
      </c>
      <c r="N73" t="b">
        <v>1</v>
      </c>
      <c r="O73" t="b">
        <v>1</v>
      </c>
      <c r="P73" t="s">
        <v>8269</v>
      </c>
      <c r="Q73" s="10" t="s">
        <v>8313</v>
      </c>
      <c r="R73" t="s">
        <v>8314</v>
      </c>
      <c r="S73">
        <v>33.99</v>
      </c>
    </row>
    <row r="74" spans="1:19" ht="18" customHeight="1" x14ac:dyDescent="0.25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s="15">
        <v>41862.83997685185</v>
      </c>
      <c r="L74">
        <v>34</v>
      </c>
      <c r="M74" s="15">
        <v>41892.83997685185</v>
      </c>
      <c r="N74" t="b">
        <v>1</v>
      </c>
      <c r="O74" t="b">
        <v>1</v>
      </c>
      <c r="P74" t="s">
        <v>8269</v>
      </c>
      <c r="Q74" s="10" t="s">
        <v>8313</v>
      </c>
      <c r="R74" t="s">
        <v>8314</v>
      </c>
      <c r="S74">
        <v>103.35</v>
      </c>
    </row>
    <row r="75" spans="1:19" ht="18" customHeight="1" x14ac:dyDescent="0.25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s="15">
        <v>40633.154363425929</v>
      </c>
      <c r="L75">
        <v>241</v>
      </c>
      <c r="M75" s="15">
        <v>40664.207638888889</v>
      </c>
      <c r="N75" t="b">
        <v>1</v>
      </c>
      <c r="O75" t="b">
        <v>1</v>
      </c>
      <c r="P75" t="s">
        <v>8269</v>
      </c>
      <c r="Q75" s="10" t="s">
        <v>8313</v>
      </c>
      <c r="R75" t="s">
        <v>8314</v>
      </c>
      <c r="S75">
        <v>41.77</v>
      </c>
    </row>
    <row r="76" spans="1:19" ht="18" customHeight="1" x14ac:dyDescent="0.25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s="15">
        <v>40970.875671296293</v>
      </c>
      <c r="L76">
        <v>123</v>
      </c>
      <c r="M76" s="15">
        <v>41000.834004629629</v>
      </c>
      <c r="N76" t="b">
        <v>1</v>
      </c>
      <c r="O76" t="b">
        <v>1</v>
      </c>
      <c r="P76" t="s">
        <v>8269</v>
      </c>
      <c r="Q76" s="10" t="s">
        <v>8313</v>
      </c>
      <c r="R76" t="s">
        <v>8314</v>
      </c>
      <c r="S76">
        <v>64.27</v>
      </c>
    </row>
    <row r="77" spans="1:19" ht="18" customHeight="1" x14ac:dyDescent="0.25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s="15">
        <v>41026.953055555554</v>
      </c>
      <c r="L77">
        <v>89</v>
      </c>
      <c r="M77" s="15">
        <v>41061.953055555554</v>
      </c>
      <c r="N77" t="b">
        <v>1</v>
      </c>
      <c r="O77" t="b">
        <v>1</v>
      </c>
      <c r="P77" t="s">
        <v>8269</v>
      </c>
      <c r="Q77" s="10" t="s">
        <v>8313</v>
      </c>
      <c r="R77" t="s">
        <v>8314</v>
      </c>
      <c r="S77">
        <v>62.92</v>
      </c>
    </row>
    <row r="78" spans="1:19" ht="18" customHeight="1" x14ac:dyDescent="0.25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s="15">
        <v>41829.788252314815</v>
      </c>
      <c r="L78">
        <v>41</v>
      </c>
      <c r="M78" s="15">
        <v>41839.208333333336</v>
      </c>
      <c r="N78" t="b">
        <v>1</v>
      </c>
      <c r="O78" t="b">
        <v>1</v>
      </c>
      <c r="P78" t="s">
        <v>8269</v>
      </c>
      <c r="Q78" s="10" t="s">
        <v>8313</v>
      </c>
      <c r="R78" t="s">
        <v>8314</v>
      </c>
      <c r="S78">
        <v>98.54</v>
      </c>
    </row>
    <row r="79" spans="1:19" ht="18" customHeight="1" x14ac:dyDescent="0.25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s="15">
        <v>41447.839722222219</v>
      </c>
      <c r="L79">
        <v>69</v>
      </c>
      <c r="M79" s="15">
        <v>41477.839722222219</v>
      </c>
      <c r="N79" t="b">
        <v>1</v>
      </c>
      <c r="O79" t="b">
        <v>1</v>
      </c>
      <c r="P79" t="s">
        <v>8269</v>
      </c>
      <c r="Q79" s="10" t="s">
        <v>8313</v>
      </c>
      <c r="R79" t="s">
        <v>8314</v>
      </c>
      <c r="S79">
        <v>82.61</v>
      </c>
    </row>
    <row r="80" spans="1:19" ht="18" customHeight="1" x14ac:dyDescent="0.25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s="15">
        <v>40884.066678240742</v>
      </c>
      <c r="L80">
        <v>52</v>
      </c>
      <c r="M80" s="15">
        <v>40926.958333333336</v>
      </c>
      <c r="N80" t="b">
        <v>1</v>
      </c>
      <c r="O80" t="b">
        <v>1</v>
      </c>
      <c r="P80" t="s">
        <v>8269</v>
      </c>
      <c r="Q80" s="10" t="s">
        <v>8313</v>
      </c>
      <c r="R80" t="s">
        <v>8314</v>
      </c>
      <c r="S80">
        <v>38.5</v>
      </c>
    </row>
    <row r="81" spans="1:19" ht="18" customHeight="1" x14ac:dyDescent="0.25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s="15">
        <v>41841.26489583333</v>
      </c>
      <c r="L81">
        <v>57</v>
      </c>
      <c r="M81" s="15">
        <v>41864.207638888889</v>
      </c>
      <c r="N81" t="b">
        <v>1</v>
      </c>
      <c r="O81" t="b">
        <v>1</v>
      </c>
      <c r="P81" t="s">
        <v>8269</v>
      </c>
      <c r="Q81" s="10" t="s">
        <v>8313</v>
      </c>
      <c r="R81" t="s">
        <v>8314</v>
      </c>
      <c r="S81">
        <v>80.16</v>
      </c>
    </row>
    <row r="82" spans="1:19" ht="18" customHeight="1" x14ac:dyDescent="0.25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s="15">
        <v>41799.685902777775</v>
      </c>
      <c r="L82">
        <v>63</v>
      </c>
      <c r="M82" s="15">
        <v>41827.083333333336</v>
      </c>
      <c r="N82" t="b">
        <v>1</v>
      </c>
      <c r="O82" t="b">
        <v>1</v>
      </c>
      <c r="P82" t="s">
        <v>8269</v>
      </c>
      <c r="Q82" s="10" t="s">
        <v>8313</v>
      </c>
      <c r="R82" t="s">
        <v>8314</v>
      </c>
      <c r="S82">
        <v>80.73</v>
      </c>
    </row>
    <row r="83" spans="1:19" ht="18" customHeight="1" x14ac:dyDescent="0.25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s="15">
        <v>41775.753761574073</v>
      </c>
      <c r="L83">
        <v>72</v>
      </c>
      <c r="M83" s="15">
        <v>41805.753761574073</v>
      </c>
      <c r="N83" t="b">
        <v>1</v>
      </c>
      <c r="O83" t="b">
        <v>1</v>
      </c>
      <c r="P83" t="s">
        <v>8269</v>
      </c>
      <c r="Q83" s="10" t="s">
        <v>8313</v>
      </c>
      <c r="R83" t="s">
        <v>8314</v>
      </c>
      <c r="S83">
        <v>200.69</v>
      </c>
    </row>
    <row r="84" spans="1:19" ht="18" customHeight="1" x14ac:dyDescent="0.25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s="15">
        <v>41766.80572916667</v>
      </c>
      <c r="L84">
        <v>71</v>
      </c>
      <c r="M84" s="15">
        <v>41799.80572916667</v>
      </c>
      <c r="N84" t="b">
        <v>1</v>
      </c>
      <c r="O84" t="b">
        <v>1</v>
      </c>
      <c r="P84" t="s">
        <v>8269</v>
      </c>
      <c r="Q84" s="10" t="s">
        <v>8313</v>
      </c>
      <c r="R84" t="s">
        <v>8314</v>
      </c>
      <c r="S84">
        <v>37.590000000000003</v>
      </c>
    </row>
    <row r="85" spans="1:19" ht="18" customHeight="1" x14ac:dyDescent="0.25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s="15">
        <v>40644.159259259257</v>
      </c>
      <c r="L85">
        <v>21</v>
      </c>
      <c r="M85" s="15">
        <v>40666.165972222225</v>
      </c>
      <c r="N85" t="b">
        <v>1</v>
      </c>
      <c r="O85" t="b">
        <v>1</v>
      </c>
      <c r="P85" t="s">
        <v>8269</v>
      </c>
      <c r="Q85" s="10" t="s">
        <v>8313</v>
      </c>
      <c r="R85" t="s">
        <v>8314</v>
      </c>
      <c r="S85">
        <v>58.1</v>
      </c>
    </row>
    <row r="86" spans="1:19" ht="18" customHeight="1" x14ac:dyDescent="0.25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s="15">
        <v>41940.69158564815</v>
      </c>
      <c r="L86">
        <v>930</v>
      </c>
      <c r="M86" s="15">
        <v>41969.332638888889</v>
      </c>
      <c r="N86" t="b">
        <v>1</v>
      </c>
      <c r="O86" t="b">
        <v>1</v>
      </c>
      <c r="P86" t="s">
        <v>8269</v>
      </c>
      <c r="Q86" s="10" t="s">
        <v>8313</v>
      </c>
      <c r="R86" t="s">
        <v>8314</v>
      </c>
      <c r="S86">
        <v>60.3</v>
      </c>
    </row>
    <row r="87" spans="1:19" ht="18" customHeight="1" x14ac:dyDescent="0.25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s="15">
        <v>41839.175706018519</v>
      </c>
      <c r="L87">
        <v>55</v>
      </c>
      <c r="M87" s="15">
        <v>41853.175706018519</v>
      </c>
      <c r="N87" t="b">
        <v>1</v>
      </c>
      <c r="O87" t="b">
        <v>1</v>
      </c>
      <c r="P87" t="s">
        <v>8269</v>
      </c>
      <c r="Q87" s="10" t="s">
        <v>8313</v>
      </c>
      <c r="R87" t="s">
        <v>8314</v>
      </c>
      <c r="S87">
        <v>63.36</v>
      </c>
    </row>
    <row r="88" spans="1:19" ht="18" customHeight="1" x14ac:dyDescent="0.25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s="15">
        <v>41772.105937500004</v>
      </c>
      <c r="L88">
        <v>61</v>
      </c>
      <c r="M88" s="15">
        <v>41803.916666666664</v>
      </c>
      <c r="N88" t="b">
        <v>1</v>
      </c>
      <c r="O88" t="b">
        <v>1</v>
      </c>
      <c r="P88" t="s">
        <v>8269</v>
      </c>
      <c r="Q88" s="10" t="s">
        <v>8313</v>
      </c>
      <c r="R88" t="s">
        <v>8314</v>
      </c>
      <c r="S88">
        <v>50.9</v>
      </c>
    </row>
    <row r="89" spans="1:19" ht="18" customHeight="1" x14ac:dyDescent="0.25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s="15">
        <v>41591.737974537034</v>
      </c>
      <c r="L89">
        <v>82</v>
      </c>
      <c r="M89" s="15">
        <v>41621.207638888889</v>
      </c>
      <c r="N89" t="b">
        <v>1</v>
      </c>
      <c r="O89" t="b">
        <v>1</v>
      </c>
      <c r="P89" t="s">
        <v>8269</v>
      </c>
      <c r="Q89" s="10" t="s">
        <v>8313</v>
      </c>
      <c r="R89" t="s">
        <v>8314</v>
      </c>
      <c r="S89">
        <v>100.5</v>
      </c>
    </row>
    <row r="90" spans="1:19" ht="18" customHeight="1" x14ac:dyDescent="0.25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s="15">
        <v>41789.080370370371</v>
      </c>
      <c r="L90">
        <v>71</v>
      </c>
      <c r="M90" s="15">
        <v>41822.166666666664</v>
      </c>
      <c r="N90" t="b">
        <v>1</v>
      </c>
      <c r="O90" t="b">
        <v>1</v>
      </c>
      <c r="P90" t="s">
        <v>8269</v>
      </c>
      <c r="Q90" s="10" t="s">
        <v>8313</v>
      </c>
      <c r="R90" t="s">
        <v>8314</v>
      </c>
      <c r="S90">
        <v>31.62</v>
      </c>
    </row>
    <row r="91" spans="1:19" ht="18" customHeight="1" x14ac:dyDescent="0.25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s="15">
        <v>40923.729953703703</v>
      </c>
      <c r="L91">
        <v>29</v>
      </c>
      <c r="M91" s="15">
        <v>40953.729953703703</v>
      </c>
      <c r="N91" t="b">
        <v>1</v>
      </c>
      <c r="O91" t="b">
        <v>1</v>
      </c>
      <c r="P91" t="s">
        <v>8269</v>
      </c>
      <c r="Q91" s="10" t="s">
        <v>8313</v>
      </c>
      <c r="R91" t="s">
        <v>8314</v>
      </c>
      <c r="S91">
        <v>79.31</v>
      </c>
    </row>
    <row r="92" spans="1:19" ht="18" customHeight="1" x14ac:dyDescent="0.25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s="15">
        <v>41878.878379629627</v>
      </c>
      <c r="L92">
        <v>74</v>
      </c>
      <c r="M92" s="15">
        <v>41908.878379629627</v>
      </c>
      <c r="N92" t="b">
        <v>1</v>
      </c>
      <c r="O92" t="b">
        <v>1</v>
      </c>
      <c r="P92" t="s">
        <v>8269</v>
      </c>
      <c r="Q92" s="10" t="s">
        <v>8313</v>
      </c>
      <c r="R92" t="s">
        <v>8314</v>
      </c>
      <c r="S92">
        <v>139.19</v>
      </c>
    </row>
    <row r="93" spans="1:19" ht="18" customHeight="1" x14ac:dyDescent="0.25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s="15">
        <v>41862.864675925928</v>
      </c>
      <c r="L93">
        <v>23</v>
      </c>
      <c r="M93" s="15">
        <v>41876.864675925928</v>
      </c>
      <c r="N93" t="b">
        <v>1</v>
      </c>
      <c r="O93" t="b">
        <v>1</v>
      </c>
      <c r="P93" t="s">
        <v>8269</v>
      </c>
      <c r="Q93" s="10" t="s">
        <v>8313</v>
      </c>
      <c r="R93" t="s">
        <v>8314</v>
      </c>
      <c r="S93">
        <v>131.91</v>
      </c>
    </row>
    <row r="94" spans="1:19" ht="18" customHeight="1" x14ac:dyDescent="0.25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s="15">
        <v>40531.886886574073</v>
      </c>
      <c r="L94">
        <v>60</v>
      </c>
      <c r="M94" s="15">
        <v>40591.886886574073</v>
      </c>
      <c r="N94" t="b">
        <v>1</v>
      </c>
      <c r="O94" t="b">
        <v>1</v>
      </c>
      <c r="P94" t="s">
        <v>8269</v>
      </c>
      <c r="Q94" s="10" t="s">
        <v>8313</v>
      </c>
      <c r="R94" t="s">
        <v>8314</v>
      </c>
      <c r="S94">
        <v>91.3</v>
      </c>
    </row>
    <row r="95" spans="1:19" ht="18" customHeight="1" x14ac:dyDescent="0.25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s="15">
        <v>41477.930914351848</v>
      </c>
      <c r="L95">
        <v>55</v>
      </c>
      <c r="M95" s="15">
        <v>41504.625</v>
      </c>
      <c r="N95" t="b">
        <v>1</v>
      </c>
      <c r="O95" t="b">
        <v>1</v>
      </c>
      <c r="P95" t="s">
        <v>8269</v>
      </c>
      <c r="Q95" s="10" t="s">
        <v>8313</v>
      </c>
      <c r="R95" t="s">
        <v>8314</v>
      </c>
      <c r="S95">
        <v>39.67</v>
      </c>
    </row>
    <row r="96" spans="1:19" ht="18" customHeight="1" x14ac:dyDescent="0.25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s="15">
        <v>41781.666770833333</v>
      </c>
      <c r="L96">
        <v>51</v>
      </c>
      <c r="M96" s="15">
        <v>41811.666770833333</v>
      </c>
      <c r="N96" t="b">
        <v>1</v>
      </c>
      <c r="O96" t="b">
        <v>1</v>
      </c>
      <c r="P96" t="s">
        <v>8269</v>
      </c>
      <c r="Q96" s="10" t="s">
        <v>8313</v>
      </c>
      <c r="R96" t="s">
        <v>8314</v>
      </c>
      <c r="S96">
        <v>57.55</v>
      </c>
    </row>
    <row r="97" spans="1:19" ht="18" customHeight="1" x14ac:dyDescent="0.25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s="15">
        <v>41375.702210648145</v>
      </c>
      <c r="L97">
        <v>62</v>
      </c>
      <c r="M97" s="15">
        <v>41400.702210648145</v>
      </c>
      <c r="N97" t="b">
        <v>1</v>
      </c>
      <c r="O97" t="b">
        <v>1</v>
      </c>
      <c r="P97" t="s">
        <v>8269</v>
      </c>
      <c r="Q97" s="10" t="s">
        <v>8313</v>
      </c>
      <c r="R97" t="s">
        <v>8314</v>
      </c>
      <c r="S97">
        <v>77.34</v>
      </c>
    </row>
    <row r="98" spans="1:19" ht="18" customHeight="1" x14ac:dyDescent="0.25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s="15">
        <v>40883.949317129627</v>
      </c>
      <c r="L98">
        <v>151</v>
      </c>
      <c r="M98" s="15">
        <v>40939.708333333336</v>
      </c>
      <c r="N98" t="b">
        <v>1</v>
      </c>
      <c r="O98" t="b">
        <v>1</v>
      </c>
      <c r="P98" t="s">
        <v>8269</v>
      </c>
      <c r="Q98" s="10" t="s">
        <v>8313</v>
      </c>
      <c r="R98" t="s">
        <v>8314</v>
      </c>
      <c r="S98">
        <v>46.77</v>
      </c>
    </row>
    <row r="99" spans="1:19" ht="18" customHeight="1" x14ac:dyDescent="0.25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s="15">
        <v>41491.79478009259</v>
      </c>
      <c r="L99">
        <v>68</v>
      </c>
      <c r="M99" s="15">
        <v>41509.79478009259</v>
      </c>
      <c r="N99" t="b">
        <v>1</v>
      </c>
      <c r="O99" t="b">
        <v>1</v>
      </c>
      <c r="P99" t="s">
        <v>8269</v>
      </c>
      <c r="Q99" s="10" t="s">
        <v>8313</v>
      </c>
      <c r="R99" t="s">
        <v>8314</v>
      </c>
      <c r="S99">
        <v>40.07</v>
      </c>
    </row>
    <row r="100" spans="1:19" ht="18" customHeight="1" x14ac:dyDescent="0.25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s="15">
        <v>41791.993414351848</v>
      </c>
      <c r="L100">
        <v>46</v>
      </c>
      <c r="M100" s="15">
        <v>41821.993414351848</v>
      </c>
      <c r="N100" t="b">
        <v>1</v>
      </c>
      <c r="O100" t="b">
        <v>1</v>
      </c>
      <c r="P100" t="s">
        <v>8269</v>
      </c>
      <c r="Q100" s="10" t="s">
        <v>8313</v>
      </c>
      <c r="R100" t="s">
        <v>8314</v>
      </c>
      <c r="S100">
        <v>100.22</v>
      </c>
    </row>
    <row r="101" spans="1:19" ht="18" customHeight="1" x14ac:dyDescent="0.25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s="15">
        <v>41835.666354166664</v>
      </c>
      <c r="L101">
        <v>244</v>
      </c>
      <c r="M101" s="15">
        <v>41855.666354166664</v>
      </c>
      <c r="N101" t="b">
        <v>1</v>
      </c>
      <c r="O101" t="b">
        <v>1</v>
      </c>
      <c r="P101" t="s">
        <v>8269</v>
      </c>
      <c r="Q101" s="10" t="s">
        <v>8313</v>
      </c>
      <c r="R101" t="s">
        <v>8314</v>
      </c>
      <c r="S101">
        <v>71.489999999999995</v>
      </c>
    </row>
    <row r="102" spans="1:19" ht="18" customHeight="1" x14ac:dyDescent="0.25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s="15">
        <v>41827.605057870373</v>
      </c>
      <c r="L102">
        <v>82</v>
      </c>
      <c r="M102" s="15">
        <v>41848.605057870373</v>
      </c>
      <c r="N102" t="b">
        <v>1</v>
      </c>
      <c r="O102" t="b">
        <v>1</v>
      </c>
      <c r="P102" t="s">
        <v>8269</v>
      </c>
      <c r="Q102" s="10" t="s">
        <v>8313</v>
      </c>
      <c r="R102" t="s">
        <v>8314</v>
      </c>
      <c r="S102">
        <v>63.11</v>
      </c>
    </row>
    <row r="103" spans="1:19" ht="18" customHeight="1" x14ac:dyDescent="0.25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s="15">
        <v>41778.637245370373</v>
      </c>
      <c r="L103">
        <v>226</v>
      </c>
      <c r="M103" s="15">
        <v>41810.958333333336</v>
      </c>
      <c r="N103" t="b">
        <v>1</v>
      </c>
      <c r="O103" t="b">
        <v>1</v>
      </c>
      <c r="P103" t="s">
        <v>8269</v>
      </c>
      <c r="Q103" s="10" t="s">
        <v>8313</v>
      </c>
      <c r="R103" t="s">
        <v>8314</v>
      </c>
      <c r="S103">
        <v>50.16</v>
      </c>
    </row>
    <row r="104" spans="1:19" ht="18" customHeight="1" x14ac:dyDescent="0.25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s="15">
        <v>41013.936562499999</v>
      </c>
      <c r="L104">
        <v>60</v>
      </c>
      <c r="M104" s="15">
        <v>41061.165972222225</v>
      </c>
      <c r="N104" t="b">
        <v>1</v>
      </c>
      <c r="O104" t="b">
        <v>1</v>
      </c>
      <c r="P104" t="s">
        <v>8269</v>
      </c>
      <c r="Q104" s="10" t="s">
        <v>8313</v>
      </c>
      <c r="R104" t="s">
        <v>8314</v>
      </c>
      <c r="S104">
        <v>62.88</v>
      </c>
    </row>
    <row r="105" spans="1:19" ht="18" customHeight="1" x14ac:dyDescent="0.25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s="15">
        <v>41834.586574074077</v>
      </c>
      <c r="L105">
        <v>322</v>
      </c>
      <c r="M105" s="15">
        <v>41866.083333333336</v>
      </c>
      <c r="N105" t="b">
        <v>1</v>
      </c>
      <c r="O105" t="b">
        <v>1</v>
      </c>
      <c r="P105" t="s">
        <v>8269</v>
      </c>
      <c r="Q105" s="10" t="s">
        <v>8313</v>
      </c>
      <c r="R105" t="s">
        <v>8314</v>
      </c>
      <c r="S105">
        <v>85.53</v>
      </c>
    </row>
    <row r="106" spans="1:19" ht="18" customHeight="1" x14ac:dyDescent="0.25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s="15">
        <v>41829.795729166668</v>
      </c>
      <c r="L106">
        <v>94</v>
      </c>
      <c r="M106" s="15">
        <v>41859.795729166668</v>
      </c>
      <c r="N106" t="b">
        <v>1</v>
      </c>
      <c r="O106" t="b">
        <v>1</v>
      </c>
      <c r="P106" t="s">
        <v>8269</v>
      </c>
      <c r="Q106" s="10" t="s">
        <v>8313</v>
      </c>
      <c r="R106" t="s">
        <v>8314</v>
      </c>
      <c r="S106">
        <v>53.72</v>
      </c>
    </row>
    <row r="107" spans="1:19" ht="18" customHeight="1" x14ac:dyDescent="0.25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s="15">
        <v>42219.665173611109</v>
      </c>
      <c r="L107">
        <v>134</v>
      </c>
      <c r="M107" s="15">
        <v>42257.165972222225</v>
      </c>
      <c r="N107" t="b">
        <v>1</v>
      </c>
      <c r="O107" t="b">
        <v>1</v>
      </c>
      <c r="P107" t="s">
        <v>8269</v>
      </c>
      <c r="Q107" s="10" t="s">
        <v>8313</v>
      </c>
      <c r="R107" t="s">
        <v>8314</v>
      </c>
      <c r="S107">
        <v>262.11</v>
      </c>
    </row>
    <row r="108" spans="1:19" ht="18" customHeight="1" x14ac:dyDescent="0.25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s="15">
        <v>42648.546111111107</v>
      </c>
      <c r="L108">
        <v>104</v>
      </c>
      <c r="M108" s="15">
        <v>42678.546111111107</v>
      </c>
      <c r="N108" t="b">
        <v>1</v>
      </c>
      <c r="O108" t="b">
        <v>1</v>
      </c>
      <c r="P108" t="s">
        <v>8269</v>
      </c>
      <c r="Q108" s="10" t="s">
        <v>8313</v>
      </c>
      <c r="R108" t="s">
        <v>8314</v>
      </c>
      <c r="S108">
        <v>50.2</v>
      </c>
    </row>
    <row r="109" spans="1:19" ht="18" customHeight="1" x14ac:dyDescent="0.25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s="15">
        <v>42050.983182870375</v>
      </c>
      <c r="L109">
        <v>119</v>
      </c>
      <c r="M109" s="15">
        <v>42085.941516203704</v>
      </c>
      <c r="N109" t="b">
        <v>1</v>
      </c>
      <c r="O109" t="b">
        <v>1</v>
      </c>
      <c r="P109" t="s">
        <v>8269</v>
      </c>
      <c r="Q109" s="10" t="s">
        <v>8313</v>
      </c>
      <c r="R109" t="s">
        <v>8314</v>
      </c>
      <c r="S109">
        <v>168.25</v>
      </c>
    </row>
    <row r="110" spans="1:19" ht="18" customHeight="1" x14ac:dyDescent="0.25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s="15">
        <v>42772.833379629628</v>
      </c>
      <c r="L110">
        <v>59</v>
      </c>
      <c r="M110" s="15">
        <v>42806.875</v>
      </c>
      <c r="N110" t="b">
        <v>1</v>
      </c>
      <c r="O110" t="b">
        <v>1</v>
      </c>
      <c r="P110" t="s">
        <v>8269</v>
      </c>
      <c r="Q110" s="10" t="s">
        <v>8313</v>
      </c>
      <c r="R110" t="s">
        <v>8314</v>
      </c>
      <c r="S110">
        <v>256.37</v>
      </c>
    </row>
    <row r="111" spans="1:19" ht="18" customHeight="1" x14ac:dyDescent="0.25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s="15">
        <v>42270.582141203704</v>
      </c>
      <c r="L111">
        <v>84</v>
      </c>
      <c r="M111" s="15">
        <v>42301.895138888889</v>
      </c>
      <c r="N111" t="b">
        <v>1</v>
      </c>
      <c r="O111" t="b">
        <v>1</v>
      </c>
      <c r="P111" t="s">
        <v>8269</v>
      </c>
      <c r="Q111" s="10" t="s">
        <v>8313</v>
      </c>
      <c r="R111" t="s">
        <v>8314</v>
      </c>
      <c r="S111">
        <v>37.14</v>
      </c>
    </row>
    <row r="112" spans="1:19" ht="18" customHeight="1" x14ac:dyDescent="0.25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s="15">
        <v>42206.835370370376</v>
      </c>
      <c r="L112">
        <v>74</v>
      </c>
      <c r="M112" s="15">
        <v>42236.835370370376</v>
      </c>
      <c r="N112" t="b">
        <v>1</v>
      </c>
      <c r="O112" t="b">
        <v>1</v>
      </c>
      <c r="P112" t="s">
        <v>8269</v>
      </c>
      <c r="Q112" s="10" t="s">
        <v>8313</v>
      </c>
      <c r="R112" t="s">
        <v>8314</v>
      </c>
      <c r="S112">
        <v>45.88</v>
      </c>
    </row>
    <row r="113" spans="1:19" ht="18" customHeight="1" x14ac:dyDescent="0.25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s="15">
        <v>42697.850844907407</v>
      </c>
      <c r="L113">
        <v>216</v>
      </c>
      <c r="M113" s="15">
        <v>42745.208333333328</v>
      </c>
      <c r="N113" t="b">
        <v>1</v>
      </c>
      <c r="O113" t="b">
        <v>1</v>
      </c>
      <c r="P113" t="s">
        <v>8269</v>
      </c>
      <c r="Q113" s="10" t="s">
        <v>8313</v>
      </c>
      <c r="R113" t="s">
        <v>8314</v>
      </c>
      <c r="S113">
        <v>141.71</v>
      </c>
    </row>
    <row r="114" spans="1:19" ht="18" customHeight="1" x14ac:dyDescent="0.25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s="15">
        <v>42503.559467592597</v>
      </c>
      <c r="L114">
        <v>39</v>
      </c>
      <c r="M114" s="15">
        <v>42524.875</v>
      </c>
      <c r="N114" t="b">
        <v>1</v>
      </c>
      <c r="O114" t="b">
        <v>1</v>
      </c>
      <c r="P114" t="s">
        <v>8269</v>
      </c>
      <c r="Q114" s="10" t="s">
        <v>8313</v>
      </c>
      <c r="R114" t="s">
        <v>8314</v>
      </c>
      <c r="S114">
        <v>52.49</v>
      </c>
    </row>
    <row r="115" spans="1:19" ht="18" customHeight="1" x14ac:dyDescent="0.25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s="15">
        <v>42323.70930555556</v>
      </c>
      <c r="L115">
        <v>37</v>
      </c>
      <c r="M115" s="15">
        <v>42355.207638888889</v>
      </c>
      <c r="N115" t="b">
        <v>1</v>
      </c>
      <c r="O115" t="b">
        <v>1</v>
      </c>
      <c r="P115" t="s">
        <v>8269</v>
      </c>
      <c r="Q115" s="10" t="s">
        <v>8313</v>
      </c>
      <c r="R115" t="s">
        <v>8314</v>
      </c>
      <c r="S115">
        <v>193.62</v>
      </c>
    </row>
    <row r="116" spans="1:19" ht="18" customHeight="1" x14ac:dyDescent="0.25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s="15">
        <v>41933.291643518518</v>
      </c>
      <c r="L116">
        <v>202</v>
      </c>
      <c r="M116" s="15">
        <v>41963.333310185189</v>
      </c>
      <c r="N116" t="b">
        <v>1</v>
      </c>
      <c r="O116" t="b">
        <v>1</v>
      </c>
      <c r="P116" t="s">
        <v>8269</v>
      </c>
      <c r="Q116" s="10" t="s">
        <v>8313</v>
      </c>
      <c r="R116" t="s">
        <v>8314</v>
      </c>
      <c r="S116">
        <v>106.8</v>
      </c>
    </row>
    <row r="117" spans="1:19" ht="18" customHeight="1" x14ac:dyDescent="0.25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s="15">
        <v>41898.168125000004</v>
      </c>
      <c r="L117">
        <v>37</v>
      </c>
      <c r="M117" s="15">
        <v>41913.165972222225</v>
      </c>
      <c r="N117" t="b">
        <v>1</v>
      </c>
      <c r="O117" t="b">
        <v>1</v>
      </c>
      <c r="P117" t="s">
        <v>8269</v>
      </c>
      <c r="Q117" s="10" t="s">
        <v>8313</v>
      </c>
      <c r="R117" t="s">
        <v>8314</v>
      </c>
      <c r="S117">
        <v>77.22</v>
      </c>
    </row>
    <row r="118" spans="1:19" ht="18" customHeight="1" x14ac:dyDescent="0.25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s="15">
        <v>42446.943831018521</v>
      </c>
      <c r="L118">
        <v>28</v>
      </c>
      <c r="M118" s="15">
        <v>42476.943831018521</v>
      </c>
      <c r="N118" t="b">
        <v>0</v>
      </c>
      <c r="O118" t="b">
        <v>1</v>
      </c>
      <c r="P118" t="s">
        <v>8269</v>
      </c>
      <c r="Q118" s="10" t="s">
        <v>8313</v>
      </c>
      <c r="R118" t="s">
        <v>8314</v>
      </c>
      <c r="S118">
        <v>57.5</v>
      </c>
    </row>
    <row r="119" spans="1:19" ht="18" customHeight="1" x14ac:dyDescent="0.25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s="15">
        <v>42463.81385416667</v>
      </c>
      <c r="L119">
        <v>26</v>
      </c>
      <c r="M119" s="15">
        <v>42494.165972222225</v>
      </c>
      <c r="N119" t="b">
        <v>1</v>
      </c>
      <c r="O119" t="b">
        <v>1</v>
      </c>
      <c r="P119" t="s">
        <v>8269</v>
      </c>
      <c r="Q119" s="10" t="s">
        <v>8313</v>
      </c>
      <c r="R119" t="s">
        <v>8314</v>
      </c>
      <c r="S119">
        <v>50.46</v>
      </c>
    </row>
    <row r="120" spans="1:19" ht="18" customHeight="1" x14ac:dyDescent="0.25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s="15">
        <v>42766.805034722223</v>
      </c>
      <c r="L120">
        <v>61</v>
      </c>
      <c r="M120" s="15">
        <v>42796.805034722223</v>
      </c>
      <c r="N120" t="b">
        <v>0</v>
      </c>
      <c r="O120" t="b">
        <v>1</v>
      </c>
      <c r="P120" t="s">
        <v>8269</v>
      </c>
      <c r="Q120" s="10" t="s">
        <v>8313</v>
      </c>
      <c r="R120" t="s">
        <v>8314</v>
      </c>
      <c r="S120">
        <v>97.38</v>
      </c>
    </row>
    <row r="121" spans="1:19" ht="18" customHeight="1" x14ac:dyDescent="0.25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s="15">
        <v>42522.347812499997</v>
      </c>
      <c r="L121">
        <v>181</v>
      </c>
      <c r="M121" s="15">
        <v>42552.347812499997</v>
      </c>
      <c r="N121" t="b">
        <v>1</v>
      </c>
      <c r="O121" t="b">
        <v>1</v>
      </c>
      <c r="P121" t="s">
        <v>8269</v>
      </c>
      <c r="Q121" s="10" t="s">
        <v>8313</v>
      </c>
      <c r="R121" t="s">
        <v>8314</v>
      </c>
      <c r="S121">
        <v>85.53</v>
      </c>
    </row>
    <row r="122" spans="1:19" ht="18" customHeight="1" x14ac:dyDescent="0.25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s="15">
        <v>42702.917048611111</v>
      </c>
      <c r="L122">
        <v>110</v>
      </c>
      <c r="M122" s="15">
        <v>42732.917048611111</v>
      </c>
      <c r="N122" t="b">
        <v>0</v>
      </c>
      <c r="O122" t="b">
        <v>1</v>
      </c>
      <c r="P122" t="s">
        <v>8269</v>
      </c>
      <c r="Q122" s="10" t="s">
        <v>8313</v>
      </c>
      <c r="R122" t="s">
        <v>8314</v>
      </c>
      <c r="S122">
        <v>182.91</v>
      </c>
    </row>
    <row r="123" spans="1:19" ht="18" customHeight="1" x14ac:dyDescent="0.25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s="15">
        <v>42252.474351851852</v>
      </c>
      <c r="L123">
        <v>269</v>
      </c>
      <c r="M123" s="15">
        <v>42276.165972222225</v>
      </c>
      <c r="N123" t="b">
        <v>1</v>
      </c>
      <c r="O123" t="b">
        <v>1</v>
      </c>
      <c r="P123" t="s">
        <v>8269</v>
      </c>
      <c r="Q123" s="10" t="s">
        <v>8313</v>
      </c>
      <c r="R123" t="s">
        <v>8314</v>
      </c>
      <c r="S123">
        <v>131.13999999999999</v>
      </c>
    </row>
    <row r="124" spans="1:19" ht="18" customHeight="1" x14ac:dyDescent="0.25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s="15">
        <v>41893.324884259258</v>
      </c>
      <c r="L124">
        <v>167</v>
      </c>
      <c r="M124" s="15">
        <v>41926.290972222225</v>
      </c>
      <c r="N124" t="b">
        <v>1</v>
      </c>
      <c r="O124" t="b">
        <v>1</v>
      </c>
      <c r="P124" t="s">
        <v>8269</v>
      </c>
      <c r="Q124" s="10" t="s">
        <v>8313</v>
      </c>
      <c r="R124" t="s">
        <v>8314</v>
      </c>
      <c r="S124">
        <v>58.69</v>
      </c>
    </row>
    <row r="125" spans="1:19" ht="18" customHeight="1" x14ac:dyDescent="0.25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s="15">
        <v>41871.755694444444</v>
      </c>
      <c r="L125">
        <v>183</v>
      </c>
      <c r="M125" s="15">
        <v>41901.755694444444</v>
      </c>
      <c r="N125" t="b">
        <v>1</v>
      </c>
      <c r="O125" t="b">
        <v>1</v>
      </c>
      <c r="P125" t="s">
        <v>8269</v>
      </c>
      <c r="Q125" s="10" t="s">
        <v>8313</v>
      </c>
      <c r="R125" t="s">
        <v>8314</v>
      </c>
      <c r="S125">
        <v>69.569999999999993</v>
      </c>
    </row>
    <row r="126" spans="1:19" ht="18" customHeight="1" x14ac:dyDescent="0.25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s="15">
        <v>42262.096782407403</v>
      </c>
      <c r="L126">
        <v>71</v>
      </c>
      <c r="M126" s="15">
        <v>42286</v>
      </c>
      <c r="N126" t="b">
        <v>1</v>
      </c>
      <c r="O126" t="b">
        <v>1</v>
      </c>
      <c r="P126" t="s">
        <v>8269</v>
      </c>
      <c r="Q126" s="10" t="s">
        <v>8313</v>
      </c>
      <c r="R126" t="s">
        <v>8314</v>
      </c>
      <c r="S126">
        <v>115.87</v>
      </c>
    </row>
    <row r="127" spans="1:19" ht="18" customHeight="1" x14ac:dyDescent="0.25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s="15">
        <v>42135.60020833333</v>
      </c>
      <c r="L127">
        <v>270</v>
      </c>
      <c r="M127" s="15">
        <v>42167.083333333328</v>
      </c>
      <c r="N127" t="b">
        <v>0</v>
      </c>
      <c r="O127" t="b">
        <v>1</v>
      </c>
      <c r="P127" t="s">
        <v>8269</v>
      </c>
      <c r="Q127" s="10" t="s">
        <v>8313</v>
      </c>
      <c r="R127" t="s">
        <v>8314</v>
      </c>
      <c r="S127">
        <v>81.13</v>
      </c>
    </row>
    <row r="128" spans="1:19" ht="18" customHeight="1" x14ac:dyDescent="0.25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s="15">
        <v>42230.472222222219</v>
      </c>
      <c r="L128">
        <v>193</v>
      </c>
      <c r="M128" s="15">
        <v>42259.165972222225</v>
      </c>
      <c r="N128" t="b">
        <v>1</v>
      </c>
      <c r="O128" t="b">
        <v>1</v>
      </c>
      <c r="P128" t="s">
        <v>8269</v>
      </c>
      <c r="Q128" s="10" t="s">
        <v>8313</v>
      </c>
      <c r="R128" t="s">
        <v>8314</v>
      </c>
      <c r="S128">
        <v>57.63</v>
      </c>
    </row>
    <row r="129" spans="1:19" ht="18" customHeight="1" x14ac:dyDescent="0.25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s="15">
        <v>42068.888391203705</v>
      </c>
      <c r="L129">
        <v>200</v>
      </c>
      <c r="M129" s="15">
        <v>42098.846724537041</v>
      </c>
      <c r="N129" t="b">
        <v>1</v>
      </c>
      <c r="O129" t="b">
        <v>1</v>
      </c>
      <c r="P129" t="s">
        <v>8269</v>
      </c>
      <c r="Q129" s="10" t="s">
        <v>8313</v>
      </c>
      <c r="R129" t="s">
        <v>8314</v>
      </c>
      <c r="S129">
        <v>60.48</v>
      </c>
    </row>
    <row r="130" spans="1:19" ht="18" customHeight="1" x14ac:dyDescent="0.25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s="15">
        <v>42145.746689814812</v>
      </c>
      <c r="L130">
        <v>88</v>
      </c>
      <c r="M130" s="15">
        <v>42175.746689814812</v>
      </c>
      <c r="N130" t="b">
        <v>1</v>
      </c>
      <c r="O130" t="b">
        <v>1</v>
      </c>
      <c r="P130" t="s">
        <v>8269</v>
      </c>
      <c r="Q130" s="10" t="s">
        <v>8313</v>
      </c>
      <c r="R130" t="s">
        <v>8314</v>
      </c>
      <c r="S130">
        <v>65.58</v>
      </c>
    </row>
    <row r="131" spans="1:19" ht="18" customHeight="1" x14ac:dyDescent="0.25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s="15">
        <v>41918.742175925923</v>
      </c>
      <c r="L131">
        <v>213</v>
      </c>
      <c r="M131" s="15">
        <v>41948.783842592595</v>
      </c>
      <c r="N131" t="b">
        <v>1</v>
      </c>
      <c r="O131" t="b">
        <v>1</v>
      </c>
      <c r="P131" t="s">
        <v>8269</v>
      </c>
      <c r="Q131" s="10" t="s">
        <v>8313</v>
      </c>
      <c r="R131" t="s">
        <v>8314</v>
      </c>
      <c r="S131">
        <v>119.19</v>
      </c>
    </row>
    <row r="132" spans="1:19" ht="18" customHeight="1" x14ac:dyDescent="0.25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s="15">
        <v>42146.731087962966</v>
      </c>
      <c r="L132">
        <v>20</v>
      </c>
      <c r="M132" s="15">
        <v>42176.731087962966</v>
      </c>
      <c r="N132" t="b">
        <v>1</v>
      </c>
      <c r="O132" t="b">
        <v>1</v>
      </c>
      <c r="P132" t="s">
        <v>8269</v>
      </c>
      <c r="Q132" s="10" t="s">
        <v>8313</v>
      </c>
      <c r="R132" t="s">
        <v>8314</v>
      </c>
      <c r="S132">
        <v>83.05</v>
      </c>
    </row>
    <row r="133" spans="1:19" ht="18" customHeight="1" x14ac:dyDescent="0.25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s="15">
        <v>42602.576712962968</v>
      </c>
      <c r="L133">
        <v>115</v>
      </c>
      <c r="M133" s="15">
        <v>42621.15625</v>
      </c>
      <c r="N133" t="b">
        <v>1</v>
      </c>
      <c r="O133" t="b">
        <v>1</v>
      </c>
      <c r="P133" t="s">
        <v>8269</v>
      </c>
      <c r="Q133" s="10" t="s">
        <v>8313</v>
      </c>
      <c r="R133" t="s">
        <v>8314</v>
      </c>
      <c r="S133">
        <v>177.09</v>
      </c>
    </row>
    <row r="134" spans="1:19" ht="18" customHeight="1" x14ac:dyDescent="0.25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s="15">
        <v>42144.573807870373</v>
      </c>
      <c r="L134">
        <v>176</v>
      </c>
      <c r="M134" s="15">
        <v>42166.165972222225</v>
      </c>
      <c r="N134" t="b">
        <v>1</v>
      </c>
      <c r="O134" t="b">
        <v>1</v>
      </c>
      <c r="P134" t="s">
        <v>8269</v>
      </c>
      <c r="Q134" s="10" t="s">
        <v>8313</v>
      </c>
      <c r="R134" t="s">
        <v>8314</v>
      </c>
      <c r="S134">
        <v>72.760000000000005</v>
      </c>
    </row>
    <row r="135" spans="1:19" ht="18" customHeight="1" x14ac:dyDescent="0.25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s="15">
        <v>41982.887280092589</v>
      </c>
      <c r="L135">
        <v>75</v>
      </c>
      <c r="M135" s="15">
        <v>42012.887280092589</v>
      </c>
      <c r="N135" t="b">
        <v>1</v>
      </c>
      <c r="O135" t="b">
        <v>1</v>
      </c>
      <c r="P135" t="s">
        <v>8269</v>
      </c>
      <c r="Q135" s="10" t="s">
        <v>8313</v>
      </c>
      <c r="R135" t="s">
        <v>8314</v>
      </c>
      <c r="S135">
        <v>98.2</v>
      </c>
    </row>
    <row r="136" spans="1:19" ht="18" customHeight="1" x14ac:dyDescent="0.25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s="15">
        <v>42614.760937500003</v>
      </c>
      <c r="L136">
        <v>97</v>
      </c>
      <c r="M136" s="15">
        <v>42644.165972222225</v>
      </c>
      <c r="N136" t="b">
        <v>1</v>
      </c>
      <c r="O136" t="b">
        <v>1</v>
      </c>
      <c r="P136" t="s">
        <v>8269</v>
      </c>
      <c r="Q136" s="10" t="s">
        <v>8313</v>
      </c>
      <c r="R136" t="s">
        <v>8314</v>
      </c>
      <c r="S136">
        <v>251.74</v>
      </c>
    </row>
    <row r="137" spans="1:19" ht="18" customHeight="1" x14ac:dyDescent="0.25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s="15">
        <v>42303.672662037032</v>
      </c>
      <c r="L137">
        <v>73</v>
      </c>
      <c r="M137" s="15">
        <v>42338.714328703703</v>
      </c>
      <c r="N137" t="b">
        <v>1</v>
      </c>
      <c r="O137" t="b">
        <v>1</v>
      </c>
      <c r="P137" t="s">
        <v>8269</v>
      </c>
      <c r="Q137" s="10" t="s">
        <v>8313</v>
      </c>
      <c r="R137" t="s">
        <v>8314</v>
      </c>
      <c r="S137">
        <v>74.819999999999993</v>
      </c>
    </row>
    <row r="138" spans="1:19" ht="18" customHeight="1" x14ac:dyDescent="0.25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s="15">
        <v>42171.725416666668</v>
      </c>
      <c r="L138">
        <v>49</v>
      </c>
      <c r="M138" s="15">
        <v>42201.725416666668</v>
      </c>
      <c r="N138" t="b">
        <v>1</v>
      </c>
      <c r="O138" t="b">
        <v>1</v>
      </c>
      <c r="P138" t="s">
        <v>8269</v>
      </c>
      <c r="Q138" s="10" t="s">
        <v>8313</v>
      </c>
      <c r="R138" t="s">
        <v>8314</v>
      </c>
      <c r="S138">
        <v>67.650000000000006</v>
      </c>
    </row>
    <row r="139" spans="1:19" ht="18" customHeight="1" x14ac:dyDescent="0.25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s="15">
        <v>41964.315532407403</v>
      </c>
      <c r="L139">
        <v>134</v>
      </c>
      <c r="M139" s="15">
        <v>41995.166666666672</v>
      </c>
      <c r="N139" t="b">
        <v>1</v>
      </c>
      <c r="O139" t="b">
        <v>1</v>
      </c>
      <c r="P139" t="s">
        <v>8269</v>
      </c>
      <c r="Q139" s="10" t="s">
        <v>8313</v>
      </c>
      <c r="R139" t="s">
        <v>8314</v>
      </c>
      <c r="S139">
        <v>93.81</v>
      </c>
    </row>
    <row r="140" spans="1:19" ht="18" customHeight="1" x14ac:dyDescent="0.25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s="15">
        <v>42284.516064814816</v>
      </c>
      <c r="L140">
        <v>68</v>
      </c>
      <c r="M140" s="15">
        <v>42307.875</v>
      </c>
      <c r="N140" t="b">
        <v>1</v>
      </c>
      <c r="O140" t="b">
        <v>1</v>
      </c>
      <c r="P140" t="s">
        <v>8269</v>
      </c>
      <c r="Q140" s="10" t="s">
        <v>8313</v>
      </c>
      <c r="R140" t="s">
        <v>8314</v>
      </c>
      <c r="S140">
        <v>41.24</v>
      </c>
    </row>
    <row r="141" spans="1:19" ht="18" customHeight="1" x14ac:dyDescent="0.25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s="15">
        <v>42016.800208333334</v>
      </c>
      <c r="L141">
        <v>49</v>
      </c>
      <c r="M141" s="15">
        <v>42032.916666666672</v>
      </c>
      <c r="N141" t="b">
        <v>1</v>
      </c>
      <c r="O141" t="b">
        <v>1</v>
      </c>
      <c r="P141" t="s">
        <v>8269</v>
      </c>
      <c r="Q141" s="10" t="s">
        <v>8313</v>
      </c>
      <c r="R141" t="s">
        <v>8314</v>
      </c>
      <c r="S141">
        <v>52.55</v>
      </c>
    </row>
    <row r="142" spans="1:19" ht="18" customHeight="1" x14ac:dyDescent="0.25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s="15">
        <v>42136.536134259266</v>
      </c>
      <c r="L142">
        <v>163</v>
      </c>
      <c r="M142" s="15">
        <v>42167.875</v>
      </c>
      <c r="N142" t="b">
        <v>1</v>
      </c>
      <c r="O142" t="b">
        <v>1</v>
      </c>
      <c r="P142" t="s">
        <v>8269</v>
      </c>
      <c r="Q142" s="10" t="s">
        <v>8313</v>
      </c>
      <c r="R142" t="s">
        <v>8314</v>
      </c>
      <c r="S142">
        <v>48.33</v>
      </c>
    </row>
    <row r="143" spans="1:19" ht="18" customHeight="1" x14ac:dyDescent="0.25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s="15">
        <v>42172.757638888885</v>
      </c>
      <c r="L143">
        <v>288</v>
      </c>
      <c r="M143" s="15">
        <v>42202.757638888885</v>
      </c>
      <c r="N143" t="b">
        <v>1</v>
      </c>
      <c r="O143" t="b">
        <v>1</v>
      </c>
      <c r="P143" t="s">
        <v>8269</v>
      </c>
      <c r="Q143" s="10" t="s">
        <v>8313</v>
      </c>
      <c r="R143" t="s">
        <v>8314</v>
      </c>
      <c r="S143">
        <v>53.18</v>
      </c>
    </row>
    <row r="144" spans="1:19" ht="18" customHeight="1" x14ac:dyDescent="0.25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s="15">
        <v>42590.90425925926</v>
      </c>
      <c r="L144">
        <v>42</v>
      </c>
      <c r="M144" s="15">
        <v>42606.90425925926</v>
      </c>
      <c r="N144" t="b">
        <v>1</v>
      </c>
      <c r="O144" t="b">
        <v>1</v>
      </c>
      <c r="P144" t="s">
        <v>8269</v>
      </c>
      <c r="Q144" s="10" t="s">
        <v>8313</v>
      </c>
      <c r="R144" t="s">
        <v>8314</v>
      </c>
      <c r="S144">
        <v>60.95</v>
      </c>
    </row>
    <row r="145" spans="1:19" ht="18" customHeight="1" x14ac:dyDescent="0.25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s="15">
        <v>42284.500104166669</v>
      </c>
      <c r="L145">
        <v>145</v>
      </c>
      <c r="M145" s="15">
        <v>42314.541770833333</v>
      </c>
      <c r="N145" t="b">
        <v>1</v>
      </c>
      <c r="O145" t="b">
        <v>1</v>
      </c>
      <c r="P145" t="s">
        <v>8269</v>
      </c>
      <c r="Q145" s="10" t="s">
        <v>8313</v>
      </c>
      <c r="R145" t="s">
        <v>8314</v>
      </c>
      <c r="S145">
        <v>106.5</v>
      </c>
    </row>
    <row r="146" spans="1:19" ht="18" customHeight="1" x14ac:dyDescent="0.25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s="15">
        <v>42611.801412037035</v>
      </c>
      <c r="L146">
        <v>21</v>
      </c>
      <c r="M146" s="15">
        <v>42627.791666666672</v>
      </c>
      <c r="N146" t="b">
        <v>1</v>
      </c>
      <c r="O146" t="b">
        <v>1</v>
      </c>
      <c r="P146" t="s">
        <v>8269</v>
      </c>
      <c r="Q146" s="10" t="s">
        <v>8313</v>
      </c>
      <c r="R146" t="s">
        <v>8314</v>
      </c>
      <c r="S146">
        <v>204.57</v>
      </c>
    </row>
    <row r="147" spans="1:19" ht="18" customHeight="1" x14ac:dyDescent="0.25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s="15">
        <v>42400.704537037032</v>
      </c>
      <c r="L147">
        <v>286</v>
      </c>
      <c r="M147" s="15">
        <v>42444.875</v>
      </c>
      <c r="N147" t="b">
        <v>1</v>
      </c>
      <c r="O147" t="b">
        <v>1</v>
      </c>
      <c r="P147" t="s">
        <v>8269</v>
      </c>
      <c r="Q147" s="10" t="s">
        <v>8313</v>
      </c>
      <c r="R147" t="s">
        <v>8314</v>
      </c>
      <c r="S147">
        <v>54.91</v>
      </c>
    </row>
    <row r="148" spans="1:19" ht="18" customHeight="1" x14ac:dyDescent="0.25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s="15">
        <v>42017.88045138889</v>
      </c>
      <c r="L148">
        <v>12</v>
      </c>
      <c r="M148" s="15">
        <v>42044.1875</v>
      </c>
      <c r="N148" t="b">
        <v>1</v>
      </c>
      <c r="O148" t="b">
        <v>1</v>
      </c>
      <c r="P148" t="s">
        <v>8269</v>
      </c>
      <c r="Q148" s="10" t="s">
        <v>8313</v>
      </c>
      <c r="R148" t="s">
        <v>8314</v>
      </c>
      <c r="S148">
        <v>150.41999999999999</v>
      </c>
    </row>
    <row r="149" spans="1:19" ht="18" customHeight="1" x14ac:dyDescent="0.25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s="15">
        <v>42431.102534722217</v>
      </c>
      <c r="L149">
        <v>63</v>
      </c>
      <c r="M149" s="15">
        <v>42461.06086805556</v>
      </c>
      <c r="N149" t="b">
        <v>0</v>
      </c>
      <c r="O149" t="b">
        <v>1</v>
      </c>
      <c r="P149" t="s">
        <v>8269</v>
      </c>
      <c r="Q149" s="10" t="s">
        <v>8313</v>
      </c>
      <c r="R149" t="s">
        <v>8314</v>
      </c>
      <c r="S149">
        <v>105.21</v>
      </c>
    </row>
    <row r="150" spans="1:19" ht="18" customHeight="1" x14ac:dyDescent="0.25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s="15">
        <v>42121.756921296299</v>
      </c>
      <c r="L150">
        <v>30</v>
      </c>
      <c r="M150" s="15">
        <v>42156.208333333328</v>
      </c>
      <c r="N150" t="b">
        <v>0</v>
      </c>
      <c r="O150" t="b">
        <v>1</v>
      </c>
      <c r="P150" t="s">
        <v>8269</v>
      </c>
      <c r="Q150" s="10" t="s">
        <v>8313</v>
      </c>
      <c r="R150" t="s">
        <v>8314</v>
      </c>
      <c r="S150">
        <v>68.67</v>
      </c>
    </row>
    <row r="151" spans="1:19" ht="18" customHeight="1" x14ac:dyDescent="0.25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s="15">
        <v>42219.019733796296</v>
      </c>
      <c r="L151">
        <v>47</v>
      </c>
      <c r="M151" s="15">
        <v>42249.019733796296</v>
      </c>
      <c r="N151" t="b">
        <v>0</v>
      </c>
      <c r="O151" t="b">
        <v>1</v>
      </c>
      <c r="P151" t="s">
        <v>8269</v>
      </c>
      <c r="Q151" s="10" t="s">
        <v>8313</v>
      </c>
      <c r="R151" t="s">
        <v>8314</v>
      </c>
      <c r="S151">
        <v>129.36000000000001</v>
      </c>
    </row>
    <row r="152" spans="1:19" ht="18" customHeight="1" x14ac:dyDescent="0.25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s="15">
        <v>42445.19430555556</v>
      </c>
      <c r="L152">
        <v>237</v>
      </c>
      <c r="M152" s="15">
        <v>42489.19430555556</v>
      </c>
      <c r="N152" t="b">
        <v>0</v>
      </c>
      <c r="O152" t="b">
        <v>1</v>
      </c>
      <c r="P152" t="s">
        <v>8269</v>
      </c>
      <c r="Q152" s="10" t="s">
        <v>8313</v>
      </c>
      <c r="R152" t="s">
        <v>8314</v>
      </c>
      <c r="S152">
        <v>134.26</v>
      </c>
    </row>
    <row r="153" spans="1:19" ht="18" customHeight="1" x14ac:dyDescent="0.25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s="15">
        <v>42380.884872685187</v>
      </c>
      <c r="L153">
        <v>15</v>
      </c>
      <c r="M153" s="15">
        <v>42398.249305555553</v>
      </c>
      <c r="N153" t="b">
        <v>0</v>
      </c>
      <c r="O153" t="b">
        <v>1</v>
      </c>
      <c r="P153" t="s">
        <v>8269</v>
      </c>
      <c r="Q153" s="10" t="s">
        <v>8313</v>
      </c>
      <c r="R153" t="s">
        <v>8314</v>
      </c>
      <c r="S153">
        <v>203.2</v>
      </c>
    </row>
    <row r="154" spans="1:19" ht="18" customHeight="1" x14ac:dyDescent="0.25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s="15">
        <v>42762.942430555559</v>
      </c>
      <c r="L154">
        <v>81</v>
      </c>
      <c r="M154" s="15">
        <v>42794.208333333328</v>
      </c>
      <c r="N154" t="b">
        <v>0</v>
      </c>
      <c r="O154" t="b">
        <v>1</v>
      </c>
      <c r="P154" t="s">
        <v>8269</v>
      </c>
      <c r="Q154" s="10" t="s">
        <v>8313</v>
      </c>
      <c r="R154" t="s">
        <v>8314</v>
      </c>
      <c r="S154">
        <v>69.19</v>
      </c>
    </row>
    <row r="155" spans="1:19" ht="18" customHeight="1" x14ac:dyDescent="0.25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s="15">
        <v>42567.840069444443</v>
      </c>
      <c r="L155">
        <v>122</v>
      </c>
      <c r="M155" s="15">
        <v>42597.840069444443</v>
      </c>
      <c r="N155" t="b">
        <v>0</v>
      </c>
      <c r="O155" t="b">
        <v>1</v>
      </c>
      <c r="P155" t="s">
        <v>8269</v>
      </c>
      <c r="Q155" s="10" t="s">
        <v>8313</v>
      </c>
      <c r="R155" t="s">
        <v>8314</v>
      </c>
      <c r="S155">
        <v>125.12</v>
      </c>
    </row>
    <row r="156" spans="1:19" ht="18" customHeight="1" x14ac:dyDescent="0.25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s="15">
        <v>42232.702546296292</v>
      </c>
      <c r="L156">
        <v>14</v>
      </c>
      <c r="M156" s="15">
        <v>42264.165972222225</v>
      </c>
      <c r="N156" t="b">
        <v>0</v>
      </c>
      <c r="O156" t="b">
        <v>1</v>
      </c>
      <c r="P156" t="s">
        <v>8269</v>
      </c>
      <c r="Q156" s="10" t="s">
        <v>8313</v>
      </c>
      <c r="R156" t="s">
        <v>8314</v>
      </c>
      <c r="S156">
        <v>40.71</v>
      </c>
    </row>
    <row r="157" spans="1:19" ht="18" customHeight="1" x14ac:dyDescent="0.25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s="15">
        <v>42239.957962962959</v>
      </c>
      <c r="L157">
        <v>72</v>
      </c>
      <c r="M157" s="15">
        <v>42260</v>
      </c>
      <c r="N157" t="b">
        <v>0</v>
      </c>
      <c r="O157" t="b">
        <v>1</v>
      </c>
      <c r="P157" t="s">
        <v>8269</v>
      </c>
      <c r="Q157" s="10" t="s">
        <v>8313</v>
      </c>
      <c r="R157" t="s">
        <v>8314</v>
      </c>
      <c r="S157">
        <v>141.29</v>
      </c>
    </row>
    <row r="158" spans="1:19" ht="18" customHeight="1" x14ac:dyDescent="0.25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s="15">
        <v>42261.917395833334</v>
      </c>
      <c r="L158">
        <v>63</v>
      </c>
      <c r="M158" s="15">
        <v>42291.917395833334</v>
      </c>
      <c r="N158" t="b">
        <v>0</v>
      </c>
      <c r="O158" t="b">
        <v>1</v>
      </c>
      <c r="P158" t="s">
        <v>8269</v>
      </c>
      <c r="Q158" s="10" t="s">
        <v>8313</v>
      </c>
      <c r="R158" t="s">
        <v>8314</v>
      </c>
      <c r="S158">
        <v>55.33</v>
      </c>
    </row>
    <row r="159" spans="1:19" ht="18" customHeight="1" x14ac:dyDescent="0.25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s="15">
        <v>42102.743773148148</v>
      </c>
      <c r="L159">
        <v>88</v>
      </c>
      <c r="M159" s="15">
        <v>42123.743773148148</v>
      </c>
      <c r="N159" t="b">
        <v>0</v>
      </c>
      <c r="O159" t="b">
        <v>1</v>
      </c>
      <c r="P159" t="s">
        <v>8269</v>
      </c>
      <c r="Q159" s="10" t="s">
        <v>8313</v>
      </c>
      <c r="R159" t="s">
        <v>8314</v>
      </c>
      <c r="S159">
        <v>46.42</v>
      </c>
    </row>
    <row r="160" spans="1:19" ht="18" customHeight="1" x14ac:dyDescent="0.25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s="15">
        <v>42538.73583333334</v>
      </c>
      <c r="L160">
        <v>70</v>
      </c>
      <c r="M160" s="15">
        <v>42583.290972222225</v>
      </c>
      <c r="N160" t="b">
        <v>0</v>
      </c>
      <c r="O160" t="b">
        <v>1</v>
      </c>
      <c r="P160" t="s">
        <v>8269</v>
      </c>
      <c r="Q160" s="10" t="s">
        <v>8313</v>
      </c>
      <c r="R160" t="s">
        <v>8314</v>
      </c>
      <c r="S160">
        <v>57.2</v>
      </c>
    </row>
    <row r="161" spans="1:19" ht="18" customHeight="1" x14ac:dyDescent="0.25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s="15">
        <v>42056.65143518518</v>
      </c>
      <c r="L161">
        <v>35</v>
      </c>
      <c r="M161" s="15">
        <v>42091.609768518523</v>
      </c>
      <c r="N161" t="b">
        <v>0</v>
      </c>
      <c r="O161" t="b">
        <v>1</v>
      </c>
      <c r="P161" t="s">
        <v>8269</v>
      </c>
      <c r="Q161" s="10" t="s">
        <v>8313</v>
      </c>
      <c r="R161" t="s">
        <v>8314</v>
      </c>
      <c r="S161">
        <v>59.6</v>
      </c>
    </row>
    <row r="162" spans="1:19" ht="18" customHeight="1" x14ac:dyDescent="0.25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s="15">
        <v>42696.624444444446</v>
      </c>
      <c r="L162">
        <v>175</v>
      </c>
      <c r="M162" s="15">
        <v>42726.624444444446</v>
      </c>
      <c r="N162" t="b">
        <v>0</v>
      </c>
      <c r="O162" t="b">
        <v>1</v>
      </c>
      <c r="P162" t="s">
        <v>8269</v>
      </c>
      <c r="Q162" s="10" t="s">
        <v>8313</v>
      </c>
      <c r="R162" t="s">
        <v>8314</v>
      </c>
      <c r="S162">
        <v>89.59</v>
      </c>
    </row>
    <row r="163" spans="1:19" ht="18" customHeight="1" x14ac:dyDescent="0.25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s="15">
        <v>42186.855879629627</v>
      </c>
      <c r="L163">
        <v>20</v>
      </c>
      <c r="M163" s="15">
        <v>42216.855879629627</v>
      </c>
      <c r="N163" t="b">
        <v>0</v>
      </c>
      <c r="O163" t="b">
        <v>1</v>
      </c>
      <c r="P163" t="s">
        <v>8269</v>
      </c>
      <c r="Q163" s="10" t="s">
        <v>8313</v>
      </c>
      <c r="R163" t="s">
        <v>8314</v>
      </c>
      <c r="S163">
        <v>204.05</v>
      </c>
    </row>
    <row r="164" spans="1:19" ht="18" customHeight="1" x14ac:dyDescent="0.25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s="15">
        <v>42493.219236111108</v>
      </c>
      <c r="L164">
        <v>54</v>
      </c>
      <c r="M164" s="15">
        <v>42531.125</v>
      </c>
      <c r="N164" t="b">
        <v>0</v>
      </c>
      <c r="O164" t="b">
        <v>1</v>
      </c>
      <c r="P164" t="s">
        <v>8269</v>
      </c>
      <c r="Q164" s="10" t="s">
        <v>8313</v>
      </c>
      <c r="R164" t="s">
        <v>8314</v>
      </c>
      <c r="S164">
        <v>48.7</v>
      </c>
    </row>
    <row r="165" spans="1:19" ht="18" customHeight="1" x14ac:dyDescent="0.25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s="15">
        <v>42475.057164351849</v>
      </c>
      <c r="L165">
        <v>20</v>
      </c>
      <c r="M165" s="15">
        <v>42505.057164351849</v>
      </c>
      <c r="N165" t="b">
        <v>0</v>
      </c>
      <c r="O165" t="b">
        <v>1</v>
      </c>
      <c r="P165" t="s">
        <v>8269</v>
      </c>
      <c r="Q165" s="10" t="s">
        <v>8313</v>
      </c>
      <c r="R165" t="s">
        <v>8314</v>
      </c>
      <c r="S165">
        <v>53.34</v>
      </c>
    </row>
    <row r="166" spans="1:19" ht="18" customHeight="1" x14ac:dyDescent="0.25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s="15">
        <v>42452.876909722225</v>
      </c>
      <c r="L166">
        <v>57</v>
      </c>
      <c r="M166" s="15">
        <v>42473.876909722225</v>
      </c>
      <c r="N166" t="b">
        <v>0</v>
      </c>
      <c r="O166" t="b">
        <v>1</v>
      </c>
      <c r="P166" t="s">
        <v>8269</v>
      </c>
      <c r="Q166" s="10" t="s">
        <v>8313</v>
      </c>
      <c r="R166" t="s">
        <v>8314</v>
      </c>
      <c r="S166">
        <v>75.09</v>
      </c>
    </row>
    <row r="167" spans="1:19" ht="18" customHeight="1" x14ac:dyDescent="0.25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s="15">
        <v>42253.928530092591</v>
      </c>
      <c r="L167">
        <v>31</v>
      </c>
      <c r="M167" s="15">
        <v>42283.928530092591</v>
      </c>
      <c r="N167" t="b">
        <v>0</v>
      </c>
      <c r="O167" t="b">
        <v>1</v>
      </c>
      <c r="P167" t="s">
        <v>8269</v>
      </c>
      <c r="Q167" s="10" t="s">
        <v>8313</v>
      </c>
      <c r="R167" t="s">
        <v>8314</v>
      </c>
      <c r="S167">
        <v>209.84</v>
      </c>
    </row>
    <row r="168" spans="1:19" ht="18" customHeight="1" x14ac:dyDescent="0.25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s="15">
        <v>42264.29178240741</v>
      </c>
      <c r="L168">
        <v>45</v>
      </c>
      <c r="M168" s="15">
        <v>42294.29178240741</v>
      </c>
      <c r="N168" t="b">
        <v>0</v>
      </c>
      <c r="O168" t="b">
        <v>1</v>
      </c>
      <c r="P168" t="s">
        <v>8269</v>
      </c>
      <c r="Q168" s="10" t="s">
        <v>8313</v>
      </c>
      <c r="R168" t="s">
        <v>8314</v>
      </c>
      <c r="S168">
        <v>61.02</v>
      </c>
    </row>
    <row r="169" spans="1:19" ht="18" customHeight="1" x14ac:dyDescent="0.25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s="15">
        <v>42664.809560185182</v>
      </c>
      <c r="L169">
        <v>41</v>
      </c>
      <c r="M169" s="15">
        <v>42685.916666666672</v>
      </c>
      <c r="N169" t="b">
        <v>0</v>
      </c>
      <c r="O169" t="b">
        <v>1</v>
      </c>
      <c r="P169" t="s">
        <v>8269</v>
      </c>
      <c r="Q169" s="10" t="s">
        <v>8313</v>
      </c>
      <c r="R169" t="s">
        <v>8314</v>
      </c>
      <c r="S169">
        <v>61</v>
      </c>
    </row>
    <row r="170" spans="1:19" ht="18" customHeight="1" x14ac:dyDescent="0.25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s="15">
        <v>42382.244409722218</v>
      </c>
      <c r="L170">
        <v>29</v>
      </c>
      <c r="M170" s="15">
        <v>42396.041666666672</v>
      </c>
      <c r="N170" t="b">
        <v>0</v>
      </c>
      <c r="O170" t="b">
        <v>1</v>
      </c>
      <c r="P170" t="s">
        <v>8269</v>
      </c>
      <c r="Q170" s="10" t="s">
        <v>8313</v>
      </c>
      <c r="R170" t="s">
        <v>8314</v>
      </c>
      <c r="S170">
        <v>80.03</v>
      </c>
    </row>
    <row r="171" spans="1:19" ht="18" customHeight="1" x14ac:dyDescent="0.25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s="15">
        <v>41826.871238425927</v>
      </c>
      <c r="L171">
        <v>125</v>
      </c>
      <c r="M171" s="15">
        <v>41859.57916666667</v>
      </c>
      <c r="N171" t="b">
        <v>0</v>
      </c>
      <c r="O171" t="b">
        <v>1</v>
      </c>
      <c r="P171" t="s">
        <v>8269</v>
      </c>
      <c r="Q171" s="10" t="s">
        <v>8313</v>
      </c>
      <c r="R171" t="s">
        <v>8314</v>
      </c>
      <c r="S171">
        <v>93.98</v>
      </c>
    </row>
    <row r="172" spans="1:19" ht="18" customHeight="1" x14ac:dyDescent="0.25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s="15">
        <v>42499.039629629624</v>
      </c>
      <c r="L172">
        <v>18</v>
      </c>
      <c r="M172" s="15">
        <v>42529.039629629624</v>
      </c>
      <c r="N172" t="b">
        <v>0</v>
      </c>
      <c r="O172" t="b">
        <v>1</v>
      </c>
      <c r="P172" t="s">
        <v>8269</v>
      </c>
      <c r="Q172" s="10" t="s">
        <v>8313</v>
      </c>
      <c r="R172" t="s">
        <v>8314</v>
      </c>
      <c r="S172">
        <v>61.94</v>
      </c>
    </row>
    <row r="173" spans="1:19" ht="18" customHeight="1" x14ac:dyDescent="0.25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s="15">
        <v>42513.045798611114</v>
      </c>
      <c r="L173">
        <v>38</v>
      </c>
      <c r="M173" s="15">
        <v>42543.045798611114</v>
      </c>
      <c r="N173" t="b">
        <v>0</v>
      </c>
      <c r="O173" t="b">
        <v>1</v>
      </c>
      <c r="P173" t="s">
        <v>8269</v>
      </c>
      <c r="Q173" s="10" t="s">
        <v>8313</v>
      </c>
      <c r="R173" t="s">
        <v>8314</v>
      </c>
      <c r="S173">
        <v>66.45</v>
      </c>
    </row>
    <row r="174" spans="1:19" ht="18" customHeight="1" x14ac:dyDescent="0.25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s="15">
        <v>41914.100289351853</v>
      </c>
      <c r="L174">
        <v>15</v>
      </c>
      <c r="M174" s="15">
        <v>41928.165972222225</v>
      </c>
      <c r="N174" t="b">
        <v>0</v>
      </c>
      <c r="O174" t="b">
        <v>1</v>
      </c>
      <c r="P174" t="s">
        <v>8269</v>
      </c>
      <c r="Q174" s="10" t="s">
        <v>8313</v>
      </c>
      <c r="R174" t="s">
        <v>8314</v>
      </c>
      <c r="S174">
        <v>35.799999999999997</v>
      </c>
    </row>
    <row r="175" spans="1:19" ht="18" customHeight="1" x14ac:dyDescent="0.25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s="15">
        <v>42521.010370370372</v>
      </c>
      <c r="L175">
        <v>23</v>
      </c>
      <c r="M175" s="15">
        <v>42543.163194444445</v>
      </c>
      <c r="N175" t="b">
        <v>0</v>
      </c>
      <c r="O175" t="b">
        <v>1</v>
      </c>
      <c r="P175" t="s">
        <v>8269</v>
      </c>
      <c r="Q175" s="10" t="s">
        <v>8313</v>
      </c>
      <c r="R175" t="s">
        <v>8314</v>
      </c>
      <c r="S175">
        <v>145.65</v>
      </c>
    </row>
    <row r="176" spans="1:19" ht="18" customHeight="1" x14ac:dyDescent="0.25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s="15">
        <v>42041.714178240742</v>
      </c>
      <c r="L176">
        <v>57</v>
      </c>
      <c r="M176" s="15">
        <v>42071.67251157407</v>
      </c>
      <c r="N176" t="b">
        <v>0</v>
      </c>
      <c r="O176" t="b">
        <v>1</v>
      </c>
      <c r="P176" t="s">
        <v>8269</v>
      </c>
      <c r="Q176" s="10" t="s">
        <v>8313</v>
      </c>
      <c r="R176" t="s">
        <v>8314</v>
      </c>
      <c r="S176">
        <v>142.28</v>
      </c>
    </row>
    <row r="177" spans="1:19" ht="18" customHeight="1" x14ac:dyDescent="0.25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s="15">
        <v>41822.57503472222</v>
      </c>
      <c r="L177">
        <v>9</v>
      </c>
      <c r="M177" s="15">
        <v>41825.041666666664</v>
      </c>
      <c r="N177" t="b">
        <v>0</v>
      </c>
      <c r="O177" t="b">
        <v>1</v>
      </c>
      <c r="P177" t="s">
        <v>8269</v>
      </c>
      <c r="Q177" s="10" t="s">
        <v>8313</v>
      </c>
      <c r="R177" t="s">
        <v>8314</v>
      </c>
      <c r="S177">
        <v>292.77999999999997</v>
      </c>
    </row>
    <row r="178" spans="1:19" ht="18" customHeight="1" x14ac:dyDescent="0.25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s="15">
        <v>42248.697754629626</v>
      </c>
      <c r="L178">
        <v>65</v>
      </c>
      <c r="M178" s="15">
        <v>42283.697754629626</v>
      </c>
      <c r="N178" t="b">
        <v>0</v>
      </c>
      <c r="O178" t="b">
        <v>1</v>
      </c>
      <c r="P178" t="s">
        <v>8269</v>
      </c>
      <c r="Q178" s="10" t="s">
        <v>8313</v>
      </c>
      <c r="R178" t="s">
        <v>8314</v>
      </c>
      <c r="S178">
        <v>80.400000000000006</v>
      </c>
    </row>
    <row r="179" spans="1:19" ht="18" customHeight="1" x14ac:dyDescent="0.25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s="15">
        <v>41809.860300925924</v>
      </c>
      <c r="L179">
        <v>83</v>
      </c>
      <c r="M179" s="15">
        <v>41839.860300925924</v>
      </c>
      <c r="N179" t="b">
        <v>0</v>
      </c>
      <c r="O179" t="b">
        <v>1</v>
      </c>
      <c r="P179" t="s">
        <v>8269</v>
      </c>
      <c r="Q179" s="10" t="s">
        <v>8313</v>
      </c>
      <c r="R179" t="s">
        <v>8314</v>
      </c>
      <c r="S179">
        <v>72.290000000000006</v>
      </c>
    </row>
    <row r="180" spans="1:19" ht="18" customHeight="1" x14ac:dyDescent="0.25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s="15">
        <v>42148.676851851851</v>
      </c>
      <c r="L180">
        <v>111</v>
      </c>
      <c r="M180" s="15">
        <v>42170.676851851851</v>
      </c>
      <c r="N180" t="b">
        <v>0</v>
      </c>
      <c r="O180" t="b">
        <v>1</v>
      </c>
      <c r="P180" t="s">
        <v>8269</v>
      </c>
      <c r="Q180" s="10" t="s">
        <v>8313</v>
      </c>
      <c r="R180" t="s">
        <v>8314</v>
      </c>
      <c r="S180">
        <v>32.97</v>
      </c>
    </row>
    <row r="181" spans="1:19" ht="18" customHeight="1" x14ac:dyDescent="0.25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s="15">
        <v>42185.521087962959</v>
      </c>
      <c r="L181">
        <v>46</v>
      </c>
      <c r="M181" s="15">
        <v>42215.521087962959</v>
      </c>
      <c r="N181" t="b">
        <v>0</v>
      </c>
      <c r="O181" t="b">
        <v>1</v>
      </c>
      <c r="P181" t="s">
        <v>8269</v>
      </c>
      <c r="Q181" s="10" t="s">
        <v>8313</v>
      </c>
      <c r="R181" t="s">
        <v>8314</v>
      </c>
      <c r="S181">
        <v>116.65</v>
      </c>
    </row>
    <row r="182" spans="1:19" ht="18" customHeight="1" x14ac:dyDescent="0.25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s="15">
        <v>42769.574999999997</v>
      </c>
      <c r="L182">
        <v>112</v>
      </c>
      <c r="M182" s="15">
        <v>42790.574999999997</v>
      </c>
      <c r="N182" t="b">
        <v>0</v>
      </c>
      <c r="O182" t="b">
        <v>1</v>
      </c>
      <c r="P182" t="s">
        <v>8269</v>
      </c>
      <c r="Q182" s="10" t="s">
        <v>8313</v>
      </c>
      <c r="R182" t="s">
        <v>8314</v>
      </c>
      <c r="S182">
        <v>136.85</v>
      </c>
    </row>
    <row r="183" spans="1:19" ht="18" customHeight="1" x14ac:dyDescent="0.25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s="15">
        <v>42549.665717592594</v>
      </c>
      <c r="L183">
        <v>47</v>
      </c>
      <c r="M183" s="15">
        <v>42579.665717592594</v>
      </c>
      <c r="N183" t="b">
        <v>0</v>
      </c>
      <c r="O183" t="b">
        <v>1</v>
      </c>
      <c r="P183" t="s">
        <v>8269</v>
      </c>
      <c r="Q183" s="10" t="s">
        <v>8313</v>
      </c>
      <c r="R183" t="s">
        <v>8314</v>
      </c>
      <c r="S183">
        <v>177.62</v>
      </c>
    </row>
    <row r="184" spans="1:19" ht="18" customHeight="1" x14ac:dyDescent="0.25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s="15">
        <v>42685.974004629628</v>
      </c>
      <c r="L184">
        <v>38</v>
      </c>
      <c r="M184" s="15">
        <v>42710.974004629628</v>
      </c>
      <c r="N184" t="b">
        <v>0</v>
      </c>
      <c r="O184" t="b">
        <v>1</v>
      </c>
      <c r="P184" t="s">
        <v>8269</v>
      </c>
      <c r="Q184" s="10" t="s">
        <v>8313</v>
      </c>
      <c r="R184" t="s">
        <v>8314</v>
      </c>
      <c r="S184">
        <v>109.08</v>
      </c>
    </row>
    <row r="185" spans="1:19" ht="18" customHeight="1" x14ac:dyDescent="0.25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s="15">
        <v>42062.296412037031</v>
      </c>
      <c r="L185">
        <v>78</v>
      </c>
      <c r="M185" s="15">
        <v>42095.207638888889</v>
      </c>
      <c r="N185" t="b">
        <v>0</v>
      </c>
      <c r="O185" t="b">
        <v>1</v>
      </c>
      <c r="P185" t="s">
        <v>8269</v>
      </c>
      <c r="Q185" s="10" t="s">
        <v>8313</v>
      </c>
      <c r="R185" t="s">
        <v>8314</v>
      </c>
      <c r="S185">
        <v>78.209999999999994</v>
      </c>
    </row>
    <row r="186" spans="1:19" ht="18" customHeight="1" x14ac:dyDescent="0.25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s="15">
        <v>41851.200150462959</v>
      </c>
      <c r="L186">
        <v>40</v>
      </c>
      <c r="M186" s="15">
        <v>41881.200150462959</v>
      </c>
      <c r="N186" t="b">
        <v>0</v>
      </c>
      <c r="O186" t="b">
        <v>1</v>
      </c>
      <c r="P186" t="s">
        <v>8269</v>
      </c>
      <c r="Q186" s="10" t="s">
        <v>8313</v>
      </c>
      <c r="R186" t="s">
        <v>8314</v>
      </c>
      <c r="S186">
        <v>114.13</v>
      </c>
    </row>
    <row r="187" spans="1:19" ht="18" customHeight="1" x14ac:dyDescent="0.25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s="15">
        <v>42053.106111111112</v>
      </c>
      <c r="L187">
        <v>13</v>
      </c>
      <c r="M187" s="15">
        <v>42112.025694444441</v>
      </c>
      <c r="N187" t="b">
        <v>0</v>
      </c>
      <c r="O187" t="b">
        <v>1</v>
      </c>
      <c r="P187" t="s">
        <v>8269</v>
      </c>
      <c r="Q187" s="10" t="s">
        <v>8313</v>
      </c>
      <c r="R187" t="s">
        <v>8314</v>
      </c>
      <c r="S187">
        <v>50</v>
      </c>
    </row>
    <row r="188" spans="1:19" ht="18" customHeight="1" x14ac:dyDescent="0.25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s="15">
        <v>42054.024421296301</v>
      </c>
      <c r="L188">
        <v>18</v>
      </c>
      <c r="M188" s="15">
        <v>42061.024421296301</v>
      </c>
      <c r="N188" t="b">
        <v>0</v>
      </c>
      <c r="O188" t="b">
        <v>1</v>
      </c>
      <c r="P188" t="s">
        <v>8269</v>
      </c>
      <c r="Q188" s="10" t="s">
        <v>8313</v>
      </c>
      <c r="R188" t="s">
        <v>8314</v>
      </c>
      <c r="S188">
        <v>91.67</v>
      </c>
    </row>
    <row r="189" spans="1:19" ht="18" customHeight="1" x14ac:dyDescent="0.25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s="15">
        <v>42466.558796296296</v>
      </c>
      <c r="L189">
        <v>79</v>
      </c>
      <c r="M189" s="15">
        <v>42490.165972222225</v>
      </c>
      <c r="N189" t="b">
        <v>0</v>
      </c>
      <c r="O189" t="b">
        <v>1</v>
      </c>
      <c r="P189" t="s">
        <v>8269</v>
      </c>
      <c r="Q189" s="10" t="s">
        <v>8313</v>
      </c>
      <c r="R189" t="s">
        <v>8314</v>
      </c>
      <c r="S189">
        <v>69.819999999999993</v>
      </c>
    </row>
    <row r="190" spans="1:19" ht="18" customHeight="1" x14ac:dyDescent="0.25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s="15">
        <v>42513.110787037032</v>
      </c>
      <c r="L190">
        <v>14</v>
      </c>
      <c r="M190" s="15">
        <v>42534.708333333328</v>
      </c>
      <c r="N190" t="b">
        <v>0</v>
      </c>
      <c r="O190" t="b">
        <v>1</v>
      </c>
      <c r="P190" t="s">
        <v>8269</v>
      </c>
      <c r="Q190" s="10" t="s">
        <v>8313</v>
      </c>
      <c r="R190" t="s">
        <v>8314</v>
      </c>
      <c r="S190">
        <v>109.57</v>
      </c>
    </row>
    <row r="191" spans="1:19" ht="18" customHeight="1" x14ac:dyDescent="0.25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s="15">
        <v>42270.7269212963</v>
      </c>
      <c r="L191">
        <v>55</v>
      </c>
      <c r="M191" s="15">
        <v>42306.167361111111</v>
      </c>
      <c r="N191" t="b">
        <v>0</v>
      </c>
      <c r="O191" t="b">
        <v>1</v>
      </c>
      <c r="P191" t="s">
        <v>8269</v>
      </c>
      <c r="Q191" s="10" t="s">
        <v>8313</v>
      </c>
      <c r="R191" t="s">
        <v>8314</v>
      </c>
      <c r="S191">
        <v>55.6</v>
      </c>
    </row>
    <row r="192" spans="1:19" ht="18" customHeight="1" x14ac:dyDescent="0.25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s="15">
        <v>41932.311099537037</v>
      </c>
      <c r="L192">
        <v>162</v>
      </c>
      <c r="M192" s="15">
        <v>41962.352766203709</v>
      </c>
      <c r="N192" t="b">
        <v>0</v>
      </c>
      <c r="O192" t="b">
        <v>1</v>
      </c>
      <c r="P192" t="s">
        <v>8269</v>
      </c>
      <c r="Q192" s="10" t="s">
        <v>8313</v>
      </c>
      <c r="R192" t="s">
        <v>8314</v>
      </c>
      <c r="S192">
        <v>63.57</v>
      </c>
    </row>
    <row r="193" spans="1:19" ht="18" customHeight="1" x14ac:dyDescent="0.25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s="15">
        <v>42746.057106481487</v>
      </c>
      <c r="L193">
        <v>23</v>
      </c>
      <c r="M193" s="15">
        <v>42791.057106481487</v>
      </c>
      <c r="N193" t="b">
        <v>0</v>
      </c>
      <c r="O193" t="b">
        <v>1</v>
      </c>
      <c r="P193" t="s">
        <v>8269</v>
      </c>
      <c r="Q193" s="10" t="s">
        <v>8313</v>
      </c>
      <c r="R193" t="s">
        <v>8314</v>
      </c>
      <c r="S193">
        <v>184.78</v>
      </c>
    </row>
    <row r="194" spans="1:19" ht="18" customHeight="1" x14ac:dyDescent="0.25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s="15">
        <v>41866.025347222225</v>
      </c>
      <c r="L194">
        <v>68</v>
      </c>
      <c r="M194" s="15">
        <v>41883.665972222225</v>
      </c>
      <c r="N194" t="b">
        <v>0</v>
      </c>
      <c r="O194" t="b">
        <v>1</v>
      </c>
      <c r="P194" t="s">
        <v>8269</v>
      </c>
      <c r="Q194" s="10" t="s">
        <v>8313</v>
      </c>
      <c r="R194" t="s">
        <v>8314</v>
      </c>
      <c r="S194">
        <v>83.43</v>
      </c>
    </row>
    <row r="195" spans="1:19" ht="18" customHeight="1" x14ac:dyDescent="0.25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s="15">
        <v>42056.091631944444</v>
      </c>
      <c r="L195">
        <v>20</v>
      </c>
      <c r="M195" s="15">
        <v>42070.204861111109</v>
      </c>
      <c r="N195" t="b">
        <v>0</v>
      </c>
      <c r="O195" t="b">
        <v>1</v>
      </c>
      <c r="P195" t="s">
        <v>8269</v>
      </c>
      <c r="Q195" s="10" t="s">
        <v>8313</v>
      </c>
      <c r="R195" t="s">
        <v>8314</v>
      </c>
      <c r="S195">
        <v>54.5</v>
      </c>
    </row>
    <row r="196" spans="1:19" ht="18" customHeight="1" x14ac:dyDescent="0.25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s="15">
        <v>41851.771354166667</v>
      </c>
      <c r="L196">
        <v>26</v>
      </c>
      <c r="M196" s="15">
        <v>41870.666666666664</v>
      </c>
      <c r="N196" t="b">
        <v>0</v>
      </c>
      <c r="O196" t="b">
        <v>1</v>
      </c>
      <c r="P196" t="s">
        <v>8269</v>
      </c>
      <c r="Q196" s="10" t="s">
        <v>8313</v>
      </c>
      <c r="R196" t="s">
        <v>8314</v>
      </c>
      <c r="S196">
        <v>302.31</v>
      </c>
    </row>
    <row r="197" spans="1:19" ht="18" customHeight="1" x14ac:dyDescent="0.25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s="15">
        <v>42321.101759259262</v>
      </c>
      <c r="L197">
        <v>3</v>
      </c>
      <c r="M197" s="15">
        <v>42351.101759259262</v>
      </c>
      <c r="N197" t="b">
        <v>0</v>
      </c>
      <c r="O197" t="b">
        <v>1</v>
      </c>
      <c r="P197" t="s">
        <v>8269</v>
      </c>
      <c r="Q197" s="10" t="s">
        <v>8313</v>
      </c>
      <c r="R197" t="s">
        <v>8314</v>
      </c>
      <c r="S197">
        <v>866.67</v>
      </c>
    </row>
    <row r="198" spans="1:19" ht="18" customHeight="1" x14ac:dyDescent="0.25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s="15">
        <v>42107.067557870367</v>
      </c>
      <c r="L198">
        <v>18</v>
      </c>
      <c r="M198" s="15">
        <v>42137.067557870367</v>
      </c>
      <c r="N198" t="b">
        <v>0</v>
      </c>
      <c r="O198" t="b">
        <v>1</v>
      </c>
      <c r="P198" t="s">
        <v>8269</v>
      </c>
      <c r="Q198" s="10" t="s">
        <v>8313</v>
      </c>
      <c r="R198" t="s">
        <v>8314</v>
      </c>
      <c r="S198">
        <v>61.39</v>
      </c>
    </row>
    <row r="199" spans="1:19" ht="18" customHeight="1" x14ac:dyDescent="0.25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s="15">
        <v>41969.199756944443</v>
      </c>
      <c r="L199">
        <v>23</v>
      </c>
      <c r="M199" s="15">
        <v>42005.208333333328</v>
      </c>
      <c r="N199" t="b">
        <v>0</v>
      </c>
      <c r="O199" t="b">
        <v>1</v>
      </c>
      <c r="P199" t="s">
        <v>8269</v>
      </c>
      <c r="Q199" s="10" t="s">
        <v>8313</v>
      </c>
      <c r="R199" t="s">
        <v>8314</v>
      </c>
      <c r="S199">
        <v>45.48</v>
      </c>
    </row>
    <row r="200" spans="1:19" ht="18" customHeight="1" x14ac:dyDescent="0.25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s="15">
        <v>42690.334317129629</v>
      </c>
      <c r="L200">
        <v>26</v>
      </c>
      <c r="M200" s="15">
        <v>42721.333333333328</v>
      </c>
      <c r="N200" t="b">
        <v>0</v>
      </c>
      <c r="O200" t="b">
        <v>1</v>
      </c>
      <c r="P200" t="s">
        <v>8269</v>
      </c>
      <c r="Q200" s="10" t="s">
        <v>8313</v>
      </c>
      <c r="R200" t="s">
        <v>8314</v>
      </c>
      <c r="S200">
        <v>67.92</v>
      </c>
    </row>
    <row r="201" spans="1:19" ht="18" customHeight="1" x14ac:dyDescent="0.25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s="15">
        <v>42312.874594907407</v>
      </c>
      <c r="L201">
        <v>9</v>
      </c>
      <c r="M201" s="15">
        <v>42340.874594907407</v>
      </c>
      <c r="N201" t="b">
        <v>0</v>
      </c>
      <c r="O201" t="b">
        <v>1</v>
      </c>
      <c r="P201" t="s">
        <v>8269</v>
      </c>
      <c r="Q201" s="10" t="s">
        <v>8313</v>
      </c>
      <c r="R201" t="s">
        <v>8314</v>
      </c>
      <c r="S201">
        <v>30.78</v>
      </c>
    </row>
    <row r="202" spans="1:19" ht="18" customHeight="1" x14ac:dyDescent="0.25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s="15">
        <v>41855.548101851848</v>
      </c>
      <c r="L202">
        <v>27</v>
      </c>
      <c r="M202" s="15">
        <v>41876.207638888889</v>
      </c>
      <c r="N202" t="b">
        <v>0</v>
      </c>
      <c r="O202" t="b">
        <v>1</v>
      </c>
      <c r="P202" t="s">
        <v>8269</v>
      </c>
      <c r="Q202" s="10" t="s">
        <v>8313</v>
      </c>
      <c r="R202" t="s">
        <v>8314</v>
      </c>
      <c r="S202">
        <v>38.33</v>
      </c>
    </row>
    <row r="203" spans="1:19" ht="18" customHeight="1" x14ac:dyDescent="0.25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s="15">
        <v>42059.701319444444</v>
      </c>
      <c r="L203">
        <v>19</v>
      </c>
      <c r="M203" s="15">
        <v>42119.659652777773</v>
      </c>
      <c r="N203" t="b">
        <v>0</v>
      </c>
      <c r="O203" t="b">
        <v>1</v>
      </c>
      <c r="P203" t="s">
        <v>8269</v>
      </c>
      <c r="Q203" s="10" t="s">
        <v>8313</v>
      </c>
      <c r="R203" t="s">
        <v>8314</v>
      </c>
      <c r="S203">
        <v>421.11</v>
      </c>
    </row>
    <row r="204" spans="1:19" ht="18" customHeight="1" x14ac:dyDescent="0.25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s="15">
        <v>41937.95344907407</v>
      </c>
      <c r="L204">
        <v>28</v>
      </c>
      <c r="M204" s="15">
        <v>41972.995115740734</v>
      </c>
      <c r="N204" t="b">
        <v>0</v>
      </c>
      <c r="O204" t="b">
        <v>1</v>
      </c>
      <c r="P204" t="s">
        <v>8269</v>
      </c>
      <c r="Q204" s="10" t="s">
        <v>8313</v>
      </c>
      <c r="R204" t="s">
        <v>8314</v>
      </c>
      <c r="S204">
        <v>111.89</v>
      </c>
    </row>
    <row r="205" spans="1:19" ht="18" customHeight="1" x14ac:dyDescent="0.25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s="15">
        <v>42044.184988425928</v>
      </c>
      <c r="L205">
        <v>48</v>
      </c>
      <c r="M205" s="15">
        <v>42074.143321759257</v>
      </c>
      <c r="N205" t="b">
        <v>0</v>
      </c>
      <c r="O205" t="b">
        <v>1</v>
      </c>
      <c r="P205" t="s">
        <v>8269</v>
      </c>
      <c r="Q205" s="10" t="s">
        <v>8313</v>
      </c>
      <c r="R205" t="s">
        <v>8314</v>
      </c>
      <c r="S205">
        <v>85.21</v>
      </c>
    </row>
    <row r="206" spans="1:19" ht="18" customHeight="1" x14ac:dyDescent="0.25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s="15">
        <v>42524.782638888893</v>
      </c>
      <c r="L206">
        <v>30</v>
      </c>
      <c r="M206" s="15">
        <v>42544.782638888893</v>
      </c>
      <c r="N206" t="b">
        <v>0</v>
      </c>
      <c r="O206" t="b">
        <v>1</v>
      </c>
      <c r="P206" t="s">
        <v>8269</v>
      </c>
      <c r="Q206" s="10" t="s">
        <v>8313</v>
      </c>
      <c r="R206" t="s">
        <v>8314</v>
      </c>
      <c r="S206">
        <v>65.17</v>
      </c>
    </row>
    <row r="207" spans="1:19" ht="18" customHeight="1" x14ac:dyDescent="0.25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s="15">
        <v>42292.087592592594</v>
      </c>
      <c r="L207">
        <v>64</v>
      </c>
      <c r="M207" s="15">
        <v>42329.125</v>
      </c>
      <c r="N207" t="b">
        <v>0</v>
      </c>
      <c r="O207" t="b">
        <v>1</v>
      </c>
      <c r="P207" t="s">
        <v>8269</v>
      </c>
      <c r="Q207" s="10" t="s">
        <v>8313</v>
      </c>
      <c r="R207" t="s">
        <v>8314</v>
      </c>
      <c r="S207">
        <v>93.76</v>
      </c>
    </row>
    <row r="208" spans="1:19" ht="18" customHeight="1" x14ac:dyDescent="0.25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s="15">
        <v>41953.8675</v>
      </c>
      <c r="L208">
        <v>15</v>
      </c>
      <c r="M208" s="15">
        <v>41983.8675</v>
      </c>
      <c r="N208" t="b">
        <v>0</v>
      </c>
      <c r="O208" t="b">
        <v>1</v>
      </c>
      <c r="P208" t="s">
        <v>8269</v>
      </c>
      <c r="Q208" s="10" t="s">
        <v>8313</v>
      </c>
      <c r="R208" t="s">
        <v>8314</v>
      </c>
      <c r="S208">
        <v>133.33000000000001</v>
      </c>
    </row>
    <row r="209" spans="1:19" ht="18" customHeight="1" x14ac:dyDescent="0.25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s="15">
        <v>41946.644745370373</v>
      </c>
      <c r="L209">
        <v>41</v>
      </c>
      <c r="M209" s="15">
        <v>41976.644745370373</v>
      </c>
      <c r="N209" t="b">
        <v>0</v>
      </c>
      <c r="O209" t="b">
        <v>1</v>
      </c>
      <c r="P209" t="s">
        <v>8269</v>
      </c>
      <c r="Q209" s="10" t="s">
        <v>8313</v>
      </c>
      <c r="R209" t="s">
        <v>8314</v>
      </c>
      <c r="S209">
        <v>51.22</v>
      </c>
    </row>
    <row r="210" spans="1:19" ht="18" customHeight="1" x14ac:dyDescent="0.25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s="15">
        <v>41947.762592592589</v>
      </c>
      <c r="L210">
        <v>35</v>
      </c>
      <c r="M210" s="15">
        <v>41987.762592592597</v>
      </c>
      <c r="N210" t="b">
        <v>0</v>
      </c>
      <c r="O210" t="b">
        <v>1</v>
      </c>
      <c r="P210" t="s">
        <v>8269</v>
      </c>
      <c r="Q210" s="10" t="s">
        <v>8313</v>
      </c>
      <c r="R210" t="s">
        <v>8314</v>
      </c>
      <c r="S210">
        <v>100.17</v>
      </c>
    </row>
    <row r="211" spans="1:19" ht="18" customHeight="1" x14ac:dyDescent="0.25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s="15">
        <v>42494.563449074078</v>
      </c>
      <c r="L211">
        <v>62</v>
      </c>
      <c r="M211" s="15">
        <v>42524.563449074078</v>
      </c>
      <c r="N211" t="b">
        <v>0</v>
      </c>
      <c r="O211" t="b">
        <v>1</v>
      </c>
      <c r="P211" t="s">
        <v>8269</v>
      </c>
      <c r="Q211" s="10" t="s">
        <v>8313</v>
      </c>
      <c r="R211" t="s">
        <v>8314</v>
      </c>
      <c r="S211">
        <v>184.68</v>
      </c>
    </row>
    <row r="212" spans="1:19" ht="18" customHeight="1" x14ac:dyDescent="0.25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s="15">
        <v>41815.774826388886</v>
      </c>
      <c r="L212">
        <v>22</v>
      </c>
      <c r="M212" s="15">
        <v>41830.774826388886</v>
      </c>
      <c r="N212" t="b">
        <v>0</v>
      </c>
      <c r="O212" t="b">
        <v>1</v>
      </c>
      <c r="P212" t="s">
        <v>8269</v>
      </c>
      <c r="Q212" s="10" t="s">
        <v>8313</v>
      </c>
      <c r="R212" t="s">
        <v>8314</v>
      </c>
      <c r="S212">
        <v>69.819999999999993</v>
      </c>
    </row>
    <row r="213" spans="1:19" ht="18" customHeight="1" x14ac:dyDescent="0.25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s="15">
        <v>41830.545694444445</v>
      </c>
      <c r="L213">
        <v>18</v>
      </c>
      <c r="M213" s="15">
        <v>41859.936111111114</v>
      </c>
      <c r="N213" t="b">
        <v>0</v>
      </c>
      <c r="O213" t="b">
        <v>1</v>
      </c>
      <c r="P213" t="s">
        <v>8269</v>
      </c>
      <c r="Q213" s="10" t="s">
        <v>8313</v>
      </c>
      <c r="R213" t="s">
        <v>8314</v>
      </c>
      <c r="S213">
        <v>61.94</v>
      </c>
    </row>
    <row r="214" spans="1:19" ht="18" customHeight="1" x14ac:dyDescent="0.25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s="15">
        <v>41923.921643518523</v>
      </c>
      <c r="L214">
        <v>44</v>
      </c>
      <c r="M214" s="15">
        <v>41949.031944444447</v>
      </c>
      <c r="N214" t="b">
        <v>0</v>
      </c>
      <c r="O214" t="b">
        <v>1</v>
      </c>
      <c r="P214" t="s">
        <v>8269</v>
      </c>
      <c r="Q214" s="10" t="s">
        <v>8313</v>
      </c>
      <c r="R214" t="s">
        <v>8314</v>
      </c>
      <c r="S214">
        <v>36.07</v>
      </c>
    </row>
    <row r="215" spans="1:19" ht="18" customHeight="1" x14ac:dyDescent="0.25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s="15">
        <v>41764.44663194444</v>
      </c>
      <c r="L215">
        <v>28</v>
      </c>
      <c r="M215" s="15">
        <v>41791.165972222225</v>
      </c>
      <c r="N215" t="b">
        <v>0</v>
      </c>
      <c r="O215" t="b">
        <v>1</v>
      </c>
      <c r="P215" t="s">
        <v>8269</v>
      </c>
      <c r="Q215" s="10" t="s">
        <v>8313</v>
      </c>
      <c r="R215" t="s">
        <v>8314</v>
      </c>
      <c r="S215">
        <v>55.89</v>
      </c>
    </row>
    <row r="216" spans="1:19" ht="18" customHeight="1" x14ac:dyDescent="0.25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s="15">
        <v>41941.75203703704</v>
      </c>
      <c r="L216">
        <v>65</v>
      </c>
      <c r="M216" s="15">
        <v>41964.708333333328</v>
      </c>
      <c r="N216" t="b">
        <v>0</v>
      </c>
      <c r="O216" t="b">
        <v>1</v>
      </c>
      <c r="P216" t="s">
        <v>8269</v>
      </c>
      <c r="Q216" s="10" t="s">
        <v>8313</v>
      </c>
      <c r="R216" t="s">
        <v>8314</v>
      </c>
      <c r="S216">
        <v>68.349999999999994</v>
      </c>
    </row>
    <row r="217" spans="1:19" ht="18" customHeight="1" x14ac:dyDescent="0.25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s="15">
        <v>41834.953865740739</v>
      </c>
      <c r="L217">
        <v>85</v>
      </c>
      <c r="M217" s="15">
        <v>41879.953865740739</v>
      </c>
      <c r="N217" t="b">
        <v>0</v>
      </c>
      <c r="O217" t="b">
        <v>1</v>
      </c>
      <c r="P217" t="s">
        <v>8269</v>
      </c>
      <c r="Q217" s="10" t="s">
        <v>8313</v>
      </c>
      <c r="R217" t="s">
        <v>8314</v>
      </c>
      <c r="S217">
        <v>118.13</v>
      </c>
    </row>
    <row r="218" spans="1:19" ht="18" customHeight="1" x14ac:dyDescent="0.25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s="15">
        <v>42290.61855324074</v>
      </c>
      <c r="L218">
        <v>165</v>
      </c>
      <c r="M218" s="15">
        <v>42320.104861111111</v>
      </c>
      <c r="N218" t="b">
        <v>0</v>
      </c>
      <c r="O218" t="b">
        <v>1</v>
      </c>
      <c r="P218" t="s">
        <v>8269</v>
      </c>
      <c r="Q218" s="10" t="s">
        <v>8313</v>
      </c>
      <c r="R218" t="s">
        <v>8314</v>
      </c>
      <c r="S218">
        <v>99.79</v>
      </c>
    </row>
    <row r="219" spans="1:19" ht="18" customHeight="1" x14ac:dyDescent="0.25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s="15">
        <v>42152.503495370373</v>
      </c>
      <c r="L219">
        <v>3</v>
      </c>
      <c r="M219" s="15">
        <v>42172.503495370373</v>
      </c>
      <c r="N219" t="b">
        <v>0</v>
      </c>
      <c r="O219" t="b">
        <v>1</v>
      </c>
      <c r="P219" t="s">
        <v>8269</v>
      </c>
      <c r="Q219" s="10" t="s">
        <v>8313</v>
      </c>
      <c r="R219" t="s">
        <v>8314</v>
      </c>
      <c r="S219">
        <v>203.33</v>
      </c>
    </row>
    <row r="220" spans="1:19" ht="18" customHeight="1" x14ac:dyDescent="0.25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s="15">
        <v>41791.492777777778</v>
      </c>
      <c r="L220">
        <v>91</v>
      </c>
      <c r="M220" s="15">
        <v>41836.492777777778</v>
      </c>
      <c r="N220" t="b">
        <v>0</v>
      </c>
      <c r="O220" t="b">
        <v>1</v>
      </c>
      <c r="P220" t="s">
        <v>8269</v>
      </c>
      <c r="Q220" s="10" t="s">
        <v>8313</v>
      </c>
      <c r="R220" t="s">
        <v>8314</v>
      </c>
      <c r="S220">
        <v>110.23</v>
      </c>
    </row>
    <row r="221" spans="1:19" ht="18" customHeight="1" x14ac:dyDescent="0.25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s="15">
        <v>41808.991944444446</v>
      </c>
      <c r="L221">
        <v>18</v>
      </c>
      <c r="M221" s="15">
        <v>41838.991944444446</v>
      </c>
      <c r="N221" t="b">
        <v>0</v>
      </c>
      <c r="O221" t="b">
        <v>1</v>
      </c>
      <c r="P221" t="s">
        <v>8269</v>
      </c>
      <c r="Q221" s="10" t="s">
        <v>8313</v>
      </c>
      <c r="R221" t="s">
        <v>8314</v>
      </c>
      <c r="S221">
        <v>58.61</v>
      </c>
    </row>
    <row r="222" spans="1:19" ht="18" customHeight="1" x14ac:dyDescent="0.25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s="15">
        <v>42500.041550925926</v>
      </c>
      <c r="L222">
        <v>40</v>
      </c>
      <c r="M222" s="15">
        <v>42527.291666666672</v>
      </c>
      <c r="N222" t="b">
        <v>0</v>
      </c>
      <c r="O222" t="b">
        <v>1</v>
      </c>
      <c r="P222" t="s">
        <v>8269</v>
      </c>
      <c r="Q222" s="10" t="s">
        <v>8313</v>
      </c>
      <c r="R222" t="s">
        <v>8314</v>
      </c>
      <c r="S222">
        <v>81.38</v>
      </c>
    </row>
    <row r="223" spans="1:19" ht="18" customHeight="1" x14ac:dyDescent="0.25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s="15">
        <v>42265.022824074069</v>
      </c>
      <c r="L223">
        <v>78</v>
      </c>
      <c r="M223" s="15">
        <v>42285.022824074069</v>
      </c>
      <c r="N223" t="b">
        <v>0</v>
      </c>
      <c r="O223" t="b">
        <v>1</v>
      </c>
      <c r="P223" t="s">
        <v>8269</v>
      </c>
      <c r="Q223" s="10" t="s">
        <v>8313</v>
      </c>
      <c r="R223" t="s">
        <v>8314</v>
      </c>
      <c r="S223">
        <v>199.17</v>
      </c>
    </row>
    <row r="224" spans="1:19" ht="18" customHeight="1" x14ac:dyDescent="0.25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s="15">
        <v>42053.733078703706</v>
      </c>
      <c r="L224">
        <v>14</v>
      </c>
      <c r="M224" s="15">
        <v>42063.207638888889</v>
      </c>
      <c r="N224" t="b">
        <v>0</v>
      </c>
      <c r="O224" t="b">
        <v>1</v>
      </c>
      <c r="P224" t="s">
        <v>8269</v>
      </c>
      <c r="Q224" s="10" t="s">
        <v>8313</v>
      </c>
      <c r="R224" t="s">
        <v>8314</v>
      </c>
      <c r="S224">
        <v>46.43</v>
      </c>
    </row>
    <row r="225" spans="1:19" ht="18" customHeight="1" x14ac:dyDescent="0.25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s="15">
        <v>42675.832465277781</v>
      </c>
      <c r="L225">
        <v>44</v>
      </c>
      <c r="M225" s="15">
        <v>42705.332638888889</v>
      </c>
      <c r="N225" t="b">
        <v>0</v>
      </c>
      <c r="O225" t="b">
        <v>1</v>
      </c>
      <c r="P225" t="s">
        <v>8269</v>
      </c>
      <c r="Q225" s="10" t="s">
        <v>8313</v>
      </c>
      <c r="R225" t="s">
        <v>8314</v>
      </c>
      <c r="S225">
        <v>70.569999999999993</v>
      </c>
    </row>
    <row r="226" spans="1:19" ht="18" customHeight="1" x14ac:dyDescent="0.25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s="15">
        <v>42467.144166666665</v>
      </c>
      <c r="L226">
        <v>9</v>
      </c>
      <c r="M226" s="15">
        <v>42477.979166666672</v>
      </c>
      <c r="N226" t="b">
        <v>0</v>
      </c>
      <c r="O226" t="b">
        <v>1</v>
      </c>
      <c r="P226" t="s">
        <v>8269</v>
      </c>
      <c r="Q226" s="10" t="s">
        <v>8313</v>
      </c>
      <c r="R226" t="s">
        <v>8314</v>
      </c>
      <c r="S226">
        <v>22.22</v>
      </c>
    </row>
    <row r="227" spans="1:19" ht="18" customHeight="1" x14ac:dyDescent="0.25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s="15">
        <v>41894.91375</v>
      </c>
      <c r="L227">
        <v>45</v>
      </c>
      <c r="M227" s="15">
        <v>41938.029861111114</v>
      </c>
      <c r="N227" t="b">
        <v>0</v>
      </c>
      <c r="O227" t="b">
        <v>1</v>
      </c>
      <c r="P227" t="s">
        <v>8269</v>
      </c>
      <c r="Q227" s="10" t="s">
        <v>8313</v>
      </c>
      <c r="R227" t="s">
        <v>8314</v>
      </c>
      <c r="S227">
        <v>37.78</v>
      </c>
    </row>
    <row r="228" spans="1:19" ht="18" customHeight="1" x14ac:dyDescent="0.25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s="15">
        <v>41752.83457175926</v>
      </c>
      <c r="L228">
        <v>56</v>
      </c>
      <c r="M228" s="15">
        <v>41782.83457175926</v>
      </c>
      <c r="N228" t="b">
        <v>0</v>
      </c>
      <c r="O228" t="b">
        <v>1</v>
      </c>
      <c r="P228" t="s">
        <v>8269</v>
      </c>
      <c r="Q228" s="10" t="s">
        <v>8313</v>
      </c>
      <c r="R228" t="s">
        <v>8314</v>
      </c>
      <c r="S228">
        <v>72.05</v>
      </c>
    </row>
    <row r="229" spans="1:19" ht="18" customHeight="1" x14ac:dyDescent="0.25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s="15">
        <v>42037.791238425925</v>
      </c>
      <c r="L229">
        <v>98</v>
      </c>
      <c r="M229" s="15">
        <v>42067.791238425925</v>
      </c>
      <c r="N229" t="b">
        <v>0</v>
      </c>
      <c r="O229" t="b">
        <v>1</v>
      </c>
      <c r="P229" t="s">
        <v>8269</v>
      </c>
      <c r="Q229" s="10" t="s">
        <v>8313</v>
      </c>
      <c r="R229" t="s">
        <v>8314</v>
      </c>
      <c r="S229">
        <v>103.21</v>
      </c>
    </row>
    <row r="230" spans="1:19" ht="18" customHeight="1" x14ac:dyDescent="0.25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s="15">
        <v>42088.911354166667</v>
      </c>
      <c r="L230">
        <v>10</v>
      </c>
      <c r="M230" s="15">
        <v>42118.911354166667</v>
      </c>
      <c r="N230" t="b">
        <v>0</v>
      </c>
      <c r="O230" t="b">
        <v>1</v>
      </c>
      <c r="P230" t="s">
        <v>8269</v>
      </c>
      <c r="Q230" s="10" t="s">
        <v>8313</v>
      </c>
      <c r="R230" t="s">
        <v>8314</v>
      </c>
      <c r="S230">
        <v>35</v>
      </c>
    </row>
    <row r="231" spans="1:19" ht="18" customHeight="1" x14ac:dyDescent="0.25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s="15">
        <v>42018.676898148144</v>
      </c>
      <c r="L231">
        <v>76</v>
      </c>
      <c r="M231" s="15">
        <v>42040.290972222225</v>
      </c>
      <c r="N231" t="b">
        <v>0</v>
      </c>
      <c r="O231" t="b">
        <v>1</v>
      </c>
      <c r="P231" t="s">
        <v>8269</v>
      </c>
      <c r="Q231" s="10" t="s">
        <v>8313</v>
      </c>
      <c r="R231" t="s">
        <v>8314</v>
      </c>
      <c r="S231">
        <v>81.78</v>
      </c>
    </row>
    <row r="232" spans="1:19" ht="18" customHeight="1" x14ac:dyDescent="0.25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s="15">
        <v>41884.617314814815</v>
      </c>
      <c r="L232">
        <v>104</v>
      </c>
      <c r="M232" s="15">
        <v>41916.617314814815</v>
      </c>
      <c r="N232" t="b">
        <v>0</v>
      </c>
      <c r="O232" t="b">
        <v>1</v>
      </c>
      <c r="P232" t="s">
        <v>8269</v>
      </c>
      <c r="Q232" s="10" t="s">
        <v>8313</v>
      </c>
      <c r="R232" t="s">
        <v>8314</v>
      </c>
      <c r="S232">
        <v>297.02999999999997</v>
      </c>
    </row>
    <row r="233" spans="1:19" ht="18" customHeight="1" x14ac:dyDescent="0.25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s="15">
        <v>41884.056747685187</v>
      </c>
      <c r="L233">
        <v>87</v>
      </c>
      <c r="M233" s="15">
        <v>41903.083333333336</v>
      </c>
      <c r="N233" t="b">
        <v>0</v>
      </c>
      <c r="O233" t="b">
        <v>1</v>
      </c>
      <c r="P233" t="s">
        <v>8269</v>
      </c>
      <c r="Q233" s="10" t="s">
        <v>8313</v>
      </c>
      <c r="R233" t="s">
        <v>8314</v>
      </c>
      <c r="S233">
        <v>46.61</v>
      </c>
    </row>
    <row r="234" spans="1:19" ht="18" customHeight="1" x14ac:dyDescent="0.25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s="15">
        <v>41839.730937500004</v>
      </c>
      <c r="L234">
        <v>21</v>
      </c>
      <c r="M234" s="15">
        <v>41869.730937500004</v>
      </c>
      <c r="N234" t="b">
        <v>0</v>
      </c>
      <c r="O234" t="b">
        <v>1</v>
      </c>
      <c r="P234" t="s">
        <v>8269</v>
      </c>
      <c r="Q234" s="10" t="s">
        <v>8313</v>
      </c>
      <c r="R234" t="s">
        <v>8314</v>
      </c>
      <c r="S234">
        <v>95.24</v>
      </c>
    </row>
    <row r="235" spans="1:19" ht="18" customHeight="1" x14ac:dyDescent="0.25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s="15">
        <v>42380.581180555557</v>
      </c>
      <c r="L235">
        <v>42</v>
      </c>
      <c r="M235" s="15">
        <v>42405.916666666672</v>
      </c>
      <c r="N235" t="b">
        <v>0</v>
      </c>
      <c r="O235" t="b">
        <v>1</v>
      </c>
      <c r="P235" t="s">
        <v>8269</v>
      </c>
      <c r="Q235" s="10" t="s">
        <v>8313</v>
      </c>
      <c r="R235" t="s">
        <v>8314</v>
      </c>
      <c r="S235">
        <v>52.21</v>
      </c>
    </row>
    <row r="236" spans="1:19" ht="18" customHeight="1" x14ac:dyDescent="0.25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s="15">
        <v>41776.063136574077</v>
      </c>
      <c r="L236">
        <v>71</v>
      </c>
      <c r="M236" s="15">
        <v>41807.125</v>
      </c>
      <c r="N236" t="b">
        <v>0</v>
      </c>
      <c r="O236" t="b">
        <v>1</v>
      </c>
      <c r="P236" t="s">
        <v>8269</v>
      </c>
      <c r="Q236" s="10" t="s">
        <v>8313</v>
      </c>
      <c r="R236" t="s">
        <v>8314</v>
      </c>
      <c r="S236">
        <v>134.15</v>
      </c>
    </row>
    <row r="237" spans="1:19" ht="18" customHeight="1" x14ac:dyDescent="0.25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s="15">
        <v>41800.380428240744</v>
      </c>
      <c r="L237">
        <v>168</v>
      </c>
      <c r="M237" s="15">
        <v>41830.380428240744</v>
      </c>
      <c r="N237" t="b">
        <v>0</v>
      </c>
      <c r="O237" t="b">
        <v>1</v>
      </c>
      <c r="P237" t="s">
        <v>8269</v>
      </c>
      <c r="Q237" s="10" t="s">
        <v>8313</v>
      </c>
      <c r="R237" t="s">
        <v>8314</v>
      </c>
      <c r="S237">
        <v>62.83</v>
      </c>
    </row>
    <row r="238" spans="1:19" ht="18" customHeight="1" x14ac:dyDescent="0.25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s="15">
        <v>42572.61681712963</v>
      </c>
      <c r="L238">
        <v>19</v>
      </c>
      <c r="M238" s="15">
        <v>42589.125</v>
      </c>
      <c r="N238" t="b">
        <v>0</v>
      </c>
      <c r="O238" t="b">
        <v>1</v>
      </c>
      <c r="P238" t="s">
        <v>8269</v>
      </c>
      <c r="Q238" s="10" t="s">
        <v>8313</v>
      </c>
      <c r="R238" t="s">
        <v>8314</v>
      </c>
      <c r="S238">
        <v>58.95</v>
      </c>
    </row>
    <row r="239" spans="1:19" ht="18" customHeight="1" x14ac:dyDescent="0.25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s="15">
        <v>41851.541585648149</v>
      </c>
      <c r="L239">
        <v>37</v>
      </c>
      <c r="M239" s="15">
        <v>41872.686111111114</v>
      </c>
      <c r="N239" t="b">
        <v>0</v>
      </c>
      <c r="O239" t="b">
        <v>1</v>
      </c>
      <c r="P239" t="s">
        <v>8269</v>
      </c>
      <c r="Q239" s="10" t="s">
        <v>8313</v>
      </c>
      <c r="R239" t="s">
        <v>8314</v>
      </c>
      <c r="S239">
        <v>143.11000000000001</v>
      </c>
    </row>
    <row r="240" spans="1:19" ht="18" customHeight="1" x14ac:dyDescent="0.25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s="15">
        <v>42205.710879629631</v>
      </c>
      <c r="L240">
        <v>36</v>
      </c>
      <c r="M240" s="15">
        <v>42235.710879629631</v>
      </c>
      <c r="N240" t="b">
        <v>0</v>
      </c>
      <c r="O240" t="b">
        <v>1</v>
      </c>
      <c r="P240" t="s">
        <v>8269</v>
      </c>
      <c r="Q240" s="10" t="s">
        <v>8313</v>
      </c>
      <c r="R240" t="s">
        <v>8314</v>
      </c>
      <c r="S240">
        <v>84.17</v>
      </c>
    </row>
    <row r="241" spans="1:19" ht="18" customHeight="1" x14ac:dyDescent="0.25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s="15">
        <v>42374.911226851851</v>
      </c>
      <c r="L241">
        <v>18</v>
      </c>
      <c r="M241" s="15">
        <v>42388.207638888889</v>
      </c>
      <c r="N241" t="b">
        <v>0</v>
      </c>
      <c r="O241" t="b">
        <v>1</v>
      </c>
      <c r="P241" t="s">
        <v>8269</v>
      </c>
      <c r="Q241" s="10" t="s">
        <v>8313</v>
      </c>
      <c r="R241" t="s">
        <v>8314</v>
      </c>
      <c r="S241">
        <v>89.79</v>
      </c>
    </row>
    <row r="242" spans="1:19" ht="18" customHeight="1" x14ac:dyDescent="0.25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s="15">
        <v>41809.12300925926</v>
      </c>
      <c r="L242">
        <v>82</v>
      </c>
      <c r="M242" s="15">
        <v>41831.677083333336</v>
      </c>
      <c r="N242" t="b">
        <v>0</v>
      </c>
      <c r="O242" t="b">
        <v>1</v>
      </c>
      <c r="P242" t="s">
        <v>8269</v>
      </c>
      <c r="Q242" s="10" t="s">
        <v>8313</v>
      </c>
      <c r="R242" t="s">
        <v>8314</v>
      </c>
      <c r="S242">
        <v>64.16</v>
      </c>
    </row>
    <row r="243" spans="1:19" ht="18" customHeight="1" x14ac:dyDescent="0.25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s="15">
        <v>42294.429641203707</v>
      </c>
      <c r="L243">
        <v>43</v>
      </c>
      <c r="M243" s="15">
        <v>42321.845138888893</v>
      </c>
      <c r="N243" t="b">
        <v>0</v>
      </c>
      <c r="O243" t="b">
        <v>1</v>
      </c>
      <c r="P243" t="s">
        <v>8269</v>
      </c>
      <c r="Q243" s="10" t="s">
        <v>8313</v>
      </c>
      <c r="R243" t="s">
        <v>8314</v>
      </c>
      <c r="S243">
        <v>59.65</v>
      </c>
    </row>
    <row r="244" spans="1:19" ht="18" customHeight="1" x14ac:dyDescent="0.25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s="15">
        <v>42124.841111111105</v>
      </c>
      <c r="L244">
        <v>8</v>
      </c>
      <c r="M244" s="15">
        <v>42154.841111111105</v>
      </c>
      <c r="N244" t="b">
        <v>0</v>
      </c>
      <c r="O244" t="b">
        <v>1</v>
      </c>
      <c r="P244" t="s">
        <v>8269</v>
      </c>
      <c r="Q244" s="10" t="s">
        <v>8313</v>
      </c>
      <c r="R244" t="s">
        <v>8314</v>
      </c>
      <c r="S244">
        <v>31.25</v>
      </c>
    </row>
    <row r="245" spans="1:19" ht="18" customHeight="1" x14ac:dyDescent="0.25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s="15">
        <v>41861.524837962963</v>
      </c>
      <c r="L245">
        <v>45</v>
      </c>
      <c r="M245" s="15">
        <v>41891.524837962963</v>
      </c>
      <c r="N245" t="b">
        <v>0</v>
      </c>
      <c r="O245" t="b">
        <v>1</v>
      </c>
      <c r="P245" t="s">
        <v>8269</v>
      </c>
      <c r="Q245" s="10" t="s">
        <v>8313</v>
      </c>
      <c r="R245" t="s">
        <v>8314</v>
      </c>
      <c r="S245">
        <v>41.22</v>
      </c>
    </row>
    <row r="246" spans="1:19" ht="18" customHeight="1" x14ac:dyDescent="0.25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s="15">
        <v>42402.889027777783</v>
      </c>
      <c r="L246">
        <v>14</v>
      </c>
      <c r="M246" s="15">
        <v>42447.847361111111</v>
      </c>
      <c r="N246" t="b">
        <v>0</v>
      </c>
      <c r="O246" t="b">
        <v>1</v>
      </c>
      <c r="P246" t="s">
        <v>8269</v>
      </c>
      <c r="Q246" s="10" t="s">
        <v>8313</v>
      </c>
      <c r="R246" t="s">
        <v>8314</v>
      </c>
      <c r="S246">
        <v>77</v>
      </c>
    </row>
    <row r="247" spans="1:19" ht="18" customHeight="1" x14ac:dyDescent="0.25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s="15">
        <v>41960.119085648148</v>
      </c>
      <c r="L247">
        <v>45</v>
      </c>
      <c r="M247" s="15">
        <v>41990.119085648148</v>
      </c>
      <c r="N247" t="b">
        <v>0</v>
      </c>
      <c r="O247" t="b">
        <v>1</v>
      </c>
      <c r="P247" t="s">
        <v>8269</v>
      </c>
      <c r="Q247" s="10" t="s">
        <v>8313</v>
      </c>
      <c r="R247" t="s">
        <v>8314</v>
      </c>
      <c r="S247">
        <v>51.22</v>
      </c>
    </row>
    <row r="248" spans="1:19" ht="18" customHeight="1" x14ac:dyDescent="0.25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s="15">
        <v>42532.052523148144</v>
      </c>
      <c r="L248">
        <v>20</v>
      </c>
      <c r="M248" s="15">
        <v>42560.166666666672</v>
      </c>
      <c r="N248" t="b">
        <v>0</v>
      </c>
      <c r="O248" t="b">
        <v>1</v>
      </c>
      <c r="P248" t="s">
        <v>8269</v>
      </c>
      <c r="Q248" s="10" t="s">
        <v>8313</v>
      </c>
      <c r="R248" t="s">
        <v>8314</v>
      </c>
      <c r="S248">
        <v>68.25</v>
      </c>
    </row>
    <row r="249" spans="1:19" ht="18" customHeight="1" x14ac:dyDescent="0.25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s="15">
        <v>42088.723692129628</v>
      </c>
      <c r="L249">
        <v>16</v>
      </c>
      <c r="M249" s="15">
        <v>42115.723692129628</v>
      </c>
      <c r="N249" t="b">
        <v>0</v>
      </c>
      <c r="O249" t="b">
        <v>1</v>
      </c>
      <c r="P249" t="s">
        <v>8269</v>
      </c>
      <c r="Q249" s="10" t="s">
        <v>8313</v>
      </c>
      <c r="R249" t="s">
        <v>8314</v>
      </c>
      <c r="S249">
        <v>41.13</v>
      </c>
    </row>
    <row r="250" spans="1:19" ht="18" customHeight="1" x14ac:dyDescent="0.25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s="15">
        <v>41820.639189814814</v>
      </c>
      <c r="L250">
        <v>37</v>
      </c>
      <c r="M250" s="15">
        <v>41843.165972222225</v>
      </c>
      <c r="N250" t="b">
        <v>0</v>
      </c>
      <c r="O250" t="b">
        <v>1</v>
      </c>
      <c r="P250" t="s">
        <v>8269</v>
      </c>
      <c r="Q250" s="10" t="s">
        <v>8313</v>
      </c>
      <c r="R250" t="s">
        <v>8314</v>
      </c>
      <c r="S250">
        <v>41.41</v>
      </c>
    </row>
    <row r="251" spans="1:19" ht="18" customHeight="1" x14ac:dyDescent="0.25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s="15">
        <v>42626.7503125</v>
      </c>
      <c r="L251">
        <v>69</v>
      </c>
      <c r="M251" s="15">
        <v>42656.7503125</v>
      </c>
      <c r="N251" t="b">
        <v>0</v>
      </c>
      <c r="O251" t="b">
        <v>1</v>
      </c>
      <c r="P251" t="s">
        <v>8269</v>
      </c>
      <c r="Q251" s="10" t="s">
        <v>8313</v>
      </c>
      <c r="R251" t="s">
        <v>8314</v>
      </c>
      <c r="S251">
        <v>145.87</v>
      </c>
    </row>
    <row r="252" spans="1:19" ht="18" customHeight="1" x14ac:dyDescent="0.25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s="15">
        <v>41821.205636574072</v>
      </c>
      <c r="L252">
        <v>16</v>
      </c>
      <c r="M252" s="15">
        <v>41852.290972222225</v>
      </c>
      <c r="N252" t="b">
        <v>0</v>
      </c>
      <c r="O252" t="b">
        <v>1</v>
      </c>
      <c r="P252" t="s">
        <v>8269</v>
      </c>
      <c r="Q252" s="10" t="s">
        <v>8313</v>
      </c>
      <c r="R252" t="s">
        <v>8314</v>
      </c>
      <c r="S252">
        <v>358.69</v>
      </c>
    </row>
    <row r="253" spans="1:19" ht="18" customHeight="1" x14ac:dyDescent="0.25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s="15">
        <v>42016.706678240742</v>
      </c>
      <c r="L253">
        <v>55</v>
      </c>
      <c r="M253" s="15">
        <v>42047.249305555553</v>
      </c>
      <c r="N253" t="b">
        <v>0</v>
      </c>
      <c r="O253" t="b">
        <v>1</v>
      </c>
      <c r="P253" t="s">
        <v>8269</v>
      </c>
      <c r="Q253" s="10" t="s">
        <v>8313</v>
      </c>
      <c r="R253" t="s">
        <v>8314</v>
      </c>
      <c r="S253">
        <v>50.98</v>
      </c>
    </row>
    <row r="254" spans="1:19" ht="18" customHeight="1" x14ac:dyDescent="0.25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s="15">
        <v>42011.202581018515</v>
      </c>
      <c r="L254">
        <v>27</v>
      </c>
      <c r="M254" s="15">
        <v>42038.185416666667</v>
      </c>
      <c r="N254" t="b">
        <v>0</v>
      </c>
      <c r="O254" t="b">
        <v>1</v>
      </c>
      <c r="P254" t="s">
        <v>8269</v>
      </c>
      <c r="Q254" s="10" t="s">
        <v>8313</v>
      </c>
      <c r="R254" t="s">
        <v>8314</v>
      </c>
      <c r="S254">
        <v>45.04</v>
      </c>
    </row>
    <row r="255" spans="1:19" ht="18" customHeight="1" x14ac:dyDescent="0.25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s="15">
        <v>42643.632858796293</v>
      </c>
      <c r="L255">
        <v>12</v>
      </c>
      <c r="M255" s="15">
        <v>42672.125</v>
      </c>
      <c r="N255" t="b">
        <v>0</v>
      </c>
      <c r="O255" t="b">
        <v>1</v>
      </c>
      <c r="P255" t="s">
        <v>8269</v>
      </c>
      <c r="Q255" s="10" t="s">
        <v>8313</v>
      </c>
      <c r="R255" t="s">
        <v>8314</v>
      </c>
      <c r="S255">
        <v>57.92</v>
      </c>
    </row>
    <row r="256" spans="1:19" ht="18" customHeight="1" x14ac:dyDescent="0.25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s="15">
        <v>42179.898472222223</v>
      </c>
      <c r="L256">
        <v>17</v>
      </c>
      <c r="M256" s="15">
        <v>42195.75</v>
      </c>
      <c r="N256" t="b">
        <v>0</v>
      </c>
      <c r="O256" t="b">
        <v>1</v>
      </c>
      <c r="P256" t="s">
        <v>8269</v>
      </c>
      <c r="Q256" s="10" t="s">
        <v>8313</v>
      </c>
      <c r="R256" t="s">
        <v>8314</v>
      </c>
      <c r="S256">
        <v>29.71</v>
      </c>
    </row>
    <row r="257" spans="1:19" ht="18" customHeight="1" x14ac:dyDescent="0.25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s="15">
        <v>42575.130057870367</v>
      </c>
      <c r="L257">
        <v>93</v>
      </c>
      <c r="M257" s="15">
        <v>42605.130057870367</v>
      </c>
      <c r="N257" t="b">
        <v>0</v>
      </c>
      <c r="O257" t="b">
        <v>1</v>
      </c>
      <c r="P257" t="s">
        <v>8269</v>
      </c>
      <c r="Q257" s="10" t="s">
        <v>8313</v>
      </c>
      <c r="R257" t="s">
        <v>8314</v>
      </c>
      <c r="S257">
        <v>55.01</v>
      </c>
    </row>
    <row r="258" spans="1:19" ht="18" customHeight="1" x14ac:dyDescent="0.25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s="15">
        <v>42420.019097222219</v>
      </c>
      <c r="L258">
        <v>61</v>
      </c>
      <c r="M258" s="15">
        <v>42479.977430555555</v>
      </c>
      <c r="N258" t="b">
        <v>0</v>
      </c>
      <c r="O258" t="b">
        <v>1</v>
      </c>
      <c r="P258" t="s">
        <v>8269</v>
      </c>
      <c r="Q258" s="10" t="s">
        <v>8313</v>
      </c>
      <c r="R258" t="s">
        <v>8314</v>
      </c>
      <c r="S258">
        <v>72.95</v>
      </c>
    </row>
    <row r="259" spans="1:19" ht="18" customHeight="1" x14ac:dyDescent="0.25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s="15">
        <v>42053.671666666662</v>
      </c>
      <c r="L259">
        <v>47</v>
      </c>
      <c r="M259" s="15">
        <v>42083.630000000005</v>
      </c>
      <c r="N259" t="b">
        <v>0</v>
      </c>
      <c r="O259" t="b">
        <v>1</v>
      </c>
      <c r="P259" t="s">
        <v>8269</v>
      </c>
      <c r="Q259" s="10" t="s">
        <v>8313</v>
      </c>
      <c r="R259" t="s">
        <v>8314</v>
      </c>
      <c r="S259">
        <v>64.47</v>
      </c>
    </row>
    <row r="260" spans="1:19" ht="18" customHeight="1" x14ac:dyDescent="0.25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s="15">
        <v>42605.765381944439</v>
      </c>
      <c r="L260">
        <v>17</v>
      </c>
      <c r="M260" s="15">
        <v>42634.125</v>
      </c>
      <c r="N260" t="b">
        <v>0</v>
      </c>
      <c r="O260" t="b">
        <v>1</v>
      </c>
      <c r="P260" t="s">
        <v>8269</v>
      </c>
      <c r="Q260" s="10" t="s">
        <v>8313</v>
      </c>
      <c r="R260" t="s">
        <v>8314</v>
      </c>
      <c r="S260">
        <v>716.35</v>
      </c>
    </row>
    <row r="261" spans="1:19" ht="18" customHeight="1" x14ac:dyDescent="0.25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s="15">
        <v>42458.641724537039</v>
      </c>
      <c r="L261">
        <v>63</v>
      </c>
      <c r="M261" s="15">
        <v>42488.641724537039</v>
      </c>
      <c r="N261" t="b">
        <v>0</v>
      </c>
      <c r="O261" t="b">
        <v>1</v>
      </c>
      <c r="P261" t="s">
        <v>8269</v>
      </c>
      <c r="Q261" s="10" t="s">
        <v>8313</v>
      </c>
      <c r="R261" t="s">
        <v>8314</v>
      </c>
      <c r="S261">
        <v>50.4</v>
      </c>
    </row>
    <row r="262" spans="1:19" ht="18" customHeight="1" x14ac:dyDescent="0.25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s="15">
        <v>42529.022013888884</v>
      </c>
      <c r="L262">
        <v>9</v>
      </c>
      <c r="M262" s="15">
        <v>42566.901388888888</v>
      </c>
      <c r="N262" t="b">
        <v>0</v>
      </c>
      <c r="O262" t="b">
        <v>1</v>
      </c>
      <c r="P262" t="s">
        <v>8269</v>
      </c>
      <c r="Q262" s="10" t="s">
        <v>8313</v>
      </c>
      <c r="R262" t="s">
        <v>8314</v>
      </c>
      <c r="S262">
        <v>41.67</v>
      </c>
    </row>
    <row r="263" spans="1:19" ht="18" customHeight="1" x14ac:dyDescent="0.25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s="15">
        <v>41928.170497685183</v>
      </c>
      <c r="L263">
        <v>23</v>
      </c>
      <c r="M263" s="15">
        <v>41949.249305555553</v>
      </c>
      <c r="N263" t="b">
        <v>0</v>
      </c>
      <c r="O263" t="b">
        <v>1</v>
      </c>
      <c r="P263" t="s">
        <v>8269</v>
      </c>
      <c r="Q263" s="10" t="s">
        <v>8313</v>
      </c>
      <c r="R263" t="s">
        <v>8314</v>
      </c>
      <c r="S263">
        <v>88.74</v>
      </c>
    </row>
    <row r="264" spans="1:19" ht="18" customHeight="1" x14ac:dyDescent="0.25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s="15">
        <v>42062.834444444445</v>
      </c>
      <c r="L264">
        <v>33</v>
      </c>
      <c r="M264" s="15">
        <v>42083.852083333331</v>
      </c>
      <c r="N264" t="b">
        <v>0</v>
      </c>
      <c r="O264" t="b">
        <v>1</v>
      </c>
      <c r="P264" t="s">
        <v>8269</v>
      </c>
      <c r="Q264" s="10" t="s">
        <v>8313</v>
      </c>
      <c r="R264" t="s">
        <v>8314</v>
      </c>
      <c r="S264">
        <v>148.47999999999999</v>
      </c>
    </row>
    <row r="265" spans="1:19" ht="18" customHeight="1" x14ac:dyDescent="0.25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s="15">
        <v>41921.279976851853</v>
      </c>
      <c r="L265">
        <v>6</v>
      </c>
      <c r="M265" s="15">
        <v>41939.125</v>
      </c>
      <c r="N265" t="b">
        <v>0</v>
      </c>
      <c r="O265" t="b">
        <v>1</v>
      </c>
      <c r="P265" t="s">
        <v>8269</v>
      </c>
      <c r="Q265" s="10" t="s">
        <v>8313</v>
      </c>
      <c r="R265" t="s">
        <v>8314</v>
      </c>
      <c r="S265">
        <v>52</v>
      </c>
    </row>
    <row r="266" spans="1:19" ht="18" customHeight="1" x14ac:dyDescent="0.25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s="15">
        <v>42128.736608796295</v>
      </c>
      <c r="L266">
        <v>39</v>
      </c>
      <c r="M266" s="15">
        <v>42141.125</v>
      </c>
      <c r="N266" t="b">
        <v>0</v>
      </c>
      <c r="O266" t="b">
        <v>1</v>
      </c>
      <c r="P266" t="s">
        <v>8269</v>
      </c>
      <c r="Q266" s="10" t="s">
        <v>8313</v>
      </c>
      <c r="R266" t="s">
        <v>8314</v>
      </c>
      <c r="S266">
        <v>53.23</v>
      </c>
    </row>
    <row r="267" spans="1:19" ht="18" customHeight="1" x14ac:dyDescent="0.2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s="15">
        <v>42053.916921296302</v>
      </c>
      <c r="L267">
        <v>57</v>
      </c>
      <c r="M267" s="15">
        <v>42079.875</v>
      </c>
      <c r="N267" t="b">
        <v>0</v>
      </c>
      <c r="O267" t="b">
        <v>1</v>
      </c>
      <c r="P267" t="s">
        <v>8269</v>
      </c>
      <c r="Q267" s="10" t="s">
        <v>8313</v>
      </c>
      <c r="R267" t="s">
        <v>8314</v>
      </c>
      <c r="S267">
        <v>39.6</v>
      </c>
    </row>
    <row r="268" spans="1:19" ht="18" customHeight="1" x14ac:dyDescent="0.25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s="15">
        <v>42171.317442129628</v>
      </c>
      <c r="L268">
        <v>13</v>
      </c>
      <c r="M268" s="15">
        <v>42195.875</v>
      </c>
      <c r="N268" t="b">
        <v>0</v>
      </c>
      <c r="O268" t="b">
        <v>1</v>
      </c>
      <c r="P268" t="s">
        <v>8269</v>
      </c>
      <c r="Q268" s="10" t="s">
        <v>8313</v>
      </c>
      <c r="R268" t="s">
        <v>8314</v>
      </c>
      <c r="S268">
        <v>164.62</v>
      </c>
    </row>
    <row r="269" spans="1:19" ht="18" customHeight="1" x14ac:dyDescent="0.25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s="15">
        <v>41793.668761574074</v>
      </c>
      <c r="L269">
        <v>133</v>
      </c>
      <c r="M269" s="15">
        <v>41823.668761574074</v>
      </c>
      <c r="N269" t="b">
        <v>0</v>
      </c>
      <c r="O269" t="b">
        <v>1</v>
      </c>
      <c r="P269" t="s">
        <v>8269</v>
      </c>
      <c r="Q269" s="10" t="s">
        <v>8313</v>
      </c>
      <c r="R269" t="s">
        <v>8314</v>
      </c>
      <c r="S269">
        <v>40.29</v>
      </c>
    </row>
    <row r="270" spans="1:19" ht="18" customHeight="1" x14ac:dyDescent="0.25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s="15">
        <v>42506.760405092587</v>
      </c>
      <c r="L270">
        <v>44</v>
      </c>
      <c r="M270" s="15">
        <v>42536.760405092587</v>
      </c>
      <c r="N270" t="b">
        <v>0</v>
      </c>
      <c r="O270" t="b">
        <v>1</v>
      </c>
      <c r="P270" t="s">
        <v>8269</v>
      </c>
      <c r="Q270" s="10" t="s">
        <v>8313</v>
      </c>
      <c r="R270" t="s">
        <v>8314</v>
      </c>
      <c r="S270">
        <v>64.91</v>
      </c>
    </row>
    <row r="271" spans="1:19" ht="18" customHeight="1" x14ac:dyDescent="0.25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s="15">
        <v>42372.693055555559</v>
      </c>
      <c r="L271">
        <v>30</v>
      </c>
      <c r="M271" s="15">
        <v>42402.693055555559</v>
      </c>
      <c r="N271" t="b">
        <v>0</v>
      </c>
      <c r="O271" t="b">
        <v>1</v>
      </c>
      <c r="P271" t="s">
        <v>8269</v>
      </c>
      <c r="Q271" s="10" t="s">
        <v>8313</v>
      </c>
      <c r="R271" t="s">
        <v>8314</v>
      </c>
      <c r="S271">
        <v>55.33</v>
      </c>
    </row>
    <row r="272" spans="1:19" ht="18" customHeight="1" x14ac:dyDescent="0.25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s="15">
        <v>42126.87501157407</v>
      </c>
      <c r="L272">
        <v>56</v>
      </c>
      <c r="M272" s="15">
        <v>42158.290972222225</v>
      </c>
      <c r="N272" t="b">
        <v>0</v>
      </c>
      <c r="O272" t="b">
        <v>1</v>
      </c>
      <c r="P272" t="s">
        <v>8269</v>
      </c>
      <c r="Q272" s="10" t="s">
        <v>8313</v>
      </c>
      <c r="R272" t="s">
        <v>8314</v>
      </c>
      <c r="S272">
        <v>83.14</v>
      </c>
    </row>
    <row r="273" spans="1:19" ht="18" customHeight="1" x14ac:dyDescent="0.25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s="15">
        <v>42087.768055555556</v>
      </c>
      <c r="L273">
        <v>29</v>
      </c>
      <c r="M273" s="15">
        <v>42111.666666666672</v>
      </c>
      <c r="N273" t="b">
        <v>0</v>
      </c>
      <c r="O273" t="b">
        <v>1</v>
      </c>
      <c r="P273" t="s">
        <v>8269</v>
      </c>
      <c r="Q273" s="10" t="s">
        <v>8313</v>
      </c>
      <c r="R273" t="s">
        <v>8314</v>
      </c>
      <c r="S273">
        <v>125.38</v>
      </c>
    </row>
    <row r="274" spans="1:19" ht="18" customHeight="1" x14ac:dyDescent="0.25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s="15">
        <v>42443.802361111113</v>
      </c>
      <c r="L274">
        <v>27</v>
      </c>
      <c r="M274" s="15">
        <v>42473.802361111113</v>
      </c>
      <c r="N274" t="b">
        <v>0</v>
      </c>
      <c r="O274" t="b">
        <v>1</v>
      </c>
      <c r="P274" t="s">
        <v>8269</v>
      </c>
      <c r="Q274" s="10" t="s">
        <v>8313</v>
      </c>
      <c r="R274" t="s">
        <v>8314</v>
      </c>
      <c r="S274">
        <v>47.22</v>
      </c>
    </row>
    <row r="275" spans="1:19" ht="18" customHeight="1" x14ac:dyDescent="0.25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s="15">
        <v>42121.249814814815</v>
      </c>
      <c r="L275">
        <v>10</v>
      </c>
      <c r="M275" s="15">
        <v>42142.249814814815</v>
      </c>
      <c r="N275" t="b">
        <v>0</v>
      </c>
      <c r="O275" t="b">
        <v>1</v>
      </c>
      <c r="P275" t="s">
        <v>8269</v>
      </c>
      <c r="Q275" s="10" t="s">
        <v>8313</v>
      </c>
      <c r="R275" t="s">
        <v>8314</v>
      </c>
      <c r="S275">
        <v>79.099999999999994</v>
      </c>
    </row>
    <row r="276" spans="1:19" ht="18" customHeight="1" x14ac:dyDescent="0.25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s="15">
        <v>42268.009224537032</v>
      </c>
      <c r="L276">
        <v>35</v>
      </c>
      <c r="M276" s="15">
        <v>42303.009224537032</v>
      </c>
      <c r="N276" t="b">
        <v>0</v>
      </c>
      <c r="O276" t="b">
        <v>1</v>
      </c>
      <c r="P276" t="s">
        <v>8269</v>
      </c>
      <c r="Q276" s="10" t="s">
        <v>8313</v>
      </c>
      <c r="R276" t="s">
        <v>8314</v>
      </c>
      <c r="S276">
        <v>114.29</v>
      </c>
    </row>
    <row r="277" spans="1:19" ht="18" customHeight="1" x14ac:dyDescent="0.25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s="15">
        <v>41848.866157407407</v>
      </c>
      <c r="L277">
        <v>29</v>
      </c>
      <c r="M277" s="15">
        <v>41868.21597222222</v>
      </c>
      <c r="N277" t="b">
        <v>0</v>
      </c>
      <c r="O277" t="b">
        <v>1</v>
      </c>
      <c r="P277" t="s">
        <v>8269</v>
      </c>
      <c r="Q277" s="10" t="s">
        <v>8313</v>
      </c>
      <c r="R277" t="s">
        <v>8314</v>
      </c>
      <c r="S277">
        <v>51.72</v>
      </c>
    </row>
    <row r="278" spans="1:19" ht="18" customHeight="1" x14ac:dyDescent="0.25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s="15">
        <v>42689.214988425927</v>
      </c>
      <c r="L278">
        <v>13</v>
      </c>
      <c r="M278" s="15">
        <v>42700.25</v>
      </c>
      <c r="N278" t="b">
        <v>0</v>
      </c>
      <c r="O278" t="b">
        <v>1</v>
      </c>
      <c r="P278" t="s">
        <v>8269</v>
      </c>
      <c r="Q278" s="10" t="s">
        <v>8313</v>
      </c>
      <c r="R278" t="s">
        <v>8314</v>
      </c>
      <c r="S278">
        <v>30.77</v>
      </c>
    </row>
    <row r="279" spans="1:19" ht="18" customHeight="1" x14ac:dyDescent="0.25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s="15">
        <v>42584.846828703703</v>
      </c>
      <c r="L279">
        <v>78</v>
      </c>
      <c r="M279" s="15">
        <v>42624.846828703703</v>
      </c>
      <c r="N279" t="b">
        <v>0</v>
      </c>
      <c r="O279" t="b">
        <v>1</v>
      </c>
      <c r="P279" t="s">
        <v>8269</v>
      </c>
      <c r="Q279" s="10" t="s">
        <v>8313</v>
      </c>
      <c r="R279" t="s">
        <v>8314</v>
      </c>
      <c r="S279">
        <v>47.85</v>
      </c>
    </row>
    <row r="280" spans="1:19" ht="18" customHeight="1" x14ac:dyDescent="0.25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s="15">
        <v>42511.741944444439</v>
      </c>
      <c r="L280">
        <v>49</v>
      </c>
      <c r="M280" s="15">
        <v>42523.916666666672</v>
      </c>
      <c r="N280" t="b">
        <v>0</v>
      </c>
      <c r="O280" t="b">
        <v>1</v>
      </c>
      <c r="P280" t="s">
        <v>8269</v>
      </c>
      <c r="Q280" s="10" t="s">
        <v>8313</v>
      </c>
      <c r="R280" t="s">
        <v>8314</v>
      </c>
      <c r="S280">
        <v>34.409999999999997</v>
      </c>
    </row>
    <row r="281" spans="1:19" ht="18" customHeight="1" x14ac:dyDescent="0.25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s="15">
        <v>42132.036168981482</v>
      </c>
      <c r="L281">
        <v>35</v>
      </c>
      <c r="M281" s="15">
        <v>42186.290972222225</v>
      </c>
      <c r="N281" t="b">
        <v>0</v>
      </c>
      <c r="O281" t="b">
        <v>1</v>
      </c>
      <c r="P281" t="s">
        <v>8269</v>
      </c>
      <c r="Q281" s="10" t="s">
        <v>8313</v>
      </c>
      <c r="R281" t="s">
        <v>8314</v>
      </c>
      <c r="S281">
        <v>60.29</v>
      </c>
    </row>
    <row r="282" spans="1:19" ht="18" customHeight="1" x14ac:dyDescent="0.25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s="15">
        <v>42419.91942129629</v>
      </c>
      <c r="L282">
        <v>42</v>
      </c>
      <c r="M282" s="15">
        <v>42436.207638888889</v>
      </c>
      <c r="N282" t="b">
        <v>0</v>
      </c>
      <c r="O282" t="b">
        <v>1</v>
      </c>
      <c r="P282" t="s">
        <v>8269</v>
      </c>
      <c r="Q282" s="10" t="s">
        <v>8313</v>
      </c>
      <c r="R282" t="s">
        <v>8314</v>
      </c>
      <c r="S282">
        <v>25.31</v>
      </c>
    </row>
    <row r="283" spans="1:19" ht="18" customHeight="1" x14ac:dyDescent="0.25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s="15">
        <v>42430.839398148149</v>
      </c>
      <c r="L283">
        <v>31</v>
      </c>
      <c r="M283" s="15">
        <v>42445.165972222225</v>
      </c>
      <c r="N283" t="b">
        <v>0</v>
      </c>
      <c r="O283" t="b">
        <v>1</v>
      </c>
      <c r="P283" t="s">
        <v>8269</v>
      </c>
      <c r="Q283" s="10" t="s">
        <v>8313</v>
      </c>
      <c r="R283" t="s">
        <v>8314</v>
      </c>
      <c r="S283">
        <v>136</v>
      </c>
    </row>
    <row r="284" spans="1:19" ht="18" customHeight="1" x14ac:dyDescent="0.25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s="15">
        <v>42297.748738425929</v>
      </c>
      <c r="L284">
        <v>8</v>
      </c>
      <c r="M284" s="15">
        <v>42327.790405092594</v>
      </c>
      <c r="N284" t="b">
        <v>0</v>
      </c>
      <c r="O284" t="b">
        <v>1</v>
      </c>
      <c r="P284" t="s">
        <v>8269</v>
      </c>
      <c r="Q284" s="10" t="s">
        <v>8313</v>
      </c>
      <c r="R284" t="s">
        <v>8314</v>
      </c>
      <c r="S284">
        <v>125</v>
      </c>
    </row>
    <row r="285" spans="1:19" ht="18" customHeight="1" x14ac:dyDescent="0.25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s="15">
        <v>41760.935706018521</v>
      </c>
      <c r="L285">
        <v>39</v>
      </c>
      <c r="M285" s="15">
        <v>41772.166666666664</v>
      </c>
      <c r="N285" t="b">
        <v>0</v>
      </c>
      <c r="O285" t="b">
        <v>1</v>
      </c>
      <c r="P285" t="s">
        <v>8269</v>
      </c>
      <c r="Q285" s="10" t="s">
        <v>8313</v>
      </c>
      <c r="R285" t="s">
        <v>8314</v>
      </c>
      <c r="S285">
        <v>66.510000000000005</v>
      </c>
    </row>
    <row r="286" spans="1:19" ht="18" customHeight="1" x14ac:dyDescent="0.25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s="15">
        <v>41829.734259259261</v>
      </c>
      <c r="L286">
        <v>29</v>
      </c>
      <c r="M286" s="15">
        <v>41874.734259259261</v>
      </c>
      <c r="N286" t="b">
        <v>0</v>
      </c>
      <c r="O286" t="b">
        <v>1</v>
      </c>
      <c r="P286" t="s">
        <v>8269</v>
      </c>
      <c r="Q286" s="10" t="s">
        <v>8313</v>
      </c>
      <c r="R286" t="s">
        <v>8314</v>
      </c>
      <c r="S286">
        <v>105</v>
      </c>
    </row>
    <row r="287" spans="1:19" ht="18" customHeight="1" x14ac:dyDescent="0.25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s="15">
        <v>42491.92288194444</v>
      </c>
      <c r="L287">
        <v>72</v>
      </c>
      <c r="M287" s="15">
        <v>42521.92288194444</v>
      </c>
      <c r="N287" t="b">
        <v>0</v>
      </c>
      <c r="O287" t="b">
        <v>1</v>
      </c>
      <c r="P287" t="s">
        <v>8269</v>
      </c>
      <c r="Q287" s="10" t="s">
        <v>8313</v>
      </c>
      <c r="R287" t="s">
        <v>8314</v>
      </c>
      <c r="S287">
        <v>145</v>
      </c>
    </row>
    <row r="288" spans="1:19" ht="18" customHeight="1" x14ac:dyDescent="0.25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s="15">
        <v>41950.859560185185</v>
      </c>
      <c r="L288">
        <v>33</v>
      </c>
      <c r="M288" s="15">
        <v>41964.204861111109</v>
      </c>
      <c r="N288" t="b">
        <v>0</v>
      </c>
      <c r="O288" t="b">
        <v>1</v>
      </c>
      <c r="P288" t="s">
        <v>8269</v>
      </c>
      <c r="Q288" s="10" t="s">
        <v>8313</v>
      </c>
      <c r="R288" t="s">
        <v>8314</v>
      </c>
      <c r="S288">
        <v>96.67</v>
      </c>
    </row>
    <row r="289" spans="1:19" ht="18" customHeight="1" x14ac:dyDescent="0.25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s="15">
        <v>41802.62090277778</v>
      </c>
      <c r="L289">
        <v>15</v>
      </c>
      <c r="M289" s="15">
        <v>41822.62090277778</v>
      </c>
      <c r="N289" t="b">
        <v>0</v>
      </c>
      <c r="O289" t="b">
        <v>1</v>
      </c>
      <c r="P289" t="s">
        <v>8269</v>
      </c>
      <c r="Q289" s="10" t="s">
        <v>8313</v>
      </c>
      <c r="R289" t="s">
        <v>8314</v>
      </c>
      <c r="S289">
        <v>60.33</v>
      </c>
    </row>
    <row r="290" spans="1:19" ht="18" customHeight="1" x14ac:dyDescent="0.25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s="15">
        <v>41781.096203703702</v>
      </c>
      <c r="L290">
        <v>44</v>
      </c>
      <c r="M290" s="15">
        <v>41794.207638888889</v>
      </c>
      <c r="N290" t="b">
        <v>0</v>
      </c>
      <c r="O290" t="b">
        <v>1</v>
      </c>
      <c r="P290" t="s">
        <v>8269</v>
      </c>
      <c r="Q290" s="10" t="s">
        <v>8313</v>
      </c>
      <c r="R290" t="s">
        <v>8314</v>
      </c>
      <c r="S290">
        <v>75.34</v>
      </c>
    </row>
    <row r="291" spans="1:19" ht="18" customHeight="1" x14ac:dyDescent="0.25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s="15">
        <v>42020.846666666665</v>
      </c>
      <c r="L291">
        <v>10</v>
      </c>
      <c r="M291" s="15">
        <v>42037.207638888889</v>
      </c>
      <c r="N291" t="b">
        <v>0</v>
      </c>
      <c r="O291" t="b">
        <v>1</v>
      </c>
      <c r="P291" t="s">
        <v>8269</v>
      </c>
      <c r="Q291" s="10" t="s">
        <v>8313</v>
      </c>
      <c r="R291" t="s">
        <v>8314</v>
      </c>
      <c r="S291">
        <v>55</v>
      </c>
    </row>
    <row r="292" spans="1:19" ht="18" customHeight="1" x14ac:dyDescent="0.25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s="15">
        <v>42125.772812499999</v>
      </c>
      <c r="L292">
        <v>46</v>
      </c>
      <c r="M292" s="15">
        <v>42155.772812499999</v>
      </c>
      <c r="N292" t="b">
        <v>0</v>
      </c>
      <c r="O292" t="b">
        <v>1</v>
      </c>
      <c r="P292" t="s">
        <v>8269</v>
      </c>
      <c r="Q292" s="10" t="s">
        <v>8313</v>
      </c>
      <c r="R292" t="s">
        <v>8314</v>
      </c>
      <c r="S292">
        <v>66.959999999999994</v>
      </c>
    </row>
    <row r="293" spans="1:19" ht="18" customHeight="1" x14ac:dyDescent="0.25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s="15">
        <v>41856.010069444441</v>
      </c>
      <c r="L293">
        <v>11</v>
      </c>
      <c r="M293" s="15">
        <v>41890.125</v>
      </c>
      <c r="N293" t="b">
        <v>0</v>
      </c>
      <c r="O293" t="b">
        <v>1</v>
      </c>
      <c r="P293" t="s">
        <v>8269</v>
      </c>
      <c r="Q293" s="10" t="s">
        <v>8313</v>
      </c>
      <c r="R293" t="s">
        <v>8314</v>
      </c>
      <c r="S293">
        <v>227.27</v>
      </c>
    </row>
    <row r="294" spans="1:19" ht="18" customHeight="1" x14ac:dyDescent="0.25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s="15">
        <v>41893.783553240741</v>
      </c>
      <c r="L294">
        <v>33</v>
      </c>
      <c r="M294" s="15">
        <v>41914.597916666666</v>
      </c>
      <c r="N294" t="b">
        <v>0</v>
      </c>
      <c r="O294" t="b">
        <v>1</v>
      </c>
      <c r="P294" t="s">
        <v>8269</v>
      </c>
      <c r="Q294" s="10" t="s">
        <v>8313</v>
      </c>
      <c r="R294" t="s">
        <v>8314</v>
      </c>
      <c r="S294">
        <v>50.02</v>
      </c>
    </row>
    <row r="295" spans="1:19" ht="18" customHeight="1" x14ac:dyDescent="0.25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s="15">
        <v>41881.361342592594</v>
      </c>
      <c r="L295">
        <v>13</v>
      </c>
      <c r="M295" s="15">
        <v>41911.361342592594</v>
      </c>
      <c r="N295" t="b">
        <v>0</v>
      </c>
      <c r="O295" t="b">
        <v>1</v>
      </c>
      <c r="P295" t="s">
        <v>8269</v>
      </c>
      <c r="Q295" s="10" t="s">
        <v>8313</v>
      </c>
      <c r="R295" t="s">
        <v>8314</v>
      </c>
      <c r="S295">
        <v>45.62</v>
      </c>
    </row>
    <row r="296" spans="1:19" ht="18" customHeight="1" x14ac:dyDescent="0.25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s="15">
        <v>41880.76357638889</v>
      </c>
      <c r="L296">
        <v>74</v>
      </c>
      <c r="M296" s="15">
        <v>41895.166666666664</v>
      </c>
      <c r="N296" t="b">
        <v>0</v>
      </c>
      <c r="O296" t="b">
        <v>1</v>
      </c>
      <c r="P296" t="s">
        <v>8269</v>
      </c>
      <c r="Q296" s="10" t="s">
        <v>8313</v>
      </c>
      <c r="R296" t="s">
        <v>8314</v>
      </c>
      <c r="S296">
        <v>137.24</v>
      </c>
    </row>
    <row r="297" spans="1:19" ht="18" customHeight="1" x14ac:dyDescent="0.25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s="15">
        <v>42214.6956712963</v>
      </c>
      <c r="L297">
        <v>7</v>
      </c>
      <c r="M297" s="15">
        <v>42225.666666666672</v>
      </c>
      <c r="N297" t="b">
        <v>0</v>
      </c>
      <c r="O297" t="b">
        <v>1</v>
      </c>
      <c r="P297" t="s">
        <v>8269</v>
      </c>
      <c r="Q297" s="10" t="s">
        <v>8313</v>
      </c>
      <c r="R297" t="s">
        <v>8314</v>
      </c>
      <c r="S297">
        <v>75.709999999999994</v>
      </c>
    </row>
    <row r="298" spans="1:19" ht="18" customHeight="1" x14ac:dyDescent="0.25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s="15">
        <v>42460.335312499999</v>
      </c>
      <c r="L298">
        <v>34</v>
      </c>
      <c r="M298" s="15">
        <v>42488.249305555553</v>
      </c>
      <c r="N298" t="b">
        <v>0</v>
      </c>
      <c r="O298" t="b">
        <v>1</v>
      </c>
      <c r="P298" t="s">
        <v>8269</v>
      </c>
      <c r="Q298" s="10" t="s">
        <v>8313</v>
      </c>
      <c r="R298" t="s">
        <v>8314</v>
      </c>
      <c r="S298">
        <v>99</v>
      </c>
    </row>
    <row r="299" spans="1:19" ht="18" customHeight="1" x14ac:dyDescent="0.25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s="15">
        <v>42167.023206018523</v>
      </c>
      <c r="L299">
        <v>86</v>
      </c>
      <c r="M299" s="15">
        <v>42196.165972222225</v>
      </c>
      <c r="N299" t="b">
        <v>0</v>
      </c>
      <c r="O299" t="b">
        <v>1</v>
      </c>
      <c r="P299" t="s">
        <v>8269</v>
      </c>
      <c r="Q299" s="10" t="s">
        <v>8313</v>
      </c>
      <c r="R299" t="s">
        <v>8314</v>
      </c>
      <c r="S299">
        <v>81.569999999999993</v>
      </c>
    </row>
    <row r="300" spans="1:19" ht="18" customHeight="1" x14ac:dyDescent="0.25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s="15">
        <v>42177.761782407411</v>
      </c>
      <c r="L300">
        <v>18</v>
      </c>
      <c r="M300" s="15">
        <v>42198.041666666672</v>
      </c>
      <c r="N300" t="b">
        <v>0</v>
      </c>
      <c r="O300" t="b">
        <v>1</v>
      </c>
      <c r="P300" t="s">
        <v>8269</v>
      </c>
      <c r="Q300" s="10" t="s">
        <v>8313</v>
      </c>
      <c r="R300" t="s">
        <v>8314</v>
      </c>
      <c r="S300">
        <v>36.67</v>
      </c>
    </row>
    <row r="301" spans="1:19" ht="18" customHeight="1" x14ac:dyDescent="0.25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s="15">
        <v>42521.654328703706</v>
      </c>
      <c r="L301">
        <v>26</v>
      </c>
      <c r="M301" s="15">
        <v>42551.654328703706</v>
      </c>
      <c r="N301" t="b">
        <v>0</v>
      </c>
      <c r="O301" t="b">
        <v>1</v>
      </c>
      <c r="P301" t="s">
        <v>8269</v>
      </c>
      <c r="Q301" s="10" t="s">
        <v>8313</v>
      </c>
      <c r="R301" t="s">
        <v>8314</v>
      </c>
      <c r="S301">
        <v>49.23</v>
      </c>
    </row>
    <row r="302" spans="1:19" ht="18" customHeight="1" x14ac:dyDescent="0.25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s="15">
        <v>41884.599849537037</v>
      </c>
      <c r="L302">
        <v>27</v>
      </c>
      <c r="M302" s="15">
        <v>41900.165972222225</v>
      </c>
      <c r="N302" t="b">
        <v>0</v>
      </c>
      <c r="O302" t="b">
        <v>1</v>
      </c>
      <c r="P302" t="s">
        <v>8269</v>
      </c>
      <c r="Q302" s="10" t="s">
        <v>8313</v>
      </c>
      <c r="R302" t="s">
        <v>8314</v>
      </c>
      <c r="S302">
        <v>42.3</v>
      </c>
    </row>
    <row r="303" spans="1:19" ht="18" customHeight="1" x14ac:dyDescent="0.25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s="15">
        <v>42289.761192129634</v>
      </c>
      <c r="L303">
        <v>8</v>
      </c>
      <c r="M303" s="15">
        <v>42319.802858796291</v>
      </c>
      <c r="N303" t="b">
        <v>0</v>
      </c>
      <c r="O303" t="b">
        <v>1</v>
      </c>
      <c r="P303" t="s">
        <v>8269</v>
      </c>
      <c r="Q303" s="10" t="s">
        <v>8313</v>
      </c>
      <c r="R303" t="s">
        <v>8314</v>
      </c>
      <c r="S303">
        <v>78.88</v>
      </c>
    </row>
    <row r="304" spans="1:19" ht="18" customHeight="1" x14ac:dyDescent="0.25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s="15">
        <v>42243.6252662037</v>
      </c>
      <c r="L304">
        <v>204</v>
      </c>
      <c r="M304" s="15">
        <v>42278.6252662037</v>
      </c>
      <c r="N304" t="b">
        <v>0</v>
      </c>
      <c r="O304" t="b">
        <v>1</v>
      </c>
      <c r="P304" t="s">
        <v>8269</v>
      </c>
      <c r="Q304" s="10" t="s">
        <v>8313</v>
      </c>
      <c r="R304" t="s">
        <v>8314</v>
      </c>
      <c r="S304">
        <v>38.28</v>
      </c>
    </row>
    <row r="305" spans="1:19" ht="18" customHeight="1" x14ac:dyDescent="0.25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s="15">
        <v>42600.756041666667</v>
      </c>
      <c r="L305">
        <v>13</v>
      </c>
      <c r="M305" s="15">
        <v>42621.756041666667</v>
      </c>
      <c r="N305" t="b">
        <v>0</v>
      </c>
      <c r="O305" t="b">
        <v>1</v>
      </c>
      <c r="P305" t="s">
        <v>8269</v>
      </c>
      <c r="Q305" s="10" t="s">
        <v>8313</v>
      </c>
      <c r="R305" t="s">
        <v>8314</v>
      </c>
      <c r="S305">
        <v>55.23</v>
      </c>
    </row>
    <row r="306" spans="1:19" ht="18" customHeight="1" x14ac:dyDescent="0.25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s="15">
        <v>41829.599791666667</v>
      </c>
      <c r="L306">
        <v>85</v>
      </c>
      <c r="M306" s="15">
        <v>41889.599791666667</v>
      </c>
      <c r="N306" t="b">
        <v>0</v>
      </c>
      <c r="O306" t="b">
        <v>1</v>
      </c>
      <c r="P306" t="s">
        <v>8269</v>
      </c>
      <c r="Q306" s="10" t="s">
        <v>8313</v>
      </c>
      <c r="R306" t="s">
        <v>8314</v>
      </c>
      <c r="S306">
        <v>66.150000000000006</v>
      </c>
    </row>
    <row r="307" spans="1:19" ht="18" customHeight="1" x14ac:dyDescent="0.25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s="15">
        <v>42040.831678240742</v>
      </c>
      <c r="L307">
        <v>24</v>
      </c>
      <c r="M307" s="15">
        <v>42070.831678240742</v>
      </c>
      <c r="N307" t="b">
        <v>0</v>
      </c>
      <c r="O307" t="b">
        <v>1</v>
      </c>
      <c r="P307" t="s">
        <v>8269</v>
      </c>
      <c r="Q307" s="10" t="s">
        <v>8313</v>
      </c>
      <c r="R307" t="s">
        <v>8314</v>
      </c>
      <c r="S307">
        <v>104.17</v>
      </c>
    </row>
    <row r="308" spans="1:19" ht="18" customHeight="1" x14ac:dyDescent="0.25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s="15">
        <v>42075.807395833333</v>
      </c>
      <c r="L308">
        <v>8</v>
      </c>
      <c r="M308" s="15">
        <v>42105.807395833333</v>
      </c>
      <c r="N308" t="b">
        <v>0</v>
      </c>
      <c r="O308" t="b">
        <v>1</v>
      </c>
      <c r="P308" t="s">
        <v>8269</v>
      </c>
      <c r="Q308" s="10" t="s">
        <v>8313</v>
      </c>
      <c r="R308" t="s">
        <v>8314</v>
      </c>
      <c r="S308">
        <v>31.38</v>
      </c>
    </row>
    <row r="309" spans="1:19" ht="18" customHeight="1" x14ac:dyDescent="0.25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s="15">
        <v>42073.660694444443</v>
      </c>
      <c r="L309">
        <v>19</v>
      </c>
      <c r="M309" s="15">
        <v>42095.165972222225</v>
      </c>
      <c r="N309" t="b">
        <v>0</v>
      </c>
      <c r="O309" t="b">
        <v>1</v>
      </c>
      <c r="P309" t="s">
        <v>8269</v>
      </c>
      <c r="Q309" s="10" t="s">
        <v>8313</v>
      </c>
      <c r="R309" t="s">
        <v>8314</v>
      </c>
      <c r="S309">
        <v>59.21</v>
      </c>
    </row>
    <row r="310" spans="1:19" ht="18" customHeight="1" x14ac:dyDescent="0.25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s="15">
        <v>42480.078715277778</v>
      </c>
      <c r="L310">
        <v>336</v>
      </c>
      <c r="M310" s="15">
        <v>42504.165972222225</v>
      </c>
      <c r="N310" t="b">
        <v>0</v>
      </c>
      <c r="O310" t="b">
        <v>1</v>
      </c>
      <c r="P310" t="s">
        <v>8269</v>
      </c>
      <c r="Q310" s="10" t="s">
        <v>8313</v>
      </c>
      <c r="R310" t="s">
        <v>8314</v>
      </c>
      <c r="S310">
        <v>119.18</v>
      </c>
    </row>
    <row r="311" spans="1:19" ht="18" customHeight="1" x14ac:dyDescent="0.25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s="15">
        <v>42411.942291666666</v>
      </c>
      <c r="L311">
        <v>13</v>
      </c>
      <c r="M311" s="15">
        <v>42434.041666666672</v>
      </c>
      <c r="N311" t="b">
        <v>0</v>
      </c>
      <c r="O311" t="b">
        <v>1</v>
      </c>
      <c r="P311" t="s">
        <v>8269</v>
      </c>
      <c r="Q311" s="10" t="s">
        <v>8313</v>
      </c>
      <c r="R311" t="s">
        <v>8314</v>
      </c>
      <c r="S311">
        <v>164.62</v>
      </c>
    </row>
    <row r="312" spans="1:19" ht="18" customHeight="1" x14ac:dyDescent="0.25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s="15">
        <v>41753.515856481477</v>
      </c>
      <c r="L312">
        <v>25</v>
      </c>
      <c r="M312" s="15">
        <v>41781.921527777777</v>
      </c>
      <c r="N312" t="b">
        <v>0</v>
      </c>
      <c r="O312" t="b">
        <v>1</v>
      </c>
      <c r="P312" t="s">
        <v>8269</v>
      </c>
      <c r="Q312" s="10" t="s">
        <v>8313</v>
      </c>
      <c r="R312" t="s">
        <v>8314</v>
      </c>
      <c r="S312">
        <v>61.1</v>
      </c>
    </row>
    <row r="313" spans="1:19" ht="18" customHeight="1" x14ac:dyDescent="0.25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s="15">
        <v>42196.028703703705</v>
      </c>
      <c r="L313">
        <v>104</v>
      </c>
      <c r="M313" s="15">
        <v>42228</v>
      </c>
      <c r="N313" t="b">
        <v>0</v>
      </c>
      <c r="O313" t="b">
        <v>1</v>
      </c>
      <c r="P313" t="s">
        <v>8269</v>
      </c>
      <c r="Q313" s="10" t="s">
        <v>8313</v>
      </c>
      <c r="R313" t="s">
        <v>8314</v>
      </c>
      <c r="S313">
        <v>56.2</v>
      </c>
    </row>
    <row r="314" spans="1:19" ht="18" customHeight="1" x14ac:dyDescent="0.25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s="15">
        <v>42016.050451388888</v>
      </c>
      <c r="L314">
        <v>53</v>
      </c>
      <c r="M314" s="15">
        <v>42046.708333333328</v>
      </c>
      <c r="N314" t="b">
        <v>0</v>
      </c>
      <c r="O314" t="b">
        <v>1</v>
      </c>
      <c r="P314" t="s">
        <v>8269</v>
      </c>
      <c r="Q314" s="10" t="s">
        <v>8313</v>
      </c>
      <c r="R314" t="s">
        <v>8314</v>
      </c>
      <c r="S314">
        <v>107</v>
      </c>
    </row>
    <row r="315" spans="1:19" ht="18" customHeight="1" x14ac:dyDescent="0.25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s="15">
        <v>41730.276747685188</v>
      </c>
      <c r="L315">
        <v>558</v>
      </c>
      <c r="M315" s="15">
        <v>41764.276747685188</v>
      </c>
      <c r="N315" t="b">
        <v>0</v>
      </c>
      <c r="O315" t="b">
        <v>1</v>
      </c>
      <c r="P315" t="s">
        <v>8269</v>
      </c>
      <c r="Q315" s="10" t="s">
        <v>8313</v>
      </c>
      <c r="R315" t="s">
        <v>8314</v>
      </c>
      <c r="S315">
        <v>179.28</v>
      </c>
    </row>
    <row r="316" spans="1:19" ht="18" customHeight="1" x14ac:dyDescent="0.25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s="15">
        <v>42203.680300925931</v>
      </c>
      <c r="L316">
        <v>54</v>
      </c>
      <c r="M316" s="15">
        <v>42221.774999999994</v>
      </c>
      <c r="N316" t="b">
        <v>0</v>
      </c>
      <c r="O316" t="b">
        <v>1</v>
      </c>
      <c r="P316" t="s">
        <v>8269</v>
      </c>
      <c r="Q316" s="10" t="s">
        <v>8313</v>
      </c>
      <c r="R316" t="s">
        <v>8314</v>
      </c>
      <c r="S316">
        <v>47.41</v>
      </c>
    </row>
    <row r="317" spans="1:19" ht="18" customHeight="1" x14ac:dyDescent="0.2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s="15">
        <v>41974.743148148147</v>
      </c>
      <c r="L317">
        <v>12</v>
      </c>
      <c r="M317" s="15">
        <v>42004.743148148147</v>
      </c>
      <c r="N317" t="b">
        <v>0</v>
      </c>
      <c r="O317" t="b">
        <v>1</v>
      </c>
      <c r="P317" t="s">
        <v>8269</v>
      </c>
      <c r="Q317" s="10" t="s">
        <v>8313</v>
      </c>
      <c r="R317" t="s">
        <v>8314</v>
      </c>
      <c r="S317">
        <v>97.92</v>
      </c>
    </row>
    <row r="318" spans="1:19" ht="18" customHeight="1" x14ac:dyDescent="0.25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s="15">
        <v>41869.740671296298</v>
      </c>
      <c r="L318">
        <v>19</v>
      </c>
      <c r="M318" s="15">
        <v>41899.740671296298</v>
      </c>
      <c r="N318" t="b">
        <v>0</v>
      </c>
      <c r="O318" t="b">
        <v>1</v>
      </c>
      <c r="P318" t="s">
        <v>8269</v>
      </c>
      <c r="Q318" s="10" t="s">
        <v>8313</v>
      </c>
      <c r="R318" t="s">
        <v>8314</v>
      </c>
      <c r="S318">
        <v>58.42</v>
      </c>
    </row>
    <row r="319" spans="1:19" ht="18" customHeight="1" x14ac:dyDescent="0.25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s="15">
        <v>41982.688611111109</v>
      </c>
      <c r="L319">
        <v>41</v>
      </c>
      <c r="M319" s="15">
        <v>42012.688611111109</v>
      </c>
      <c r="N319" t="b">
        <v>0</v>
      </c>
      <c r="O319" t="b">
        <v>1</v>
      </c>
      <c r="P319" t="s">
        <v>8269</v>
      </c>
      <c r="Q319" s="10" t="s">
        <v>8313</v>
      </c>
      <c r="R319" t="s">
        <v>8314</v>
      </c>
      <c r="S319">
        <v>122.54</v>
      </c>
    </row>
    <row r="320" spans="1:19" ht="18" customHeight="1" x14ac:dyDescent="0.25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s="15">
        <v>41976.331979166673</v>
      </c>
      <c r="L320">
        <v>26</v>
      </c>
      <c r="M320" s="15">
        <v>42004.291666666672</v>
      </c>
      <c r="N320" t="b">
        <v>0</v>
      </c>
      <c r="O320" t="b">
        <v>1</v>
      </c>
      <c r="P320" t="s">
        <v>8269</v>
      </c>
      <c r="Q320" s="10" t="s">
        <v>8313</v>
      </c>
      <c r="R320" t="s">
        <v>8314</v>
      </c>
      <c r="S320">
        <v>87.96</v>
      </c>
    </row>
    <row r="321" spans="1:19" ht="18" customHeight="1" x14ac:dyDescent="0.25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s="15">
        <v>41926.942685185182</v>
      </c>
      <c r="L321">
        <v>45</v>
      </c>
      <c r="M321" s="15">
        <v>41956.984351851846</v>
      </c>
      <c r="N321" t="b">
        <v>0</v>
      </c>
      <c r="O321" t="b">
        <v>1</v>
      </c>
      <c r="P321" t="s">
        <v>8269</v>
      </c>
      <c r="Q321" s="10" t="s">
        <v>8313</v>
      </c>
      <c r="R321" t="s">
        <v>8314</v>
      </c>
      <c r="S321">
        <v>136.78</v>
      </c>
    </row>
    <row r="322" spans="1:19" ht="18" customHeight="1" x14ac:dyDescent="0.25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s="15">
        <v>42561.783877314811</v>
      </c>
      <c r="L322">
        <v>102</v>
      </c>
      <c r="M322" s="15">
        <v>42593.165972222225</v>
      </c>
      <c r="N322" t="b">
        <v>0</v>
      </c>
      <c r="O322" t="b">
        <v>1</v>
      </c>
      <c r="P322" t="s">
        <v>8269</v>
      </c>
      <c r="Q322" s="10" t="s">
        <v>8313</v>
      </c>
      <c r="R322" t="s">
        <v>8314</v>
      </c>
      <c r="S322">
        <v>99.34</v>
      </c>
    </row>
    <row r="323" spans="1:19" ht="18" customHeight="1" x14ac:dyDescent="0.25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s="15">
        <v>42649.54923611111</v>
      </c>
      <c r="L323">
        <v>5</v>
      </c>
      <c r="M323" s="15">
        <v>42709.590902777782</v>
      </c>
      <c r="N323" t="b">
        <v>0</v>
      </c>
      <c r="O323" t="b">
        <v>1</v>
      </c>
      <c r="P323" t="s">
        <v>8269</v>
      </c>
      <c r="Q323" s="10" t="s">
        <v>8313</v>
      </c>
      <c r="R323" t="s">
        <v>8314</v>
      </c>
      <c r="S323">
        <v>20</v>
      </c>
    </row>
    <row r="324" spans="1:19" ht="18" customHeight="1" x14ac:dyDescent="0.2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s="15">
        <v>42093.786840277782</v>
      </c>
      <c r="L324">
        <v>27</v>
      </c>
      <c r="M324" s="15">
        <v>42120.26944444445</v>
      </c>
      <c r="N324" t="b">
        <v>0</v>
      </c>
      <c r="O324" t="b">
        <v>1</v>
      </c>
      <c r="P324" t="s">
        <v>8269</v>
      </c>
      <c r="Q324" s="10" t="s">
        <v>8313</v>
      </c>
      <c r="R324" t="s">
        <v>8314</v>
      </c>
      <c r="S324">
        <v>28.89</v>
      </c>
    </row>
    <row r="325" spans="1:19" ht="18" customHeight="1" x14ac:dyDescent="0.25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s="15">
        <v>42026.176180555558</v>
      </c>
      <c r="L325">
        <v>27</v>
      </c>
      <c r="M325" s="15">
        <v>42064.207638888889</v>
      </c>
      <c r="N325" t="b">
        <v>0</v>
      </c>
      <c r="O325" t="b">
        <v>1</v>
      </c>
      <c r="P325" t="s">
        <v>8269</v>
      </c>
      <c r="Q325" s="10" t="s">
        <v>8313</v>
      </c>
      <c r="R325" t="s">
        <v>8314</v>
      </c>
      <c r="S325">
        <v>37.96</v>
      </c>
    </row>
    <row r="326" spans="1:19" ht="18" customHeight="1" x14ac:dyDescent="0.25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s="15">
        <v>42451.095856481479</v>
      </c>
      <c r="L326">
        <v>49</v>
      </c>
      <c r="M326" s="15">
        <v>42465.095856481479</v>
      </c>
      <c r="N326" t="b">
        <v>0</v>
      </c>
      <c r="O326" t="b">
        <v>1</v>
      </c>
      <c r="P326" t="s">
        <v>8269</v>
      </c>
      <c r="Q326" s="10" t="s">
        <v>8313</v>
      </c>
      <c r="R326" t="s">
        <v>8314</v>
      </c>
      <c r="S326">
        <v>58.57</v>
      </c>
    </row>
    <row r="327" spans="1:19" ht="18" customHeight="1" x14ac:dyDescent="0.25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s="15">
        <v>42418.425983796296</v>
      </c>
      <c r="L327">
        <v>24</v>
      </c>
      <c r="M327" s="15">
        <v>42478.384317129632</v>
      </c>
      <c r="N327" t="b">
        <v>0</v>
      </c>
      <c r="O327" t="b">
        <v>1</v>
      </c>
      <c r="P327" t="s">
        <v>8269</v>
      </c>
      <c r="Q327" s="10" t="s">
        <v>8313</v>
      </c>
      <c r="R327" t="s">
        <v>8314</v>
      </c>
      <c r="S327">
        <v>135.63</v>
      </c>
    </row>
    <row r="328" spans="1:19" ht="18" customHeight="1" x14ac:dyDescent="0.25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s="15">
        <v>41964.716319444444</v>
      </c>
      <c r="L328">
        <v>23</v>
      </c>
      <c r="M328" s="15">
        <v>41994.716319444444</v>
      </c>
      <c r="N328" t="b">
        <v>0</v>
      </c>
      <c r="O328" t="b">
        <v>1</v>
      </c>
      <c r="P328" t="s">
        <v>8269</v>
      </c>
      <c r="Q328" s="10" t="s">
        <v>8313</v>
      </c>
      <c r="R328" t="s">
        <v>8314</v>
      </c>
      <c r="S328">
        <v>176.09</v>
      </c>
    </row>
    <row r="329" spans="1:19" ht="18" customHeight="1" x14ac:dyDescent="0.25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s="15">
        <v>42576.697569444441</v>
      </c>
      <c r="L329">
        <v>54</v>
      </c>
      <c r="M329" s="15">
        <v>42636.697569444441</v>
      </c>
      <c r="N329" t="b">
        <v>0</v>
      </c>
      <c r="O329" t="b">
        <v>1</v>
      </c>
      <c r="P329" t="s">
        <v>8269</v>
      </c>
      <c r="Q329" s="10" t="s">
        <v>8313</v>
      </c>
      <c r="R329" t="s">
        <v>8314</v>
      </c>
      <c r="S329">
        <v>151.97999999999999</v>
      </c>
    </row>
    <row r="330" spans="1:19" ht="18" customHeight="1" x14ac:dyDescent="0.25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s="15">
        <v>42125.647534722222</v>
      </c>
      <c r="L330">
        <v>62</v>
      </c>
      <c r="M330" s="15">
        <v>42150.647534722222</v>
      </c>
      <c r="N330" t="b">
        <v>0</v>
      </c>
      <c r="O330" t="b">
        <v>1</v>
      </c>
      <c r="P330" t="s">
        <v>8269</v>
      </c>
      <c r="Q330" s="10" t="s">
        <v>8313</v>
      </c>
      <c r="R330" t="s">
        <v>8314</v>
      </c>
      <c r="S330">
        <v>82.26</v>
      </c>
    </row>
    <row r="331" spans="1:19" ht="18" customHeight="1" x14ac:dyDescent="0.25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s="15">
        <v>42003.948425925926</v>
      </c>
      <c r="L331">
        <v>18</v>
      </c>
      <c r="M331" s="15">
        <v>42028.207638888889</v>
      </c>
      <c r="N331" t="b">
        <v>0</v>
      </c>
      <c r="O331" t="b">
        <v>1</v>
      </c>
      <c r="P331" t="s">
        <v>8269</v>
      </c>
      <c r="Q331" s="10" t="s">
        <v>8313</v>
      </c>
      <c r="R331" t="s">
        <v>8314</v>
      </c>
      <c r="S331">
        <v>68.06</v>
      </c>
    </row>
    <row r="332" spans="1:19" ht="18" customHeight="1" x14ac:dyDescent="0.25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s="15">
        <v>41988.829942129625</v>
      </c>
      <c r="L332">
        <v>35</v>
      </c>
      <c r="M332" s="15">
        <v>42046.207638888889</v>
      </c>
      <c r="N332" t="b">
        <v>0</v>
      </c>
      <c r="O332" t="b">
        <v>1</v>
      </c>
      <c r="P332" t="s">
        <v>8269</v>
      </c>
      <c r="Q332" s="10" t="s">
        <v>8313</v>
      </c>
      <c r="R332" t="s">
        <v>8314</v>
      </c>
      <c r="S332">
        <v>72.709999999999994</v>
      </c>
    </row>
    <row r="333" spans="1:19" ht="18" customHeight="1" x14ac:dyDescent="0.25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s="15">
        <v>41974.898599537039</v>
      </c>
      <c r="L333">
        <v>43</v>
      </c>
      <c r="M333" s="15">
        <v>42009.851388888885</v>
      </c>
      <c r="N333" t="b">
        <v>0</v>
      </c>
      <c r="O333" t="b">
        <v>1</v>
      </c>
      <c r="P333" t="s">
        <v>8269</v>
      </c>
      <c r="Q333" s="10" t="s">
        <v>8313</v>
      </c>
      <c r="R333" t="s">
        <v>8314</v>
      </c>
      <c r="S333">
        <v>77.19</v>
      </c>
    </row>
    <row r="334" spans="1:19" ht="18" customHeight="1" x14ac:dyDescent="0.25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s="15">
        <v>42592.066921296297</v>
      </c>
      <c r="L334">
        <v>36</v>
      </c>
      <c r="M334" s="15">
        <v>42617.066921296297</v>
      </c>
      <c r="N334" t="b">
        <v>0</v>
      </c>
      <c r="O334" t="b">
        <v>1</v>
      </c>
      <c r="P334" t="s">
        <v>8269</v>
      </c>
      <c r="Q334" s="10" t="s">
        <v>8313</v>
      </c>
      <c r="R334" t="s">
        <v>8314</v>
      </c>
      <c r="S334">
        <v>55.97</v>
      </c>
    </row>
    <row r="335" spans="1:19" ht="18" customHeight="1" x14ac:dyDescent="0.25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s="15">
        <v>42050.008368055554</v>
      </c>
      <c r="L335">
        <v>62</v>
      </c>
      <c r="M335" s="15">
        <v>42076.290972222225</v>
      </c>
      <c r="N335" t="b">
        <v>0</v>
      </c>
      <c r="O335" t="b">
        <v>1</v>
      </c>
      <c r="P335" t="s">
        <v>8269</v>
      </c>
      <c r="Q335" s="10" t="s">
        <v>8313</v>
      </c>
      <c r="R335" t="s">
        <v>8314</v>
      </c>
      <c r="S335">
        <v>49.69</v>
      </c>
    </row>
    <row r="336" spans="1:19" ht="18" customHeight="1" x14ac:dyDescent="0.25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s="15">
        <v>42417.585532407407</v>
      </c>
      <c r="L336">
        <v>33</v>
      </c>
      <c r="M336" s="15">
        <v>42432.249305555553</v>
      </c>
      <c r="N336" t="b">
        <v>0</v>
      </c>
      <c r="O336" t="b">
        <v>1</v>
      </c>
      <c r="P336" t="s">
        <v>8269</v>
      </c>
      <c r="Q336" s="10" t="s">
        <v>8313</v>
      </c>
      <c r="R336" t="s">
        <v>8314</v>
      </c>
      <c r="S336">
        <v>77.73</v>
      </c>
    </row>
    <row r="337" spans="1:19" ht="18" customHeight="1" x14ac:dyDescent="0.25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s="15">
        <v>41866.79886574074</v>
      </c>
      <c r="L337">
        <v>27</v>
      </c>
      <c r="M337" s="15">
        <v>41885.207638888889</v>
      </c>
      <c r="N337" t="b">
        <v>0</v>
      </c>
      <c r="O337" t="b">
        <v>1</v>
      </c>
      <c r="P337" t="s">
        <v>8269</v>
      </c>
      <c r="Q337" s="10" t="s">
        <v>8313</v>
      </c>
      <c r="R337" t="s">
        <v>8314</v>
      </c>
      <c r="S337">
        <v>40.78</v>
      </c>
    </row>
    <row r="338" spans="1:19" ht="18" customHeight="1" x14ac:dyDescent="0.25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s="15">
        <v>42220.79487268519</v>
      </c>
      <c r="L338">
        <v>17</v>
      </c>
      <c r="M338" s="15">
        <v>42246</v>
      </c>
      <c r="N338" t="b">
        <v>0</v>
      </c>
      <c r="O338" t="b">
        <v>1</v>
      </c>
      <c r="P338" t="s">
        <v>8269</v>
      </c>
      <c r="Q338" s="10" t="s">
        <v>8313</v>
      </c>
      <c r="R338" t="s">
        <v>8314</v>
      </c>
      <c r="S338">
        <v>59.41</v>
      </c>
    </row>
    <row r="339" spans="1:19" ht="18" customHeight="1" x14ac:dyDescent="0.25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s="15">
        <v>42628.849120370374</v>
      </c>
      <c r="L339">
        <v>4</v>
      </c>
      <c r="M339" s="15">
        <v>42656.849120370374</v>
      </c>
      <c r="N339" t="b">
        <v>0</v>
      </c>
      <c r="O339" t="b">
        <v>1</v>
      </c>
      <c r="P339" t="s">
        <v>8269</v>
      </c>
      <c r="Q339" s="10" t="s">
        <v>8313</v>
      </c>
      <c r="R339" t="s">
        <v>8314</v>
      </c>
      <c r="S339">
        <v>3.25</v>
      </c>
    </row>
    <row r="340" spans="1:19" ht="18" customHeight="1" x14ac:dyDescent="0.25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s="15">
        <v>42447.894432870366</v>
      </c>
      <c r="L340">
        <v>49</v>
      </c>
      <c r="M340" s="15">
        <v>42507.894432870366</v>
      </c>
      <c r="N340" t="b">
        <v>0</v>
      </c>
      <c r="O340" t="b">
        <v>1</v>
      </c>
      <c r="P340" t="s">
        <v>8269</v>
      </c>
      <c r="Q340" s="10" t="s">
        <v>8313</v>
      </c>
      <c r="R340" t="s">
        <v>8314</v>
      </c>
      <c r="S340">
        <v>81.67</v>
      </c>
    </row>
    <row r="341" spans="1:19" ht="18" customHeight="1" x14ac:dyDescent="0.25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s="15">
        <v>42283.864351851851</v>
      </c>
      <c r="L341">
        <v>57</v>
      </c>
      <c r="M341" s="15">
        <v>42313.906018518523</v>
      </c>
      <c r="N341" t="b">
        <v>0</v>
      </c>
      <c r="O341" t="b">
        <v>1</v>
      </c>
      <c r="P341" t="s">
        <v>8269</v>
      </c>
      <c r="Q341" s="10" t="s">
        <v>8313</v>
      </c>
      <c r="R341" t="s">
        <v>8314</v>
      </c>
      <c r="S341">
        <v>44.91</v>
      </c>
    </row>
    <row r="342" spans="1:19" ht="18" customHeight="1" x14ac:dyDescent="0.25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s="15">
        <v>42483.015694444446</v>
      </c>
      <c r="L342">
        <v>69</v>
      </c>
      <c r="M342" s="15">
        <v>42489.290972222225</v>
      </c>
      <c r="N342" t="b">
        <v>0</v>
      </c>
      <c r="O342" t="b">
        <v>1</v>
      </c>
      <c r="P342" t="s">
        <v>8269</v>
      </c>
      <c r="Q342" s="10" t="s">
        <v>8313</v>
      </c>
      <c r="R342" t="s">
        <v>8314</v>
      </c>
      <c r="S342">
        <v>49.06</v>
      </c>
    </row>
    <row r="343" spans="1:19" ht="18" customHeight="1" x14ac:dyDescent="0.25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s="15">
        <v>41788.58997685185</v>
      </c>
      <c r="L343">
        <v>20</v>
      </c>
      <c r="M343" s="15">
        <v>41818.58997685185</v>
      </c>
      <c r="N343" t="b">
        <v>0</v>
      </c>
      <c r="O343" t="b">
        <v>1</v>
      </c>
      <c r="P343" t="s">
        <v>8269</v>
      </c>
      <c r="Q343" s="10" t="s">
        <v>8313</v>
      </c>
      <c r="R343" t="s">
        <v>8314</v>
      </c>
      <c r="S343">
        <v>62.5</v>
      </c>
    </row>
    <row r="344" spans="1:19" ht="18" customHeight="1" x14ac:dyDescent="0.25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s="15">
        <v>42144.041851851856</v>
      </c>
      <c r="L344">
        <v>71</v>
      </c>
      <c r="M344" s="15">
        <v>42174.041851851856</v>
      </c>
      <c r="N344" t="b">
        <v>0</v>
      </c>
      <c r="O344" t="b">
        <v>1</v>
      </c>
      <c r="P344" t="s">
        <v>8269</v>
      </c>
      <c r="Q344" s="10" t="s">
        <v>8313</v>
      </c>
      <c r="R344" t="s">
        <v>8314</v>
      </c>
      <c r="S344">
        <v>35.49</v>
      </c>
    </row>
    <row r="345" spans="1:19" ht="18" customHeight="1" x14ac:dyDescent="0.25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s="15">
        <v>42661.132245370376</v>
      </c>
      <c r="L345">
        <v>17</v>
      </c>
      <c r="M345" s="15">
        <v>42693.916666666672</v>
      </c>
      <c r="N345" t="b">
        <v>0</v>
      </c>
      <c r="O345" t="b">
        <v>1</v>
      </c>
      <c r="P345" t="s">
        <v>8269</v>
      </c>
      <c r="Q345" s="10" t="s">
        <v>8313</v>
      </c>
      <c r="R345" t="s">
        <v>8314</v>
      </c>
      <c r="S345">
        <v>66.47</v>
      </c>
    </row>
    <row r="346" spans="1:19" ht="18" customHeight="1" x14ac:dyDescent="0.25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s="15">
        <v>42037.938206018516</v>
      </c>
      <c r="L346">
        <v>197</v>
      </c>
      <c r="M346" s="15">
        <v>42068.166666666672</v>
      </c>
      <c r="N346" t="b">
        <v>0</v>
      </c>
      <c r="O346" t="b">
        <v>1</v>
      </c>
      <c r="P346" t="s">
        <v>8269</v>
      </c>
      <c r="Q346" s="10" t="s">
        <v>8313</v>
      </c>
      <c r="R346" t="s">
        <v>8314</v>
      </c>
      <c r="S346">
        <v>56.07</v>
      </c>
    </row>
    <row r="347" spans="1:19" ht="18" customHeight="1" x14ac:dyDescent="0.25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s="15">
        <v>42619.935694444444</v>
      </c>
      <c r="L347">
        <v>70</v>
      </c>
      <c r="M347" s="15">
        <v>42643.875</v>
      </c>
      <c r="N347" t="b">
        <v>0</v>
      </c>
      <c r="O347" t="b">
        <v>1</v>
      </c>
      <c r="P347" t="s">
        <v>8269</v>
      </c>
      <c r="Q347" s="10" t="s">
        <v>8313</v>
      </c>
      <c r="R347" t="s">
        <v>8314</v>
      </c>
      <c r="S347">
        <v>47.03</v>
      </c>
    </row>
    <row r="348" spans="1:19" ht="18" customHeight="1" x14ac:dyDescent="0.25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s="15">
        <v>41877.221886574072</v>
      </c>
      <c r="L348">
        <v>21</v>
      </c>
      <c r="M348" s="15">
        <v>41910.140972222223</v>
      </c>
      <c r="N348" t="b">
        <v>0</v>
      </c>
      <c r="O348" t="b">
        <v>1</v>
      </c>
      <c r="P348" t="s">
        <v>8269</v>
      </c>
      <c r="Q348" s="10" t="s">
        <v>8313</v>
      </c>
      <c r="R348" t="s">
        <v>8314</v>
      </c>
      <c r="S348">
        <v>47.67</v>
      </c>
    </row>
    <row r="349" spans="1:19" ht="18" customHeight="1" x14ac:dyDescent="0.25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s="15">
        <v>41828.736921296295</v>
      </c>
      <c r="L349">
        <v>34</v>
      </c>
      <c r="M349" s="15">
        <v>41846.291666666664</v>
      </c>
      <c r="N349" t="b">
        <v>0</v>
      </c>
      <c r="O349" t="b">
        <v>1</v>
      </c>
      <c r="P349" t="s">
        <v>8269</v>
      </c>
      <c r="Q349" s="10" t="s">
        <v>8313</v>
      </c>
      <c r="R349" t="s">
        <v>8314</v>
      </c>
      <c r="S349">
        <v>88.24</v>
      </c>
    </row>
    <row r="350" spans="1:19" ht="18" customHeight="1" x14ac:dyDescent="0.25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s="15">
        <v>42545.774189814809</v>
      </c>
      <c r="L350">
        <v>39</v>
      </c>
      <c r="M350" s="15">
        <v>42605.774189814809</v>
      </c>
      <c r="N350" t="b">
        <v>0</v>
      </c>
      <c r="O350" t="b">
        <v>1</v>
      </c>
      <c r="P350" t="s">
        <v>8269</v>
      </c>
      <c r="Q350" s="10" t="s">
        <v>8313</v>
      </c>
      <c r="R350" t="s">
        <v>8314</v>
      </c>
      <c r="S350">
        <v>80.72</v>
      </c>
    </row>
    <row r="351" spans="1:19" ht="18" customHeight="1" x14ac:dyDescent="0.25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s="15">
        <v>42460.741747685184</v>
      </c>
      <c r="L351">
        <v>29</v>
      </c>
      <c r="M351" s="15">
        <v>42511.165972222225</v>
      </c>
      <c r="N351" t="b">
        <v>0</v>
      </c>
      <c r="O351" t="b">
        <v>1</v>
      </c>
      <c r="P351" t="s">
        <v>8269</v>
      </c>
      <c r="Q351" s="10" t="s">
        <v>8313</v>
      </c>
      <c r="R351" t="s">
        <v>8314</v>
      </c>
      <c r="S351">
        <v>68.97</v>
      </c>
    </row>
    <row r="352" spans="1:19" ht="18" customHeight="1" x14ac:dyDescent="0.25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s="15">
        <v>41887.292187500003</v>
      </c>
      <c r="L352">
        <v>73</v>
      </c>
      <c r="M352" s="15">
        <v>41917.292187500003</v>
      </c>
      <c r="N352" t="b">
        <v>0</v>
      </c>
      <c r="O352" t="b">
        <v>1</v>
      </c>
      <c r="P352" t="s">
        <v>8269</v>
      </c>
      <c r="Q352" s="10" t="s">
        <v>8313</v>
      </c>
      <c r="R352" t="s">
        <v>8314</v>
      </c>
      <c r="S352">
        <v>550.04</v>
      </c>
    </row>
    <row r="353" spans="1:19" ht="18" customHeight="1" x14ac:dyDescent="0.25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s="15">
        <v>41828.646319444444</v>
      </c>
      <c r="L353">
        <v>9</v>
      </c>
      <c r="M353" s="15">
        <v>41861.665972222225</v>
      </c>
      <c r="N353" t="b">
        <v>0</v>
      </c>
      <c r="O353" t="b">
        <v>1</v>
      </c>
      <c r="P353" t="s">
        <v>8269</v>
      </c>
      <c r="Q353" s="10" t="s">
        <v>8313</v>
      </c>
      <c r="R353" t="s">
        <v>8314</v>
      </c>
      <c r="S353">
        <v>57.78</v>
      </c>
    </row>
    <row r="354" spans="1:19" ht="18" customHeight="1" x14ac:dyDescent="0.25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s="15">
        <v>42173.803217592591</v>
      </c>
      <c r="L354">
        <v>79</v>
      </c>
      <c r="M354" s="15">
        <v>42203.290972222225</v>
      </c>
      <c r="N354" t="b">
        <v>0</v>
      </c>
      <c r="O354" t="b">
        <v>1</v>
      </c>
      <c r="P354" t="s">
        <v>8269</v>
      </c>
      <c r="Q354" s="10" t="s">
        <v>8313</v>
      </c>
      <c r="R354" t="s">
        <v>8314</v>
      </c>
      <c r="S354">
        <v>73.58</v>
      </c>
    </row>
    <row r="355" spans="1:19" ht="18" customHeight="1" x14ac:dyDescent="0.25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s="15">
        <v>41775.858564814815</v>
      </c>
      <c r="L355">
        <v>20</v>
      </c>
      <c r="M355" s="15">
        <v>41822.165972222225</v>
      </c>
      <c r="N355" t="b">
        <v>0</v>
      </c>
      <c r="O355" t="b">
        <v>1</v>
      </c>
      <c r="P355" t="s">
        <v>8269</v>
      </c>
      <c r="Q355" s="10" t="s">
        <v>8313</v>
      </c>
      <c r="R355" t="s">
        <v>8314</v>
      </c>
      <c r="S355">
        <v>75.5</v>
      </c>
    </row>
    <row r="356" spans="1:19" ht="18" customHeight="1" x14ac:dyDescent="0.25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s="15">
        <v>42055.277199074073</v>
      </c>
      <c r="L356">
        <v>13</v>
      </c>
      <c r="M356" s="15">
        <v>42082.610416666663</v>
      </c>
      <c r="N356" t="b">
        <v>0</v>
      </c>
      <c r="O356" t="b">
        <v>1</v>
      </c>
      <c r="P356" t="s">
        <v>8269</v>
      </c>
      <c r="Q356" s="10" t="s">
        <v>8313</v>
      </c>
      <c r="R356" t="s">
        <v>8314</v>
      </c>
      <c r="S356">
        <v>235.46</v>
      </c>
    </row>
    <row r="357" spans="1:19" ht="18" customHeight="1" x14ac:dyDescent="0.25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s="15">
        <v>42447.896666666667</v>
      </c>
      <c r="L357">
        <v>36</v>
      </c>
      <c r="M357" s="15">
        <v>42470.166666666672</v>
      </c>
      <c r="N357" t="b">
        <v>0</v>
      </c>
      <c r="O357" t="b">
        <v>1</v>
      </c>
      <c r="P357" t="s">
        <v>8269</v>
      </c>
      <c r="Q357" s="10" t="s">
        <v>8313</v>
      </c>
      <c r="R357" t="s">
        <v>8314</v>
      </c>
      <c r="S357">
        <v>92.5</v>
      </c>
    </row>
    <row r="358" spans="1:19" ht="18" customHeight="1" x14ac:dyDescent="0.25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s="15">
        <v>42523.248715277776</v>
      </c>
      <c r="L358">
        <v>19</v>
      </c>
      <c r="M358" s="15">
        <v>42537.248715277776</v>
      </c>
      <c r="N358" t="b">
        <v>0</v>
      </c>
      <c r="O358" t="b">
        <v>1</v>
      </c>
      <c r="P358" t="s">
        <v>8269</v>
      </c>
      <c r="Q358" s="10" t="s">
        <v>8313</v>
      </c>
      <c r="R358" t="s">
        <v>8314</v>
      </c>
      <c r="S358">
        <v>46.05</v>
      </c>
    </row>
    <row r="359" spans="1:19" ht="18" customHeight="1" x14ac:dyDescent="0.25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s="15">
        <v>41822.90488425926</v>
      </c>
      <c r="L359">
        <v>38</v>
      </c>
      <c r="M359" s="15">
        <v>41844.291666666664</v>
      </c>
      <c r="N359" t="b">
        <v>0</v>
      </c>
      <c r="O359" t="b">
        <v>1</v>
      </c>
      <c r="P359" t="s">
        <v>8269</v>
      </c>
      <c r="Q359" s="10" t="s">
        <v>8313</v>
      </c>
      <c r="R359" t="s">
        <v>8314</v>
      </c>
      <c r="S359">
        <v>31.58</v>
      </c>
    </row>
    <row r="360" spans="1:19" ht="18" customHeight="1" x14ac:dyDescent="0.25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s="15">
        <v>42185.556157407409</v>
      </c>
      <c r="L360">
        <v>28</v>
      </c>
      <c r="M360" s="15">
        <v>42208.772916666669</v>
      </c>
      <c r="N360" t="b">
        <v>0</v>
      </c>
      <c r="O360" t="b">
        <v>1</v>
      </c>
      <c r="P360" t="s">
        <v>8269</v>
      </c>
      <c r="Q360" s="10" t="s">
        <v>8313</v>
      </c>
      <c r="R360" t="s">
        <v>8314</v>
      </c>
      <c r="S360">
        <v>36.96</v>
      </c>
    </row>
    <row r="361" spans="1:19" ht="18" customHeight="1" x14ac:dyDescent="0.25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s="15">
        <v>41820.62809027778</v>
      </c>
      <c r="L361">
        <v>40</v>
      </c>
      <c r="M361" s="15">
        <v>41841.165972222225</v>
      </c>
      <c r="N361" t="b">
        <v>0</v>
      </c>
      <c r="O361" t="b">
        <v>1</v>
      </c>
      <c r="P361" t="s">
        <v>8269</v>
      </c>
      <c r="Q361" s="10" t="s">
        <v>8313</v>
      </c>
      <c r="R361" t="s">
        <v>8314</v>
      </c>
      <c r="S361">
        <v>88.25</v>
      </c>
    </row>
    <row r="362" spans="1:19" ht="18" customHeight="1" x14ac:dyDescent="0.25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s="15">
        <v>41876.815787037034</v>
      </c>
      <c r="L362">
        <v>16</v>
      </c>
      <c r="M362" s="15">
        <v>41894.815787037034</v>
      </c>
      <c r="N362" t="b">
        <v>0</v>
      </c>
      <c r="O362" t="b">
        <v>1</v>
      </c>
      <c r="P362" t="s">
        <v>8269</v>
      </c>
      <c r="Q362" s="10" t="s">
        <v>8313</v>
      </c>
      <c r="R362" t="s">
        <v>8314</v>
      </c>
      <c r="S362">
        <v>64.38</v>
      </c>
    </row>
    <row r="363" spans="1:19" ht="18" customHeight="1" x14ac:dyDescent="0.25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s="15">
        <v>41802.574282407404</v>
      </c>
      <c r="L363">
        <v>199</v>
      </c>
      <c r="M363" s="15">
        <v>41823.165972222225</v>
      </c>
      <c r="N363" t="b">
        <v>0</v>
      </c>
      <c r="O363" t="b">
        <v>1</v>
      </c>
      <c r="P363" t="s">
        <v>8269</v>
      </c>
      <c r="Q363" s="10" t="s">
        <v>8313</v>
      </c>
      <c r="R363" t="s">
        <v>8314</v>
      </c>
      <c r="S363">
        <v>62.05</v>
      </c>
    </row>
    <row r="364" spans="1:19" ht="18" customHeight="1" x14ac:dyDescent="0.25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s="15">
        <v>41786.761354166665</v>
      </c>
      <c r="L364">
        <v>30</v>
      </c>
      <c r="M364" s="15">
        <v>41821.207638888889</v>
      </c>
      <c r="N364" t="b">
        <v>0</v>
      </c>
      <c r="O364" t="b">
        <v>1</v>
      </c>
      <c r="P364" t="s">
        <v>8269</v>
      </c>
      <c r="Q364" s="10" t="s">
        <v>8313</v>
      </c>
      <c r="R364" t="s">
        <v>8314</v>
      </c>
      <c r="S364">
        <v>73.400000000000006</v>
      </c>
    </row>
    <row r="365" spans="1:19" ht="18" customHeight="1" x14ac:dyDescent="0.25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s="15">
        <v>42627.454097222217</v>
      </c>
      <c r="L365">
        <v>34</v>
      </c>
      <c r="M365" s="15">
        <v>42648.454097222217</v>
      </c>
      <c r="N365" t="b">
        <v>0</v>
      </c>
      <c r="O365" t="b">
        <v>1</v>
      </c>
      <c r="P365" t="s">
        <v>8269</v>
      </c>
      <c r="Q365" s="10" t="s">
        <v>8313</v>
      </c>
      <c r="R365" t="s">
        <v>8314</v>
      </c>
      <c r="S365">
        <v>99.5</v>
      </c>
    </row>
    <row r="366" spans="1:19" ht="18" customHeight="1" x14ac:dyDescent="0.25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s="15">
        <v>42374.651504629626</v>
      </c>
      <c r="L366">
        <v>18</v>
      </c>
      <c r="M366" s="15">
        <v>42384.651504629626</v>
      </c>
      <c r="N366" t="b">
        <v>0</v>
      </c>
      <c r="O366" t="b">
        <v>1</v>
      </c>
      <c r="P366" t="s">
        <v>8269</v>
      </c>
      <c r="Q366" s="10" t="s">
        <v>8313</v>
      </c>
      <c r="R366" t="s">
        <v>8314</v>
      </c>
      <c r="S366">
        <v>62.17</v>
      </c>
    </row>
    <row r="367" spans="1:19" ht="18" customHeight="1" x14ac:dyDescent="0.25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s="15">
        <v>41772.685393518521</v>
      </c>
      <c r="L367">
        <v>67</v>
      </c>
      <c r="M367" s="15">
        <v>41806.290972222225</v>
      </c>
      <c r="N367" t="b">
        <v>0</v>
      </c>
      <c r="O367" t="b">
        <v>1</v>
      </c>
      <c r="P367" t="s">
        <v>8269</v>
      </c>
      <c r="Q367" s="10" t="s">
        <v>8313</v>
      </c>
      <c r="R367" t="s">
        <v>8314</v>
      </c>
      <c r="S367">
        <v>62.33</v>
      </c>
    </row>
    <row r="368" spans="1:19" ht="18" customHeight="1" x14ac:dyDescent="0.25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s="15">
        <v>42633.116851851853</v>
      </c>
      <c r="L368">
        <v>66</v>
      </c>
      <c r="M368" s="15">
        <v>42663.116851851853</v>
      </c>
      <c r="N368" t="b">
        <v>0</v>
      </c>
      <c r="O368" t="b">
        <v>1</v>
      </c>
      <c r="P368" t="s">
        <v>8269</v>
      </c>
      <c r="Q368" s="10" t="s">
        <v>8313</v>
      </c>
      <c r="R368" t="s">
        <v>8314</v>
      </c>
      <c r="S368">
        <v>58.79</v>
      </c>
    </row>
    <row r="369" spans="1:19" ht="18" customHeight="1" x14ac:dyDescent="0.25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s="15">
        <v>42219.180393518516</v>
      </c>
      <c r="L369">
        <v>23</v>
      </c>
      <c r="M369" s="15">
        <v>42249.180393518516</v>
      </c>
      <c r="N369" t="b">
        <v>0</v>
      </c>
      <c r="O369" t="b">
        <v>1</v>
      </c>
      <c r="P369" t="s">
        <v>8269</v>
      </c>
      <c r="Q369" s="10" t="s">
        <v>8313</v>
      </c>
      <c r="R369" t="s">
        <v>8314</v>
      </c>
      <c r="S369">
        <v>45.35</v>
      </c>
    </row>
    <row r="370" spans="1:19" ht="18" customHeight="1" x14ac:dyDescent="0.25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s="15">
        <v>41753.593275462961</v>
      </c>
      <c r="L370">
        <v>126</v>
      </c>
      <c r="M370" s="15">
        <v>41778.875</v>
      </c>
      <c r="N370" t="b">
        <v>0</v>
      </c>
      <c r="O370" t="b">
        <v>1</v>
      </c>
      <c r="P370" t="s">
        <v>8269</v>
      </c>
      <c r="Q370" s="10" t="s">
        <v>8313</v>
      </c>
      <c r="R370" t="s">
        <v>8314</v>
      </c>
      <c r="S370">
        <v>41.94</v>
      </c>
    </row>
    <row r="371" spans="1:19" ht="18" customHeight="1" x14ac:dyDescent="0.25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s="15">
        <v>42230.662731481483</v>
      </c>
      <c r="L371">
        <v>6</v>
      </c>
      <c r="M371" s="15">
        <v>42245.165972222225</v>
      </c>
      <c r="N371" t="b">
        <v>0</v>
      </c>
      <c r="O371" t="b">
        <v>1</v>
      </c>
      <c r="P371" t="s">
        <v>8269</v>
      </c>
      <c r="Q371" s="10" t="s">
        <v>8313</v>
      </c>
      <c r="R371" t="s">
        <v>8314</v>
      </c>
      <c r="S371">
        <v>59.17</v>
      </c>
    </row>
    <row r="372" spans="1:19" ht="18" customHeight="1" x14ac:dyDescent="0.25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s="15">
        <v>41787.218229166669</v>
      </c>
      <c r="L372">
        <v>25</v>
      </c>
      <c r="M372" s="15">
        <v>41817.218229166669</v>
      </c>
      <c r="N372" t="b">
        <v>0</v>
      </c>
      <c r="O372" t="b">
        <v>1</v>
      </c>
      <c r="P372" t="s">
        <v>8269</v>
      </c>
      <c r="Q372" s="10" t="s">
        <v>8313</v>
      </c>
      <c r="R372" t="s">
        <v>8314</v>
      </c>
      <c r="S372">
        <v>200.49</v>
      </c>
    </row>
    <row r="373" spans="1:19" ht="18" customHeight="1" x14ac:dyDescent="0.25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s="15">
        <v>42147.826840277776</v>
      </c>
      <c r="L373">
        <v>62</v>
      </c>
      <c r="M373" s="15">
        <v>42176.934027777781</v>
      </c>
      <c r="N373" t="b">
        <v>0</v>
      </c>
      <c r="O373" t="b">
        <v>1</v>
      </c>
      <c r="P373" t="s">
        <v>8269</v>
      </c>
      <c r="Q373" s="10" t="s">
        <v>8313</v>
      </c>
      <c r="R373" t="s">
        <v>8314</v>
      </c>
      <c r="S373">
        <v>57.26</v>
      </c>
    </row>
    <row r="374" spans="1:19" ht="18" customHeight="1" x14ac:dyDescent="0.25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s="15">
        <v>41940.598182870373</v>
      </c>
      <c r="L374">
        <v>31</v>
      </c>
      <c r="M374" s="15">
        <v>41970.639849537038</v>
      </c>
      <c r="N374" t="b">
        <v>0</v>
      </c>
      <c r="O374" t="b">
        <v>1</v>
      </c>
      <c r="P374" t="s">
        <v>8269</v>
      </c>
      <c r="Q374" s="10" t="s">
        <v>8313</v>
      </c>
      <c r="R374" t="s">
        <v>8314</v>
      </c>
      <c r="S374">
        <v>58.06</v>
      </c>
    </row>
    <row r="375" spans="1:19" ht="18" customHeight="1" x14ac:dyDescent="0.25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s="15">
        <v>42020.700567129628</v>
      </c>
      <c r="L375">
        <v>274</v>
      </c>
      <c r="M375" s="15">
        <v>42065.207638888889</v>
      </c>
      <c r="N375" t="b">
        <v>0</v>
      </c>
      <c r="O375" t="b">
        <v>1</v>
      </c>
      <c r="P375" t="s">
        <v>8269</v>
      </c>
      <c r="Q375" s="10" t="s">
        <v>8313</v>
      </c>
      <c r="R375" t="s">
        <v>8314</v>
      </c>
      <c r="S375">
        <v>186.8</v>
      </c>
    </row>
    <row r="376" spans="1:19" ht="18" customHeight="1" x14ac:dyDescent="0.25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s="15">
        <v>41891.96503472222</v>
      </c>
      <c r="L376">
        <v>17</v>
      </c>
      <c r="M376" s="15">
        <v>41901</v>
      </c>
      <c r="N376" t="b">
        <v>0</v>
      </c>
      <c r="O376" t="b">
        <v>1</v>
      </c>
      <c r="P376" t="s">
        <v>8269</v>
      </c>
      <c r="Q376" s="10" t="s">
        <v>8313</v>
      </c>
      <c r="R376" t="s">
        <v>8314</v>
      </c>
      <c r="S376">
        <v>74.12</v>
      </c>
    </row>
    <row r="377" spans="1:19" ht="18" customHeight="1" x14ac:dyDescent="0.25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s="15">
        <v>42490.133877314816</v>
      </c>
      <c r="L377">
        <v>60</v>
      </c>
      <c r="M377" s="15">
        <v>42527.083333333328</v>
      </c>
      <c r="N377" t="b">
        <v>0</v>
      </c>
      <c r="O377" t="b">
        <v>1</v>
      </c>
      <c r="P377" t="s">
        <v>8269</v>
      </c>
      <c r="Q377" s="10" t="s">
        <v>8313</v>
      </c>
      <c r="R377" t="s">
        <v>8314</v>
      </c>
      <c r="S377">
        <v>62.67</v>
      </c>
    </row>
    <row r="378" spans="1:19" ht="18" customHeight="1" x14ac:dyDescent="0.25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s="15">
        <v>41995.870486111111</v>
      </c>
      <c r="L378">
        <v>33</v>
      </c>
      <c r="M378" s="15">
        <v>42015.870486111111</v>
      </c>
      <c r="N378" t="b">
        <v>0</v>
      </c>
      <c r="O378" t="b">
        <v>1</v>
      </c>
      <c r="P378" t="s">
        <v>8269</v>
      </c>
      <c r="Q378" s="10" t="s">
        <v>8313</v>
      </c>
      <c r="R378" t="s">
        <v>8314</v>
      </c>
      <c r="S378">
        <v>121.36</v>
      </c>
    </row>
    <row r="379" spans="1:19" ht="18" customHeight="1" x14ac:dyDescent="0.25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s="15">
        <v>42401.806562500002</v>
      </c>
      <c r="L379">
        <v>136</v>
      </c>
      <c r="M379" s="15">
        <v>42431.806562500002</v>
      </c>
      <c r="N379" t="b">
        <v>0</v>
      </c>
      <c r="O379" t="b">
        <v>1</v>
      </c>
      <c r="P379" t="s">
        <v>8269</v>
      </c>
      <c r="Q379" s="10" t="s">
        <v>8313</v>
      </c>
      <c r="R379" t="s">
        <v>8314</v>
      </c>
      <c r="S379">
        <v>40.630000000000003</v>
      </c>
    </row>
    <row r="380" spans="1:19" ht="18" customHeight="1" x14ac:dyDescent="0.25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s="15">
        <v>41897.602037037039</v>
      </c>
      <c r="L380">
        <v>40</v>
      </c>
      <c r="M380" s="15">
        <v>41927.602037037039</v>
      </c>
      <c r="N380" t="b">
        <v>0</v>
      </c>
      <c r="O380" t="b">
        <v>1</v>
      </c>
      <c r="P380" t="s">
        <v>8269</v>
      </c>
      <c r="Q380" s="10" t="s">
        <v>8313</v>
      </c>
      <c r="R380" t="s">
        <v>8314</v>
      </c>
      <c r="S380">
        <v>63</v>
      </c>
    </row>
    <row r="381" spans="1:19" ht="18" customHeight="1" x14ac:dyDescent="0.25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s="15">
        <v>41882.585648148146</v>
      </c>
      <c r="L381">
        <v>18</v>
      </c>
      <c r="M381" s="15">
        <v>41912.666666666664</v>
      </c>
      <c r="N381" t="b">
        <v>0</v>
      </c>
      <c r="O381" t="b">
        <v>1</v>
      </c>
      <c r="P381" t="s">
        <v>8269</v>
      </c>
      <c r="Q381" s="10" t="s">
        <v>8313</v>
      </c>
      <c r="R381" t="s">
        <v>8314</v>
      </c>
      <c r="S381">
        <v>33.67</v>
      </c>
    </row>
    <row r="382" spans="1:19" ht="18" customHeight="1" x14ac:dyDescent="0.25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s="15">
        <v>42556.504490740743</v>
      </c>
      <c r="L382">
        <v>30</v>
      </c>
      <c r="M382" s="15">
        <v>42595.290972222225</v>
      </c>
      <c r="N382" t="b">
        <v>0</v>
      </c>
      <c r="O382" t="b">
        <v>1</v>
      </c>
      <c r="P382" t="s">
        <v>8269</v>
      </c>
      <c r="Q382" s="10" t="s">
        <v>8313</v>
      </c>
      <c r="R382" t="s">
        <v>8314</v>
      </c>
      <c r="S382">
        <v>43.2</v>
      </c>
    </row>
    <row r="383" spans="1:19" ht="18" customHeight="1" x14ac:dyDescent="0.25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s="15">
        <v>41792.542986111112</v>
      </c>
      <c r="L383">
        <v>35</v>
      </c>
      <c r="M383" s="15">
        <v>41813.75</v>
      </c>
      <c r="N383" t="b">
        <v>0</v>
      </c>
      <c r="O383" t="b">
        <v>1</v>
      </c>
      <c r="P383" t="s">
        <v>8269</v>
      </c>
      <c r="Q383" s="10" t="s">
        <v>8313</v>
      </c>
      <c r="R383" t="s">
        <v>8314</v>
      </c>
      <c r="S383">
        <v>83.57</v>
      </c>
    </row>
    <row r="384" spans="1:19" ht="18" customHeight="1" x14ac:dyDescent="0.25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s="15">
        <v>41879.913761574076</v>
      </c>
      <c r="L384">
        <v>13</v>
      </c>
      <c r="M384" s="15">
        <v>41894.913761574076</v>
      </c>
      <c r="N384" t="b">
        <v>0</v>
      </c>
      <c r="O384" t="b">
        <v>1</v>
      </c>
      <c r="P384" t="s">
        <v>8269</v>
      </c>
      <c r="Q384" s="10" t="s">
        <v>8313</v>
      </c>
      <c r="R384" t="s">
        <v>8314</v>
      </c>
      <c r="S384">
        <v>140</v>
      </c>
    </row>
    <row r="385" spans="1:19" ht="18" customHeight="1" x14ac:dyDescent="0.25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s="15">
        <v>42552.048356481479</v>
      </c>
      <c r="L385">
        <v>23</v>
      </c>
      <c r="M385" s="15">
        <v>42573.226388888885</v>
      </c>
      <c r="N385" t="b">
        <v>0</v>
      </c>
      <c r="O385" t="b">
        <v>1</v>
      </c>
      <c r="P385" t="s">
        <v>8269</v>
      </c>
      <c r="Q385" s="10" t="s">
        <v>8313</v>
      </c>
      <c r="R385" t="s">
        <v>8314</v>
      </c>
      <c r="S385">
        <v>80.87</v>
      </c>
    </row>
    <row r="386" spans="1:19" ht="18" customHeight="1" x14ac:dyDescent="0.25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s="15">
        <v>41810.142199074071</v>
      </c>
      <c r="L386">
        <v>39</v>
      </c>
      <c r="M386" s="15">
        <v>41824.142199074071</v>
      </c>
      <c r="N386" t="b">
        <v>0</v>
      </c>
      <c r="O386" t="b">
        <v>1</v>
      </c>
      <c r="P386" t="s">
        <v>8269</v>
      </c>
      <c r="Q386" s="10" t="s">
        <v>8313</v>
      </c>
      <c r="R386" t="s">
        <v>8314</v>
      </c>
      <c r="S386">
        <v>53.85</v>
      </c>
    </row>
    <row r="387" spans="1:19" ht="18" customHeight="1" x14ac:dyDescent="0.25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s="15">
        <v>42072.576249999998</v>
      </c>
      <c r="L387">
        <v>27</v>
      </c>
      <c r="M387" s="15">
        <v>42097.576249999998</v>
      </c>
      <c r="N387" t="b">
        <v>0</v>
      </c>
      <c r="O387" t="b">
        <v>1</v>
      </c>
      <c r="P387" t="s">
        <v>8269</v>
      </c>
      <c r="Q387" s="10" t="s">
        <v>8313</v>
      </c>
      <c r="R387" t="s">
        <v>8314</v>
      </c>
      <c r="S387">
        <v>67.959999999999994</v>
      </c>
    </row>
    <row r="388" spans="1:19" ht="18" customHeight="1" x14ac:dyDescent="0.25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s="15">
        <v>41779.724224537036</v>
      </c>
      <c r="L388">
        <v>21</v>
      </c>
      <c r="M388" s="15">
        <v>41805.666666666664</v>
      </c>
      <c r="N388" t="b">
        <v>0</v>
      </c>
      <c r="O388" t="b">
        <v>1</v>
      </c>
      <c r="P388" t="s">
        <v>8269</v>
      </c>
      <c r="Q388" s="10" t="s">
        <v>8313</v>
      </c>
      <c r="R388" t="s">
        <v>8314</v>
      </c>
      <c r="S388">
        <v>27.14</v>
      </c>
    </row>
    <row r="389" spans="1:19" ht="18" customHeight="1" x14ac:dyDescent="0.25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s="15">
        <v>42134.172071759262</v>
      </c>
      <c r="L389">
        <v>104</v>
      </c>
      <c r="M389" s="15">
        <v>42155.290972222225</v>
      </c>
      <c r="N389" t="b">
        <v>0</v>
      </c>
      <c r="O389" t="b">
        <v>1</v>
      </c>
      <c r="P389" t="s">
        <v>8269</v>
      </c>
      <c r="Q389" s="10" t="s">
        <v>8313</v>
      </c>
      <c r="R389" t="s">
        <v>8314</v>
      </c>
      <c r="S389">
        <v>110.87</v>
      </c>
    </row>
    <row r="390" spans="1:19" ht="18" customHeight="1" x14ac:dyDescent="0.25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s="15">
        <v>42505.738032407404</v>
      </c>
      <c r="L390">
        <v>19</v>
      </c>
      <c r="M390" s="15">
        <v>42525.738032407404</v>
      </c>
      <c r="N390" t="b">
        <v>0</v>
      </c>
      <c r="O390" t="b">
        <v>1</v>
      </c>
      <c r="P390" t="s">
        <v>8269</v>
      </c>
      <c r="Q390" s="10" t="s">
        <v>8313</v>
      </c>
      <c r="R390" t="s">
        <v>8314</v>
      </c>
      <c r="S390">
        <v>106.84</v>
      </c>
    </row>
    <row r="391" spans="1:19" ht="18" customHeight="1" x14ac:dyDescent="0.25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s="15">
        <v>42118.556331018524</v>
      </c>
      <c r="L391">
        <v>97</v>
      </c>
      <c r="M391" s="15">
        <v>42150.165972222225</v>
      </c>
      <c r="N391" t="b">
        <v>0</v>
      </c>
      <c r="O391" t="b">
        <v>1</v>
      </c>
      <c r="P391" t="s">
        <v>8269</v>
      </c>
      <c r="Q391" s="10" t="s">
        <v>8313</v>
      </c>
      <c r="R391" t="s">
        <v>8314</v>
      </c>
      <c r="S391">
        <v>105.52</v>
      </c>
    </row>
    <row r="392" spans="1:19" ht="18" customHeight="1" x14ac:dyDescent="0.25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s="15">
        <v>42360.887835648144</v>
      </c>
      <c r="L392">
        <v>24</v>
      </c>
      <c r="M392" s="15">
        <v>42390.887835648144</v>
      </c>
      <c r="N392" t="b">
        <v>0</v>
      </c>
      <c r="O392" t="b">
        <v>1</v>
      </c>
      <c r="P392" t="s">
        <v>8269</v>
      </c>
      <c r="Q392" s="10" t="s">
        <v>8313</v>
      </c>
      <c r="R392" t="s">
        <v>8314</v>
      </c>
      <c r="S392">
        <v>51.92</v>
      </c>
    </row>
    <row r="393" spans="1:19" ht="18" customHeight="1" x14ac:dyDescent="0.25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s="15">
        <v>42165.993125000001</v>
      </c>
      <c r="L393">
        <v>40</v>
      </c>
      <c r="M393" s="15">
        <v>42187.993125000001</v>
      </c>
      <c r="N393" t="b">
        <v>0</v>
      </c>
      <c r="O393" t="b">
        <v>1</v>
      </c>
      <c r="P393" t="s">
        <v>8269</v>
      </c>
      <c r="Q393" s="10" t="s">
        <v>8313</v>
      </c>
      <c r="R393" t="s">
        <v>8314</v>
      </c>
      <c r="S393">
        <v>86.23</v>
      </c>
    </row>
    <row r="394" spans="1:19" ht="18" customHeight="1" x14ac:dyDescent="0.2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s="15">
        <v>41927.936157407406</v>
      </c>
      <c r="L394">
        <v>44</v>
      </c>
      <c r="M394" s="15">
        <v>41948.977824074071</v>
      </c>
      <c r="N394" t="b">
        <v>0</v>
      </c>
      <c r="O394" t="b">
        <v>1</v>
      </c>
      <c r="P394" t="s">
        <v>8269</v>
      </c>
      <c r="Q394" s="10" t="s">
        <v>8313</v>
      </c>
      <c r="R394" t="s">
        <v>8314</v>
      </c>
      <c r="S394">
        <v>114.55</v>
      </c>
    </row>
    <row r="395" spans="1:19" ht="18" customHeight="1" x14ac:dyDescent="0.25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s="15">
        <v>42462.140868055561</v>
      </c>
      <c r="L395">
        <v>46</v>
      </c>
      <c r="M395" s="15">
        <v>42489.875</v>
      </c>
      <c r="N395" t="b">
        <v>0</v>
      </c>
      <c r="O395" t="b">
        <v>1</v>
      </c>
      <c r="P395" t="s">
        <v>8269</v>
      </c>
      <c r="Q395" s="10" t="s">
        <v>8313</v>
      </c>
      <c r="R395" t="s">
        <v>8314</v>
      </c>
      <c r="S395">
        <v>62.59</v>
      </c>
    </row>
    <row r="396" spans="1:19" ht="18" customHeight="1" x14ac:dyDescent="0.25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s="15">
        <v>42632.348310185189</v>
      </c>
      <c r="L396">
        <v>33</v>
      </c>
      <c r="M396" s="15">
        <v>42663.204861111109</v>
      </c>
      <c r="N396" t="b">
        <v>0</v>
      </c>
      <c r="O396" t="b">
        <v>1</v>
      </c>
      <c r="P396" t="s">
        <v>8269</v>
      </c>
      <c r="Q396" s="10" t="s">
        <v>8313</v>
      </c>
      <c r="R396" t="s">
        <v>8314</v>
      </c>
      <c r="S396">
        <v>61.06</v>
      </c>
    </row>
    <row r="397" spans="1:19" ht="18" customHeight="1" x14ac:dyDescent="0.25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s="15">
        <v>42054.849050925928</v>
      </c>
      <c r="L397">
        <v>26</v>
      </c>
      <c r="M397" s="15">
        <v>42084.807384259257</v>
      </c>
      <c r="N397" t="b">
        <v>0</v>
      </c>
      <c r="O397" t="b">
        <v>1</v>
      </c>
      <c r="P397" t="s">
        <v>8269</v>
      </c>
      <c r="Q397" s="10" t="s">
        <v>8313</v>
      </c>
      <c r="R397" t="s">
        <v>8314</v>
      </c>
      <c r="S397">
        <v>70.23</v>
      </c>
    </row>
    <row r="398" spans="1:19" ht="18" customHeight="1" x14ac:dyDescent="0.25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s="15">
        <v>42497.275706018518</v>
      </c>
      <c r="L398">
        <v>27</v>
      </c>
      <c r="M398" s="15">
        <v>42535.904861111107</v>
      </c>
      <c r="N398" t="b">
        <v>0</v>
      </c>
      <c r="O398" t="b">
        <v>1</v>
      </c>
      <c r="P398" t="s">
        <v>8269</v>
      </c>
      <c r="Q398" s="10" t="s">
        <v>8313</v>
      </c>
      <c r="R398" t="s">
        <v>8314</v>
      </c>
      <c r="S398">
        <v>78.52</v>
      </c>
    </row>
    <row r="399" spans="1:19" ht="18" customHeight="1" x14ac:dyDescent="0.25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s="15">
        <v>42058.904074074075</v>
      </c>
      <c r="L399">
        <v>34</v>
      </c>
      <c r="M399" s="15">
        <v>42095.165972222225</v>
      </c>
      <c r="N399" t="b">
        <v>0</v>
      </c>
      <c r="O399" t="b">
        <v>1</v>
      </c>
      <c r="P399" t="s">
        <v>8269</v>
      </c>
      <c r="Q399" s="10" t="s">
        <v>8313</v>
      </c>
      <c r="R399" t="s">
        <v>8314</v>
      </c>
      <c r="S399">
        <v>61.82</v>
      </c>
    </row>
    <row r="400" spans="1:19" ht="18" customHeight="1" x14ac:dyDescent="0.25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s="15">
        <v>41807.690081018518</v>
      </c>
      <c r="L400">
        <v>37</v>
      </c>
      <c r="M400" s="15">
        <v>41837.690081018518</v>
      </c>
      <c r="N400" t="b">
        <v>0</v>
      </c>
      <c r="O400" t="b">
        <v>1</v>
      </c>
      <c r="P400" t="s">
        <v>8269</v>
      </c>
      <c r="Q400" s="10" t="s">
        <v>8313</v>
      </c>
      <c r="R400" t="s">
        <v>8314</v>
      </c>
      <c r="S400">
        <v>48.34</v>
      </c>
    </row>
    <row r="401" spans="1:19" ht="18" customHeight="1" x14ac:dyDescent="0.25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s="15">
        <v>42284.69694444444</v>
      </c>
      <c r="L401">
        <v>20</v>
      </c>
      <c r="M401" s="15">
        <v>42301.165972222225</v>
      </c>
      <c r="N401" t="b">
        <v>0</v>
      </c>
      <c r="O401" t="b">
        <v>1</v>
      </c>
      <c r="P401" t="s">
        <v>8269</v>
      </c>
      <c r="Q401" s="10" t="s">
        <v>8313</v>
      </c>
      <c r="R401" t="s">
        <v>8314</v>
      </c>
      <c r="S401">
        <v>107.25</v>
      </c>
    </row>
    <row r="402" spans="1:19" ht="18" customHeight="1" x14ac:dyDescent="0.25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s="15">
        <v>42045.84238425926</v>
      </c>
      <c r="L402">
        <v>10</v>
      </c>
      <c r="M402" s="15">
        <v>42075.800717592589</v>
      </c>
      <c r="N402" t="b">
        <v>0</v>
      </c>
      <c r="O402" t="b">
        <v>1</v>
      </c>
      <c r="P402" t="s">
        <v>8269</v>
      </c>
      <c r="Q402" s="10" t="s">
        <v>8313</v>
      </c>
      <c r="R402" t="s">
        <v>8314</v>
      </c>
      <c r="S402">
        <v>57</v>
      </c>
    </row>
    <row r="403" spans="1:19" ht="18" customHeight="1" x14ac:dyDescent="0.25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s="15">
        <v>42184.209537037037</v>
      </c>
      <c r="L403">
        <v>26</v>
      </c>
      <c r="M403" s="15">
        <v>42202.876388888893</v>
      </c>
      <c r="N403" t="b">
        <v>0</v>
      </c>
      <c r="O403" t="b">
        <v>1</v>
      </c>
      <c r="P403" t="s">
        <v>8269</v>
      </c>
      <c r="Q403" s="10" t="s">
        <v>8313</v>
      </c>
      <c r="R403" t="s">
        <v>8314</v>
      </c>
      <c r="S403">
        <v>40.92</v>
      </c>
    </row>
    <row r="404" spans="1:19" ht="18" customHeight="1" x14ac:dyDescent="0.25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s="15">
        <v>42341.180636574078</v>
      </c>
      <c r="L404">
        <v>46</v>
      </c>
      <c r="M404" s="15">
        <v>42373.180636574078</v>
      </c>
      <c r="N404" t="b">
        <v>0</v>
      </c>
      <c r="O404" t="b">
        <v>1</v>
      </c>
      <c r="P404" t="s">
        <v>8269</v>
      </c>
      <c r="Q404" s="10" t="s">
        <v>8313</v>
      </c>
      <c r="R404" t="s">
        <v>8314</v>
      </c>
      <c r="S404">
        <v>79.540000000000006</v>
      </c>
    </row>
    <row r="405" spans="1:19" ht="18" customHeight="1" x14ac:dyDescent="0.25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s="15">
        <v>42170.910231481481</v>
      </c>
      <c r="L405">
        <v>41</v>
      </c>
      <c r="M405" s="15">
        <v>42205.165972222225</v>
      </c>
      <c r="N405" t="b">
        <v>0</v>
      </c>
      <c r="O405" t="b">
        <v>1</v>
      </c>
      <c r="P405" t="s">
        <v>8269</v>
      </c>
      <c r="Q405" s="10" t="s">
        <v>8313</v>
      </c>
      <c r="R405" t="s">
        <v>8314</v>
      </c>
      <c r="S405">
        <v>64.63</v>
      </c>
    </row>
    <row r="406" spans="1:19" ht="18" customHeight="1" x14ac:dyDescent="0.25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s="15">
        <v>42151.069606481484</v>
      </c>
      <c r="L406">
        <v>49</v>
      </c>
      <c r="M406" s="15">
        <v>42172.069606481484</v>
      </c>
      <c r="N406" t="b">
        <v>0</v>
      </c>
      <c r="O406" t="b">
        <v>1</v>
      </c>
      <c r="P406" t="s">
        <v>8269</v>
      </c>
      <c r="Q406" s="10" t="s">
        <v>8313</v>
      </c>
      <c r="R406" t="s">
        <v>8314</v>
      </c>
      <c r="S406">
        <v>107.57</v>
      </c>
    </row>
    <row r="407" spans="1:19" ht="18" customHeight="1" x14ac:dyDescent="0.25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s="15">
        <v>41944.527627314819</v>
      </c>
      <c r="L407">
        <v>28</v>
      </c>
      <c r="M407" s="15">
        <v>42004.569293981483</v>
      </c>
      <c r="N407" t="b">
        <v>0</v>
      </c>
      <c r="O407" t="b">
        <v>1</v>
      </c>
      <c r="P407" t="s">
        <v>8269</v>
      </c>
      <c r="Q407" s="10" t="s">
        <v>8313</v>
      </c>
      <c r="R407" t="s">
        <v>8314</v>
      </c>
      <c r="S407">
        <v>178.57</v>
      </c>
    </row>
    <row r="408" spans="1:19" ht="18" customHeight="1" x14ac:dyDescent="0.25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s="15">
        <v>42593.865405092598</v>
      </c>
      <c r="L408">
        <v>8</v>
      </c>
      <c r="M408" s="15">
        <v>42613.865405092598</v>
      </c>
      <c r="N408" t="b">
        <v>0</v>
      </c>
      <c r="O408" t="b">
        <v>1</v>
      </c>
      <c r="P408" t="s">
        <v>8269</v>
      </c>
      <c r="Q408" s="10" t="s">
        <v>8313</v>
      </c>
      <c r="R408" t="s">
        <v>8314</v>
      </c>
      <c r="S408">
        <v>62.63</v>
      </c>
    </row>
    <row r="409" spans="1:19" ht="18" customHeight="1" x14ac:dyDescent="0.25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s="15">
        <v>42503.740868055553</v>
      </c>
      <c r="L409">
        <v>3</v>
      </c>
      <c r="M409" s="15">
        <v>42517.740868055553</v>
      </c>
      <c r="N409" t="b">
        <v>0</v>
      </c>
      <c r="O409" t="b">
        <v>1</v>
      </c>
      <c r="P409" t="s">
        <v>8269</v>
      </c>
      <c r="Q409" s="10" t="s">
        <v>8313</v>
      </c>
      <c r="R409" t="s">
        <v>8314</v>
      </c>
      <c r="S409">
        <v>75</v>
      </c>
    </row>
    <row r="410" spans="1:19" ht="18" customHeight="1" x14ac:dyDescent="0.25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s="15">
        <v>41927.848900462966</v>
      </c>
      <c r="L410">
        <v>9</v>
      </c>
      <c r="M410" s="15">
        <v>41948.890567129631</v>
      </c>
      <c r="N410" t="b">
        <v>0</v>
      </c>
      <c r="O410" t="b">
        <v>1</v>
      </c>
      <c r="P410" t="s">
        <v>8269</v>
      </c>
      <c r="Q410" s="10" t="s">
        <v>8313</v>
      </c>
      <c r="R410" t="s">
        <v>8314</v>
      </c>
      <c r="S410">
        <v>58.9</v>
      </c>
    </row>
    <row r="411" spans="1:19" ht="18" customHeight="1" x14ac:dyDescent="0.25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s="15">
        <v>42375.114988425921</v>
      </c>
      <c r="L411">
        <v>9</v>
      </c>
      <c r="M411" s="15">
        <v>42420.114988425921</v>
      </c>
      <c r="N411" t="b">
        <v>0</v>
      </c>
      <c r="O411" t="b">
        <v>1</v>
      </c>
      <c r="P411" t="s">
        <v>8269</v>
      </c>
      <c r="Q411" s="10" t="s">
        <v>8313</v>
      </c>
      <c r="R411" t="s">
        <v>8314</v>
      </c>
      <c r="S411">
        <v>139.56</v>
      </c>
    </row>
    <row r="412" spans="1:19" ht="18" customHeight="1" x14ac:dyDescent="0.25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s="15">
        <v>42553.926527777774</v>
      </c>
      <c r="L412">
        <v>14</v>
      </c>
      <c r="M412" s="15">
        <v>42585.172916666663</v>
      </c>
      <c r="N412" t="b">
        <v>0</v>
      </c>
      <c r="O412" t="b">
        <v>1</v>
      </c>
      <c r="P412" t="s">
        <v>8269</v>
      </c>
      <c r="Q412" s="10" t="s">
        <v>8313</v>
      </c>
      <c r="R412" t="s">
        <v>8314</v>
      </c>
      <c r="S412">
        <v>64.290000000000006</v>
      </c>
    </row>
    <row r="413" spans="1:19" ht="18" customHeight="1" x14ac:dyDescent="0.25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s="15">
        <v>42155.142638888887</v>
      </c>
      <c r="L413">
        <v>32</v>
      </c>
      <c r="M413" s="15">
        <v>42215.142638888887</v>
      </c>
      <c r="N413" t="b">
        <v>0</v>
      </c>
      <c r="O413" t="b">
        <v>1</v>
      </c>
      <c r="P413" t="s">
        <v>8269</v>
      </c>
      <c r="Q413" s="10" t="s">
        <v>8313</v>
      </c>
      <c r="R413" t="s">
        <v>8314</v>
      </c>
      <c r="S413">
        <v>63.28</v>
      </c>
    </row>
  </sheetData>
  <conditionalFormatting sqref="F1:F413">
    <cfRule type="cellIs" dxfId="67" priority="1" operator="equal">
      <formula>"canceled"</formula>
    </cfRule>
    <cfRule type="cellIs" dxfId="66" priority="2" operator="equal">
      <formula>"failed"</formula>
    </cfRule>
    <cfRule type="cellIs" dxfId="65" priority="3" operator="equal">
      <formula>"successful"</formula>
    </cfRule>
    <cfRule type="cellIs" dxfId="64" priority="4" operator="equal">
      <formula>"live"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85EA-2FD8-4686-A122-E63E087F6131}">
  <dimension ref="A1:C15"/>
  <sheetViews>
    <sheetView workbookViewId="0">
      <selection activeCell="B1" sqref="B1"/>
    </sheetView>
  </sheetViews>
  <sheetFormatPr defaultRowHeight="15" x14ac:dyDescent="0.25"/>
  <cols>
    <col min="1" max="1" width="29.7109375" customWidth="1"/>
    <col min="2" max="2" width="15.85546875" style="20" customWidth="1"/>
    <col min="3" max="3" width="16.28515625" style="22" customWidth="1"/>
  </cols>
  <sheetData>
    <row r="1" spans="1:3" x14ac:dyDescent="0.25">
      <c r="B1" s="20" t="s">
        <v>8396</v>
      </c>
      <c r="C1" s="22" t="s">
        <v>8397</v>
      </c>
    </row>
    <row r="2" spans="1:3" x14ac:dyDescent="0.25">
      <c r="A2" t="s">
        <v>8398</v>
      </c>
      <c r="B2" s="21">
        <f>ROUND(AVERAGE('Successful US Kickstarters'!D:D),0)</f>
        <v>5049</v>
      </c>
      <c r="C2" s="23">
        <f>ROUND(AVERAGE('Failed US Kickstarters'!D:D),0)</f>
        <v>10554</v>
      </c>
    </row>
    <row r="3" spans="1:3" x14ac:dyDescent="0.25">
      <c r="A3" t="s">
        <v>8399</v>
      </c>
      <c r="B3" s="21">
        <f>ROUND(MEDIAN('Successful US Kickstarters'!D:D),0)</f>
        <v>3000</v>
      </c>
      <c r="C3" s="23">
        <f>ROUND(MEDIAN('Failed US Kickstarters'!D:D),0)</f>
        <v>5000</v>
      </c>
    </row>
    <row r="4" spans="1:3" x14ac:dyDescent="0.25">
      <c r="A4" t="s">
        <v>8407</v>
      </c>
      <c r="B4" s="21">
        <f>ROUND(_xlfn.STDEV.P('Successful US Kickstarters'!D:D),0)</f>
        <v>7749</v>
      </c>
      <c r="C4" s="23">
        <f>ROUND(_xlfn.STDEV.P('Failed US Kickstarters'!D:D),0)</f>
        <v>21968</v>
      </c>
    </row>
    <row r="5" spans="1:3" x14ac:dyDescent="0.25">
      <c r="B5" s="21"/>
      <c r="C5" s="23"/>
    </row>
    <row r="6" spans="1:3" x14ac:dyDescent="0.25">
      <c r="A6" t="s">
        <v>8408</v>
      </c>
      <c r="B6" s="26">
        <f>_xlfn.QUARTILE.EXC('Successful US Kickstarters'!D:D, 3)</f>
        <v>5000</v>
      </c>
      <c r="C6" s="23">
        <f>_xlfn.QUARTILE.EXC('Failed US Kickstarters'!D:D, 3)</f>
        <v>10000</v>
      </c>
    </row>
    <row r="7" spans="1:3" x14ac:dyDescent="0.25">
      <c r="A7" t="s">
        <v>8409</v>
      </c>
      <c r="B7" s="26">
        <f>_xlfn.QUARTILE.EXC('Successful US Kickstarters'!D:D, 1)</f>
        <v>1500</v>
      </c>
      <c r="C7" s="23">
        <f>_xlfn.QUARTILE.EXC('Failed US Kickstarters'!D:D, 1)</f>
        <v>2000</v>
      </c>
    </row>
    <row r="8" spans="1:3" x14ac:dyDescent="0.25">
      <c r="A8" t="s">
        <v>8410</v>
      </c>
      <c r="B8" s="21">
        <f>B6-B7</f>
        <v>3500</v>
      </c>
      <c r="C8" s="23">
        <f>C6-C7</f>
        <v>8000</v>
      </c>
    </row>
    <row r="9" spans="1:3" x14ac:dyDescent="0.25">
      <c r="B9" s="21"/>
      <c r="C9" s="23"/>
    </row>
    <row r="10" spans="1:3" x14ac:dyDescent="0.25">
      <c r="A10" t="s">
        <v>8400</v>
      </c>
      <c r="B10" s="20">
        <f>ROUND(AVERAGE('Successful US Kickstarters'!E:E),0)</f>
        <v>5602</v>
      </c>
      <c r="C10" s="22">
        <f>ROUND(AVERAGE('Failed US Kickstarters'!E:E),0)</f>
        <v>559</v>
      </c>
    </row>
    <row r="11" spans="1:3" ht="15" customHeight="1" x14ac:dyDescent="0.25">
      <c r="A11" t="s">
        <v>8401</v>
      </c>
      <c r="B11" s="20">
        <f>ROUND(MEDIAN('Successful US Kickstarters'!E:E),0)</f>
        <v>3168</v>
      </c>
      <c r="C11" s="22">
        <f>ROUND(MEDIAN('Failed US Kickstarters'!E:E),0)</f>
        <v>103</v>
      </c>
    </row>
    <row r="12" spans="1:3" x14ac:dyDescent="0.25">
      <c r="A12" t="s">
        <v>8411</v>
      </c>
      <c r="B12" s="24">
        <f>ROUND(_xlfn.STDEV.P('Successful US Kickstarters'!E:E),0)</f>
        <v>8335</v>
      </c>
      <c r="C12" s="25">
        <f>ROUND(_xlfn.STDEV.P('Failed US Kickstarters'!E:E),0)</f>
        <v>1331</v>
      </c>
    </row>
    <row r="13" spans="1:3" x14ac:dyDescent="0.25">
      <c r="A13" t="s">
        <v>8412</v>
      </c>
      <c r="B13" s="20">
        <f>_xlfn.QUARTILE.EXC('Successful US Kickstarters'!E:E, 3)</f>
        <v>5699</v>
      </c>
      <c r="C13" s="22">
        <f>_xlfn.QUARTILE.EXC('Failed US Kickstarters'!E:E, 3)</f>
        <v>501</v>
      </c>
    </row>
    <row r="14" spans="1:3" x14ac:dyDescent="0.25">
      <c r="A14" t="s">
        <v>8413</v>
      </c>
      <c r="B14" s="20">
        <f>ROUND(_xlfn.QUARTILE.EXC('Successful US Kickstarters'!E:E, 1),0)</f>
        <v>1717</v>
      </c>
      <c r="C14" s="22">
        <f>ROUND(_xlfn.QUARTILE.EXC('Failed US Kickstarters'!E:E,1),0)</f>
        <v>9</v>
      </c>
    </row>
    <row r="15" spans="1:3" x14ac:dyDescent="0.25">
      <c r="A15" t="s">
        <v>8414</v>
      </c>
      <c r="B15" s="20">
        <f>B13-B14</f>
        <v>3982</v>
      </c>
      <c r="C15" s="22">
        <f>C13-C14</f>
        <v>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6"/>
  <sheetViews>
    <sheetView tabSelected="1" topLeftCell="H1" zoomScale="70" zoomScaleNormal="70" workbookViewId="0">
      <selection activeCell="K5" sqref="K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27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31.42578125" style="15" customWidth="1"/>
    <col min="12" max="12" width="24.42578125" customWidth="1"/>
    <col min="13" max="13" width="27.42578125" style="15" customWidth="1"/>
    <col min="14" max="14" width="15.42578125" customWidth="1"/>
    <col min="15" max="15" width="36.42578125" customWidth="1"/>
    <col min="16" max="17" width="41.140625" customWidth="1"/>
    <col min="18" max="18" width="22.7109375" customWidth="1"/>
    <col min="19" max="19" width="27" customWidth="1"/>
    <col min="20" max="20" width="28.85546875" customWidth="1"/>
  </cols>
  <sheetData>
    <row r="1" spans="1:20" ht="17.25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6" t="s">
        <v>8363</v>
      </c>
      <c r="L1" s="1" t="s">
        <v>8261</v>
      </c>
      <c r="M1" s="16" t="s">
        <v>8364</v>
      </c>
      <c r="N1" s="1" t="s">
        <v>8260</v>
      </c>
      <c r="O1" s="1" t="s">
        <v>8262</v>
      </c>
      <c r="P1" s="1" t="s">
        <v>8305</v>
      </c>
      <c r="Q1" s="9" t="s">
        <v>8356</v>
      </c>
      <c r="R1" s="11" t="s">
        <v>8357</v>
      </c>
      <c r="S1" s="11" t="s">
        <v>8390</v>
      </c>
      <c r="T1" s="28" t="s">
        <v>8415</v>
      </c>
    </row>
    <row r="2" spans="1:20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s="15">
        <f>(((J2/60)/60)/24)+DATE(1970,1,1)</f>
        <v>41324.214571759258</v>
      </c>
      <c r="L2">
        <v>26457</v>
      </c>
      <c r="M2" s="15">
        <f>(((I2/60)/60)/24)+DATE(1970,1,1)</f>
        <v>41358.172905092593</v>
      </c>
      <c r="N2" t="b">
        <v>1</v>
      </c>
      <c r="O2" t="b">
        <v>1</v>
      </c>
      <c r="P2" t="s">
        <v>8293</v>
      </c>
      <c r="Q2" s="10" t="s">
        <v>8315</v>
      </c>
      <c r="R2" t="s">
        <v>8345</v>
      </c>
      <c r="S2">
        <f>IFERROR(ROUND(E2/L2,2),0)</f>
        <v>88.6</v>
      </c>
      <c r="T2" s="29">
        <f>ROUND(E2/D2*100,0)</f>
        <v>7814</v>
      </c>
    </row>
    <row r="3" spans="1:20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s="15">
        <f>(((J3/60)/60)/24)+DATE(1970,1,1)</f>
        <v>42714.440416666665</v>
      </c>
      <c r="L3">
        <v>775</v>
      </c>
      <c r="M3" s="15">
        <f>(((I3/60)/60)/24)+DATE(1970,1,1)</f>
        <v>42759.440416666665</v>
      </c>
      <c r="N3" t="b">
        <v>0</v>
      </c>
      <c r="O3" t="b">
        <v>0</v>
      </c>
      <c r="P3" t="s">
        <v>8271</v>
      </c>
      <c r="Q3" s="10" t="s">
        <v>8315</v>
      </c>
      <c r="R3" t="s">
        <v>8317</v>
      </c>
      <c r="S3">
        <f>IFERROR(ROUND(E3/L3,2),0)</f>
        <v>1389.36</v>
      </c>
      <c r="T3" s="29">
        <f t="shared" ref="T3:T66" si="0">ROUND(E3/D3*100,0)</f>
        <v>21535</v>
      </c>
    </row>
    <row r="4" spans="1:20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s="15">
        <f>(((J4/60)/60)/24)+DATE(1970,1,1)</f>
        <v>41561.500706018516</v>
      </c>
      <c r="L4">
        <v>3863</v>
      </c>
      <c r="M4" s="15">
        <f>(((I4/60)/60)/24)+DATE(1970,1,1)</f>
        <v>41593.166666666664</v>
      </c>
      <c r="N4" t="b">
        <v>1</v>
      </c>
      <c r="O4" t="b">
        <v>1</v>
      </c>
      <c r="P4" t="s">
        <v>8293</v>
      </c>
      <c r="Q4" s="10" t="s">
        <v>8315</v>
      </c>
      <c r="R4" t="s">
        <v>8345</v>
      </c>
      <c r="S4">
        <f>IFERROR(ROUND(E4/L4,2),0)</f>
        <v>272.36</v>
      </c>
      <c r="T4" s="29">
        <f t="shared" si="0"/>
        <v>263</v>
      </c>
    </row>
    <row r="5" spans="1:20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s="15">
        <f>(((J5/60)/60)/24)+DATE(1970,1,1)</f>
        <v>41803.880659722221</v>
      </c>
      <c r="L5">
        <v>8359</v>
      </c>
      <c r="M5" s="15">
        <f>(((I5/60)/60)/24)+DATE(1970,1,1)</f>
        <v>41843.880659722221</v>
      </c>
      <c r="N5" t="b">
        <v>0</v>
      </c>
      <c r="O5" t="b">
        <v>1</v>
      </c>
      <c r="P5" t="s">
        <v>8293</v>
      </c>
      <c r="Q5" s="10" t="s">
        <v>8315</v>
      </c>
      <c r="R5" t="s">
        <v>8345</v>
      </c>
      <c r="S5">
        <f>IFERROR(ROUND(E5/L5,2),0)</f>
        <v>116.35</v>
      </c>
      <c r="T5" s="29">
        <f t="shared" si="0"/>
        <v>543</v>
      </c>
    </row>
    <row r="6" spans="1:20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s="15">
        <f>(((J6/60)/60)/24)+DATE(1970,1,1)</f>
        <v>42473.604270833333</v>
      </c>
      <c r="L6">
        <v>4245</v>
      </c>
      <c r="M6" s="15">
        <f>(((I6/60)/60)/24)+DATE(1970,1,1)</f>
        <v>42527.709722222222</v>
      </c>
      <c r="N6" t="b">
        <v>1</v>
      </c>
      <c r="O6" t="b">
        <v>1</v>
      </c>
      <c r="P6" t="s">
        <v>8293</v>
      </c>
      <c r="Q6" s="10" t="s">
        <v>8315</v>
      </c>
      <c r="R6" t="s">
        <v>8345</v>
      </c>
      <c r="S6">
        <f>IFERROR(ROUND(E6/L6,2),0)</f>
        <v>188.51</v>
      </c>
      <c r="T6" s="29">
        <f t="shared" si="0"/>
        <v>800</v>
      </c>
    </row>
    <row r="7" spans="1:20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s="15">
        <f>(((J7/60)/60)/24)+DATE(1970,1,1)</f>
        <v>42499.960810185185</v>
      </c>
      <c r="L7">
        <v>4562</v>
      </c>
      <c r="M7" s="15">
        <f>(((I7/60)/60)/24)+DATE(1970,1,1)</f>
        <v>42559.960810185185</v>
      </c>
      <c r="N7" t="b">
        <v>1</v>
      </c>
      <c r="O7" t="b">
        <v>1</v>
      </c>
      <c r="P7" t="s">
        <v>8293</v>
      </c>
      <c r="Q7" s="10" t="s">
        <v>8315</v>
      </c>
      <c r="R7" t="s">
        <v>8345</v>
      </c>
      <c r="S7">
        <f>IFERROR(ROUND(E7/L7,2),0)</f>
        <v>173.58</v>
      </c>
      <c r="T7" s="29">
        <f t="shared" si="0"/>
        <v>495</v>
      </c>
    </row>
    <row r="8" spans="1:20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s="15">
        <f>(((J8/60)/60)/24)+DATE(1970,1,1)</f>
        <v>41394.871678240743</v>
      </c>
      <c r="L8">
        <v>20242</v>
      </c>
      <c r="M8" s="15">
        <f>(((I8/60)/60)/24)+DATE(1970,1,1)</f>
        <v>41408.871678240743</v>
      </c>
      <c r="N8" t="b">
        <v>1</v>
      </c>
      <c r="O8" t="b">
        <v>1</v>
      </c>
      <c r="P8" t="s">
        <v>8286</v>
      </c>
      <c r="Q8" s="10" t="s">
        <v>8318</v>
      </c>
      <c r="R8" t="s">
        <v>8338</v>
      </c>
      <c r="S8">
        <f>IFERROR(ROUND(E8/L8,2),0)</f>
        <v>29.19</v>
      </c>
      <c r="T8" s="29">
        <f t="shared" si="0"/>
        <v>1182</v>
      </c>
    </row>
    <row r="9" spans="1:20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s="15">
        <f>(((J9/60)/60)/24)+DATE(1970,1,1)</f>
        <v>41039.225601851853</v>
      </c>
      <c r="L9">
        <v>388</v>
      </c>
      <c r="M9" s="15">
        <f>(((I9/60)/60)/24)+DATE(1970,1,1)</f>
        <v>41072.291666666664</v>
      </c>
      <c r="N9" t="b">
        <v>1</v>
      </c>
      <c r="O9" t="b">
        <v>1</v>
      </c>
      <c r="P9" t="s">
        <v>8293</v>
      </c>
      <c r="Q9" s="10" t="s">
        <v>8315</v>
      </c>
      <c r="R9" t="s">
        <v>8345</v>
      </c>
      <c r="S9">
        <f>IFERROR(ROUND(E9/L9,2),0)</f>
        <v>1323.25</v>
      </c>
      <c r="T9" s="29">
        <f t="shared" si="0"/>
        <v>1027</v>
      </c>
    </row>
    <row r="10" spans="1:20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s="15">
        <f>(((J10/60)/60)/24)+DATE(1970,1,1)</f>
        <v>42549.722962962958</v>
      </c>
      <c r="L10">
        <v>2051</v>
      </c>
      <c r="M10" s="15">
        <f>(((I10/60)/60)/24)+DATE(1970,1,1)</f>
        <v>42588.291666666672</v>
      </c>
      <c r="N10" t="b">
        <v>1</v>
      </c>
      <c r="O10" t="b">
        <v>1</v>
      </c>
      <c r="P10" t="s">
        <v>8293</v>
      </c>
      <c r="Q10" s="10" t="s">
        <v>8315</v>
      </c>
      <c r="R10" t="s">
        <v>8345</v>
      </c>
      <c r="S10">
        <f>IFERROR(ROUND(E10/L10,2),0)</f>
        <v>247.94</v>
      </c>
      <c r="T10" s="29">
        <f t="shared" si="0"/>
        <v>257</v>
      </c>
    </row>
    <row r="11" spans="1:20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s="15">
        <f>(((J11/60)/60)/24)+DATE(1970,1,1)</f>
        <v>41389.364849537036</v>
      </c>
      <c r="L11">
        <v>5812</v>
      </c>
      <c r="M11" s="15">
        <f>(((I11/60)/60)/24)+DATE(1970,1,1)</f>
        <v>41425.5</v>
      </c>
      <c r="N11" t="b">
        <v>0</v>
      </c>
      <c r="O11" t="b">
        <v>1</v>
      </c>
      <c r="P11" t="s">
        <v>8293</v>
      </c>
      <c r="Q11" s="10" t="s">
        <v>8315</v>
      </c>
      <c r="R11" t="s">
        <v>8345</v>
      </c>
      <c r="S11">
        <f>IFERROR(ROUND(E11/L11,2),0)</f>
        <v>86.16</v>
      </c>
      <c r="T11" s="29">
        <f t="shared" si="0"/>
        <v>191</v>
      </c>
    </row>
    <row r="12" spans="1:20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s="15">
        <f>(((J12/60)/60)/24)+DATE(1970,1,1)</f>
        <v>42415.253437499996</v>
      </c>
      <c r="L12">
        <v>555</v>
      </c>
      <c r="M12" s="15">
        <f>(((I12/60)/60)/24)+DATE(1970,1,1)</f>
        <v>42445.211770833332</v>
      </c>
      <c r="N12" t="b">
        <v>1</v>
      </c>
      <c r="O12" t="b">
        <v>1</v>
      </c>
      <c r="P12" t="s">
        <v>8283</v>
      </c>
      <c r="Q12" s="10" t="s">
        <v>8334</v>
      </c>
      <c r="R12" t="s">
        <v>8335</v>
      </c>
      <c r="S12">
        <f>IFERROR(ROUND(E12/L12,2),0)</f>
        <v>849.67</v>
      </c>
      <c r="T12" s="29">
        <f t="shared" si="0"/>
        <v>157</v>
      </c>
    </row>
    <row r="13" spans="1:20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s="15">
        <f>(((J13/60)/60)/24)+DATE(1970,1,1)</f>
        <v>42347.358483796299</v>
      </c>
      <c r="L13">
        <v>971</v>
      </c>
      <c r="M13" s="15">
        <f>(((I13/60)/60)/24)+DATE(1970,1,1)</f>
        <v>42380.958333333328</v>
      </c>
      <c r="N13" t="b">
        <v>1</v>
      </c>
      <c r="O13" t="b">
        <v>1</v>
      </c>
      <c r="P13" t="s">
        <v>8293</v>
      </c>
      <c r="Q13" s="10" t="s">
        <v>8315</v>
      </c>
      <c r="R13" t="s">
        <v>8345</v>
      </c>
      <c r="S13">
        <f>IFERROR(ROUND(E13/L13,2),0)</f>
        <v>422.02</v>
      </c>
      <c r="T13" s="29">
        <f t="shared" si="0"/>
        <v>820</v>
      </c>
    </row>
    <row r="14" spans="1:20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s="15">
        <f>(((J14/60)/60)/24)+DATE(1970,1,1)</f>
        <v>42519.6565162037</v>
      </c>
      <c r="L14">
        <v>1530</v>
      </c>
      <c r="M14" s="15">
        <f>(((I14/60)/60)/24)+DATE(1970,1,1)</f>
        <v>42549.6565162037</v>
      </c>
      <c r="N14" t="b">
        <v>0</v>
      </c>
      <c r="O14" t="b">
        <v>1</v>
      </c>
      <c r="P14" t="s">
        <v>8293</v>
      </c>
      <c r="Q14" s="10" t="s">
        <v>8315</v>
      </c>
      <c r="R14" t="s">
        <v>8345</v>
      </c>
      <c r="S14">
        <f>IFERROR(ROUND(E14/L14,2),0)</f>
        <v>259.25</v>
      </c>
      <c r="T14" s="29">
        <f t="shared" si="0"/>
        <v>317</v>
      </c>
    </row>
    <row r="15" spans="1:20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s="15">
        <f>(((J15/60)/60)/24)+DATE(1970,1,1)</f>
        <v>42394.580740740741</v>
      </c>
      <c r="L15">
        <v>415</v>
      </c>
      <c r="M15" s="15">
        <f>(((I15/60)/60)/24)+DATE(1970,1,1)</f>
        <v>42441.208333333328</v>
      </c>
      <c r="N15" t="b">
        <v>1</v>
      </c>
      <c r="O15" t="b">
        <v>1</v>
      </c>
      <c r="P15" t="s">
        <v>8293</v>
      </c>
      <c r="Q15" s="10" t="s">
        <v>8315</v>
      </c>
      <c r="R15" t="s">
        <v>8345</v>
      </c>
      <c r="S15">
        <f>IFERROR(ROUND(E15/L15,2),0)</f>
        <v>842.11</v>
      </c>
      <c r="T15" s="29">
        <f t="shared" si="0"/>
        <v>699</v>
      </c>
    </row>
    <row r="16" spans="1:20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s="15">
        <f>(((J16/60)/60)/24)+DATE(1970,1,1)</f>
        <v>42157.251828703709</v>
      </c>
      <c r="L16">
        <v>680</v>
      </c>
      <c r="M16" s="15">
        <f>(((I16/60)/60)/24)+DATE(1970,1,1)</f>
        <v>42197.251828703709</v>
      </c>
      <c r="N16" t="b">
        <v>1</v>
      </c>
      <c r="O16" t="b">
        <v>1</v>
      </c>
      <c r="P16" t="s">
        <v>8293</v>
      </c>
      <c r="Q16" s="10" t="s">
        <v>8315</v>
      </c>
      <c r="R16" t="s">
        <v>8345</v>
      </c>
      <c r="S16">
        <f>IFERROR(ROUND(E16/L16,2),0)</f>
        <v>511.79</v>
      </c>
      <c r="T16" s="29">
        <f t="shared" si="0"/>
        <v>348</v>
      </c>
    </row>
    <row r="17" spans="1:20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s="15">
        <f>(((J17/60)/60)/24)+DATE(1970,1,1)</f>
        <v>42689.582349537035</v>
      </c>
      <c r="L17">
        <v>1501</v>
      </c>
      <c r="M17" s="15">
        <f>(((I17/60)/60)/24)+DATE(1970,1,1)</f>
        <v>42725.332638888889</v>
      </c>
      <c r="N17" t="b">
        <v>1</v>
      </c>
      <c r="O17" t="b">
        <v>0</v>
      </c>
      <c r="P17" t="s">
        <v>8299</v>
      </c>
      <c r="Q17" s="10" t="s">
        <v>8315</v>
      </c>
      <c r="R17" t="s">
        <v>8351</v>
      </c>
      <c r="S17">
        <f>IFERROR(ROUND(E17/L17,2),0)</f>
        <v>223.58</v>
      </c>
      <c r="T17" s="29">
        <f t="shared" si="0"/>
        <v>34</v>
      </c>
    </row>
    <row r="18" spans="1:20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s="15">
        <f>(((J18/60)/60)/24)+DATE(1970,1,1)</f>
        <v>41744.290868055556</v>
      </c>
      <c r="L18">
        <v>4883</v>
      </c>
      <c r="M18" s="15">
        <f>(((I18/60)/60)/24)+DATE(1970,1,1)</f>
        <v>41774.290868055556</v>
      </c>
      <c r="N18" t="b">
        <v>1</v>
      </c>
      <c r="O18" t="b">
        <v>1</v>
      </c>
      <c r="P18" t="s">
        <v>8293</v>
      </c>
      <c r="Q18" s="10" t="s">
        <v>8315</v>
      </c>
      <c r="R18" t="s">
        <v>8345</v>
      </c>
      <c r="S18">
        <f>IFERROR(ROUND(E18/L18,2),0)</f>
        <v>64.569999999999993</v>
      </c>
      <c r="T18" s="29">
        <f t="shared" si="0"/>
        <v>126</v>
      </c>
    </row>
    <row r="19" spans="1:20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s="15">
        <f>(((J19/60)/60)/24)+DATE(1970,1,1)</f>
        <v>41730.584374999999</v>
      </c>
      <c r="L19">
        <v>1789</v>
      </c>
      <c r="M19" s="15">
        <f>(((I19/60)/60)/24)+DATE(1970,1,1)</f>
        <v>41760.584374999999</v>
      </c>
      <c r="N19" t="b">
        <v>1</v>
      </c>
      <c r="O19" t="b">
        <v>1</v>
      </c>
      <c r="P19" t="s">
        <v>8293</v>
      </c>
      <c r="Q19" s="10" t="s">
        <v>8315</v>
      </c>
      <c r="R19" t="s">
        <v>8345</v>
      </c>
      <c r="S19">
        <f>IFERROR(ROUND(E19/L19,2),0)</f>
        <v>176.2</v>
      </c>
      <c r="T19" s="29">
        <f t="shared" si="0"/>
        <v>788</v>
      </c>
    </row>
    <row r="20" spans="1:20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s="15">
        <f>(((J20/60)/60)/24)+DATE(1970,1,1)</f>
        <v>42704.335810185185</v>
      </c>
      <c r="L20">
        <v>3663</v>
      </c>
      <c r="M20" s="15">
        <f>(((I20/60)/60)/24)+DATE(1970,1,1)</f>
        <v>42737.957638888889</v>
      </c>
      <c r="N20" t="b">
        <v>1</v>
      </c>
      <c r="O20" t="b">
        <v>1</v>
      </c>
      <c r="P20" t="s">
        <v>8299</v>
      </c>
      <c r="Q20" s="10" t="s">
        <v>8315</v>
      </c>
      <c r="R20" t="s">
        <v>8351</v>
      </c>
      <c r="S20">
        <f>IFERROR(ROUND(E20/L20,2),0)</f>
        <v>83.8</v>
      </c>
      <c r="T20" s="29">
        <f t="shared" si="0"/>
        <v>2791</v>
      </c>
    </row>
    <row r="21" spans="1:20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s="15">
        <f>(((J21/60)/60)/24)+DATE(1970,1,1)</f>
        <v>42076.130011574074</v>
      </c>
      <c r="L21">
        <v>508</v>
      </c>
      <c r="M21" s="15">
        <f>(((I21/60)/60)/24)+DATE(1970,1,1)</f>
        <v>42131.290277777778</v>
      </c>
      <c r="N21" t="b">
        <v>1</v>
      </c>
      <c r="O21" t="b">
        <v>1</v>
      </c>
      <c r="P21" t="s">
        <v>8293</v>
      </c>
      <c r="Q21" s="10" t="s">
        <v>8315</v>
      </c>
      <c r="R21" t="s">
        <v>8345</v>
      </c>
      <c r="S21">
        <f>IFERROR(ROUND(E21/L21,2),0)</f>
        <v>593.94000000000005</v>
      </c>
      <c r="T21" s="29">
        <f t="shared" si="0"/>
        <v>387</v>
      </c>
    </row>
    <row r="22" spans="1:20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s="15">
        <f>(((J22/60)/60)/24)+DATE(1970,1,1)</f>
        <v>42199.651319444441</v>
      </c>
      <c r="L22">
        <v>2174</v>
      </c>
      <c r="M22" s="15">
        <f>(((I22/60)/60)/24)+DATE(1970,1,1)</f>
        <v>42235.651319444441</v>
      </c>
      <c r="N22" t="b">
        <v>0</v>
      </c>
      <c r="O22" t="b">
        <v>1</v>
      </c>
      <c r="P22" t="s">
        <v>8271</v>
      </c>
      <c r="Q22" s="10" t="s">
        <v>8315</v>
      </c>
      <c r="R22" t="s">
        <v>8317</v>
      </c>
      <c r="S22">
        <f>IFERROR(ROUND(E22/L22,2),0)</f>
        <v>134.36000000000001</v>
      </c>
      <c r="T22" s="29">
        <f t="shared" si="0"/>
        <v>1460</v>
      </c>
    </row>
    <row r="23" spans="1:20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s="15">
        <f>(((J23/60)/60)/24)+DATE(1970,1,1)</f>
        <v>42033.584016203706</v>
      </c>
      <c r="L23">
        <v>4330</v>
      </c>
      <c r="M23" s="15">
        <f>(((I23/60)/60)/24)+DATE(1970,1,1)</f>
        <v>42063.584016203706</v>
      </c>
      <c r="N23" t="b">
        <v>0</v>
      </c>
      <c r="O23" t="b">
        <v>1</v>
      </c>
      <c r="P23" t="s">
        <v>8295</v>
      </c>
      <c r="Q23" s="10" t="s">
        <v>8329</v>
      </c>
      <c r="R23" t="s">
        <v>8347</v>
      </c>
      <c r="S23">
        <f>IFERROR(ROUND(E23/L23,2),0)</f>
        <v>65.89</v>
      </c>
      <c r="T23" s="29">
        <f t="shared" si="0"/>
        <v>951</v>
      </c>
    </row>
    <row r="24" spans="1:20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s="15">
        <f>(((J24/60)/60)/24)+DATE(1970,1,1)</f>
        <v>42677.005474537036</v>
      </c>
      <c r="L24">
        <v>571</v>
      </c>
      <c r="M24" s="15">
        <f>(((I24/60)/60)/24)+DATE(1970,1,1)</f>
        <v>42707.0471412037</v>
      </c>
      <c r="N24" t="b">
        <v>0</v>
      </c>
      <c r="O24" t="b">
        <v>1</v>
      </c>
      <c r="P24" t="s">
        <v>8295</v>
      </c>
      <c r="Q24" s="10" t="s">
        <v>8329</v>
      </c>
      <c r="R24" t="s">
        <v>8347</v>
      </c>
      <c r="S24">
        <f>IFERROR(ROUND(E24/L24,2),0)</f>
        <v>426.93</v>
      </c>
      <c r="T24" s="29">
        <f t="shared" si="0"/>
        <v>975</v>
      </c>
    </row>
    <row r="25" spans="1:20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s="15">
        <f>(((J25/60)/60)/24)+DATE(1970,1,1)</f>
        <v>42452.272824074069</v>
      </c>
      <c r="L25">
        <v>1281</v>
      </c>
      <c r="M25" s="15">
        <f>(((I25/60)/60)/24)+DATE(1970,1,1)</f>
        <v>42482.272824074069</v>
      </c>
      <c r="N25" t="b">
        <v>1</v>
      </c>
      <c r="O25" t="b">
        <v>1</v>
      </c>
      <c r="P25" t="s">
        <v>8293</v>
      </c>
      <c r="Q25" s="10" t="s">
        <v>8315</v>
      </c>
      <c r="R25" t="s">
        <v>8345</v>
      </c>
      <c r="S25">
        <f>IFERROR(ROUND(E25/L25,2),0)</f>
        <v>180.75</v>
      </c>
      <c r="T25" s="29">
        <f t="shared" si="0"/>
        <v>260</v>
      </c>
    </row>
    <row r="26" spans="1:20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s="15">
        <f>(((J26/60)/60)/24)+DATE(1970,1,1)</f>
        <v>42290.460023148145</v>
      </c>
      <c r="L26">
        <v>813</v>
      </c>
      <c r="M26" s="15">
        <f>(((I26/60)/60)/24)+DATE(1970,1,1)</f>
        <v>42327.207638888889</v>
      </c>
      <c r="N26" t="b">
        <v>1</v>
      </c>
      <c r="O26" t="b">
        <v>1</v>
      </c>
      <c r="P26" t="s">
        <v>8293</v>
      </c>
      <c r="Q26" s="10" t="s">
        <v>8315</v>
      </c>
      <c r="R26" t="s">
        <v>8345</v>
      </c>
      <c r="S26">
        <f>IFERROR(ROUND(E26/L26,2),0)</f>
        <v>282.66000000000003</v>
      </c>
      <c r="T26" s="29">
        <f t="shared" si="0"/>
        <v>115</v>
      </c>
    </row>
    <row r="27" spans="1:20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s="15">
        <f>(((J27/60)/60)/24)+DATE(1970,1,1)</f>
        <v>42136.209675925929</v>
      </c>
      <c r="L27">
        <v>1637</v>
      </c>
      <c r="M27" s="15">
        <f>(((I27/60)/60)/24)+DATE(1970,1,1)</f>
        <v>42167.833333333328</v>
      </c>
      <c r="N27" t="b">
        <v>1</v>
      </c>
      <c r="O27" t="b">
        <v>1</v>
      </c>
      <c r="P27" t="s">
        <v>8293</v>
      </c>
      <c r="Q27" s="10" t="s">
        <v>8315</v>
      </c>
      <c r="R27" t="s">
        <v>8345</v>
      </c>
      <c r="S27">
        <f>IFERROR(ROUND(E27/L27,2),0)</f>
        <v>128.38999999999999</v>
      </c>
      <c r="T27" s="29">
        <f t="shared" si="0"/>
        <v>382</v>
      </c>
    </row>
    <row r="28" spans="1:20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s="15">
        <f>(((J28/60)/60)/24)+DATE(1970,1,1)</f>
        <v>41835.540486111109</v>
      </c>
      <c r="L28">
        <v>1513</v>
      </c>
      <c r="M28" s="15">
        <f>(((I28/60)/60)/24)+DATE(1970,1,1)</f>
        <v>41865.540486111109</v>
      </c>
      <c r="N28" t="b">
        <v>1</v>
      </c>
      <c r="O28" t="b">
        <v>1</v>
      </c>
      <c r="P28" t="s">
        <v>8293</v>
      </c>
      <c r="Q28" s="10" t="s">
        <v>8315</v>
      </c>
      <c r="R28" t="s">
        <v>8345</v>
      </c>
      <c r="S28">
        <f>IFERROR(ROUND(E28/L28,2),0)</f>
        <v>136.63999999999999</v>
      </c>
      <c r="T28" s="29">
        <f t="shared" si="0"/>
        <v>207</v>
      </c>
    </row>
    <row r="29" spans="1:20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s="15">
        <f>(((J29/60)/60)/24)+DATE(1970,1,1)</f>
        <v>42746.270057870366</v>
      </c>
      <c r="L29">
        <v>70</v>
      </c>
      <c r="M29" s="15">
        <f>(((I29/60)/60)/24)+DATE(1970,1,1)</f>
        <v>42776.270057870366</v>
      </c>
      <c r="N29" t="b">
        <v>0</v>
      </c>
      <c r="O29" t="b">
        <v>0</v>
      </c>
      <c r="P29" t="s">
        <v>8292</v>
      </c>
      <c r="Q29" s="10" t="s">
        <v>8315</v>
      </c>
      <c r="R29" t="s">
        <v>8344</v>
      </c>
      <c r="S29">
        <f>IFERROR(ROUND(E29/L29,2),0)</f>
        <v>2928.93</v>
      </c>
      <c r="T29" s="29">
        <f t="shared" si="0"/>
        <v>53</v>
      </c>
    </row>
    <row r="30" spans="1:20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s="15">
        <f>(((J30/60)/60)/24)+DATE(1970,1,1)</f>
        <v>42068.209097222221</v>
      </c>
      <c r="L30">
        <v>3562</v>
      </c>
      <c r="M30" s="15">
        <f>(((I30/60)/60)/24)+DATE(1970,1,1)</f>
        <v>42097.165972222225</v>
      </c>
      <c r="N30" t="b">
        <v>1</v>
      </c>
      <c r="O30" t="b">
        <v>1</v>
      </c>
      <c r="P30" t="s">
        <v>8295</v>
      </c>
      <c r="Q30" s="10" t="s">
        <v>8329</v>
      </c>
      <c r="R30" t="s">
        <v>8347</v>
      </c>
      <c r="S30">
        <f>IFERROR(ROUND(E30/L30,2),0)</f>
        <v>56.97</v>
      </c>
      <c r="T30" s="29">
        <f t="shared" si="0"/>
        <v>1015</v>
      </c>
    </row>
    <row r="31" spans="1:20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s="15">
        <f>(((J31/60)/60)/24)+DATE(1970,1,1)</f>
        <v>42311.216898148152</v>
      </c>
      <c r="L31">
        <v>821</v>
      </c>
      <c r="M31" s="15">
        <f>(((I31/60)/60)/24)+DATE(1970,1,1)</f>
        <v>42357.332638888889</v>
      </c>
      <c r="N31" t="b">
        <v>1</v>
      </c>
      <c r="O31" t="b">
        <v>1</v>
      </c>
      <c r="P31" t="s">
        <v>8293</v>
      </c>
      <c r="Q31" s="10" t="s">
        <v>8315</v>
      </c>
      <c r="R31" t="s">
        <v>8345</v>
      </c>
      <c r="S31">
        <f>IFERROR(ROUND(E31/L31,2),0)</f>
        <v>245.02</v>
      </c>
      <c r="T31" s="29">
        <f t="shared" si="0"/>
        <v>402</v>
      </c>
    </row>
    <row r="32" spans="1:20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s="15">
        <f>(((J32/60)/60)/24)+DATE(1970,1,1)</f>
        <v>41873.79184027778</v>
      </c>
      <c r="L32">
        <v>1204</v>
      </c>
      <c r="M32" s="15">
        <f>(((I32/60)/60)/24)+DATE(1970,1,1)</f>
        <v>41903.79184027778</v>
      </c>
      <c r="N32" t="b">
        <v>0</v>
      </c>
      <c r="O32" t="b">
        <v>1</v>
      </c>
      <c r="P32" t="s">
        <v>8295</v>
      </c>
      <c r="Q32" s="10" t="s">
        <v>8329</v>
      </c>
      <c r="R32" t="s">
        <v>8347</v>
      </c>
      <c r="S32">
        <f>IFERROR(ROUND(E32/L32,2),0)</f>
        <v>164.8</v>
      </c>
      <c r="T32" s="29">
        <f t="shared" si="0"/>
        <v>945</v>
      </c>
    </row>
    <row r="33" spans="1:20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s="15">
        <f>(((J33/60)/60)/24)+DATE(1970,1,1)</f>
        <v>42605.70857638889</v>
      </c>
      <c r="L33">
        <v>1780</v>
      </c>
      <c r="M33" s="15">
        <f>(((I33/60)/60)/24)+DATE(1970,1,1)</f>
        <v>42635.70857638889</v>
      </c>
      <c r="N33" t="b">
        <v>1</v>
      </c>
      <c r="O33" t="b">
        <v>1</v>
      </c>
      <c r="P33" t="s">
        <v>8293</v>
      </c>
      <c r="Q33" s="10" t="s">
        <v>8315</v>
      </c>
      <c r="R33" t="s">
        <v>8345</v>
      </c>
      <c r="S33">
        <f>IFERROR(ROUND(E33/L33,2),0)</f>
        <v>108.97</v>
      </c>
      <c r="T33" s="29">
        <f t="shared" si="0"/>
        <v>485</v>
      </c>
    </row>
    <row r="34" spans="1:20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s="15">
        <f>(((J34/60)/60)/24)+DATE(1970,1,1)</f>
        <v>41842.917129629634</v>
      </c>
      <c r="L34">
        <v>3355</v>
      </c>
      <c r="M34" s="15">
        <f>(((I34/60)/60)/24)+DATE(1970,1,1)</f>
        <v>41877.917129629634</v>
      </c>
      <c r="N34" t="b">
        <v>1</v>
      </c>
      <c r="O34" t="b">
        <v>1</v>
      </c>
      <c r="P34" t="s">
        <v>8296</v>
      </c>
      <c r="Q34" s="10" t="s">
        <v>8332</v>
      </c>
      <c r="R34" t="s">
        <v>8348</v>
      </c>
      <c r="S34">
        <f>IFERROR(ROUND(E34/L34,2),0)</f>
        <v>54.88</v>
      </c>
      <c r="T34" s="29">
        <f t="shared" si="0"/>
        <v>526</v>
      </c>
    </row>
    <row r="35" spans="1:20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s="15">
        <f>(((J35/60)/60)/24)+DATE(1970,1,1)</f>
        <v>42725.869363425925</v>
      </c>
      <c r="L35">
        <v>1670</v>
      </c>
      <c r="M35" s="15">
        <f>(((I35/60)/60)/24)+DATE(1970,1,1)</f>
        <v>42745.915972222225</v>
      </c>
      <c r="N35" t="b">
        <v>0</v>
      </c>
      <c r="O35" t="b">
        <v>1</v>
      </c>
      <c r="P35" t="s">
        <v>8295</v>
      </c>
      <c r="Q35" s="10" t="s">
        <v>8329</v>
      </c>
      <c r="R35" t="s">
        <v>8347</v>
      </c>
      <c r="S35">
        <f>IFERROR(ROUND(E35/L35,2),0)</f>
        <v>107.82</v>
      </c>
      <c r="T35" s="29">
        <f t="shared" si="0"/>
        <v>720</v>
      </c>
    </row>
    <row r="36" spans="1:20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s="15">
        <f>(((J36/60)/60)/24)+DATE(1970,1,1)</f>
        <v>42423.542384259257</v>
      </c>
      <c r="L36">
        <v>1945</v>
      </c>
      <c r="M36" s="15">
        <f>(((I36/60)/60)/24)+DATE(1970,1,1)</f>
        <v>42463.500717592593</v>
      </c>
      <c r="N36" t="b">
        <v>1</v>
      </c>
      <c r="O36" t="b">
        <v>1</v>
      </c>
      <c r="P36" t="s">
        <v>8293</v>
      </c>
      <c r="Q36" s="10" t="s">
        <v>8315</v>
      </c>
      <c r="R36" t="s">
        <v>8345</v>
      </c>
      <c r="S36">
        <f>IFERROR(ROUND(E36/L36,2),0)</f>
        <v>91.21</v>
      </c>
      <c r="T36" s="29">
        <f t="shared" si="0"/>
        <v>355</v>
      </c>
    </row>
    <row r="37" spans="1:20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s="15">
        <f>(((J37/60)/60)/24)+DATE(1970,1,1)</f>
        <v>42375.08394675926</v>
      </c>
      <c r="L37">
        <v>541</v>
      </c>
      <c r="M37" s="15">
        <f>(((I37/60)/60)/24)+DATE(1970,1,1)</f>
        <v>42420.08394675926</v>
      </c>
      <c r="N37" t="b">
        <v>0</v>
      </c>
      <c r="O37" t="b">
        <v>1</v>
      </c>
      <c r="P37" t="s">
        <v>8293</v>
      </c>
      <c r="Q37" s="10" t="s">
        <v>8315</v>
      </c>
      <c r="R37" t="s">
        <v>8345</v>
      </c>
      <c r="S37">
        <f>IFERROR(ROUND(E37/L37,2),0)</f>
        <v>326.29000000000002</v>
      </c>
      <c r="T37" s="29">
        <f t="shared" si="0"/>
        <v>353</v>
      </c>
    </row>
    <row r="38" spans="1:20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s="15">
        <f>(((J38/60)/60)/24)+DATE(1970,1,1)</f>
        <v>42067.923668981486</v>
      </c>
      <c r="L38">
        <v>365</v>
      </c>
      <c r="M38" s="15">
        <f>(((I38/60)/60)/24)+DATE(1970,1,1)</f>
        <v>42112.882002314815</v>
      </c>
      <c r="N38" t="b">
        <v>1</v>
      </c>
      <c r="O38" t="b">
        <v>1</v>
      </c>
      <c r="P38" t="s">
        <v>8293</v>
      </c>
      <c r="Q38" s="10" t="s">
        <v>8315</v>
      </c>
      <c r="R38" t="s">
        <v>8345</v>
      </c>
      <c r="S38">
        <f>IFERROR(ROUND(E38/L38,2),0)</f>
        <v>483.34</v>
      </c>
      <c r="T38" s="29">
        <f t="shared" si="0"/>
        <v>294</v>
      </c>
    </row>
    <row r="39" spans="1:20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s="15">
        <f>(((J39/60)/60)/24)+DATE(1970,1,1)</f>
        <v>41261.767812500002</v>
      </c>
      <c r="L39">
        <v>1062</v>
      </c>
      <c r="M39" s="15">
        <f>(((I39/60)/60)/24)+DATE(1970,1,1)</f>
        <v>41306.767812500002</v>
      </c>
      <c r="N39" t="b">
        <v>0</v>
      </c>
      <c r="O39" t="b">
        <v>1</v>
      </c>
      <c r="P39" t="s">
        <v>8267</v>
      </c>
      <c r="Q39" s="10" t="s">
        <v>8306</v>
      </c>
      <c r="R39" t="s">
        <v>8311</v>
      </c>
      <c r="S39">
        <f>IFERROR(ROUND(E39/L39,2),0)</f>
        <v>161.26</v>
      </c>
      <c r="T39" s="29">
        <f t="shared" si="0"/>
        <v>114</v>
      </c>
    </row>
    <row r="40" spans="1:20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s="15">
        <f>(((J40/60)/60)/24)+DATE(1970,1,1)</f>
        <v>42548.269861111112</v>
      </c>
      <c r="L40">
        <v>2478</v>
      </c>
      <c r="M40" s="15">
        <f>(((I40/60)/60)/24)+DATE(1970,1,1)</f>
        <v>42593.269861111112</v>
      </c>
      <c r="N40" t="b">
        <v>1</v>
      </c>
      <c r="O40" t="b">
        <v>1</v>
      </c>
      <c r="P40" t="s">
        <v>8293</v>
      </c>
      <c r="Q40" s="10" t="s">
        <v>8315</v>
      </c>
      <c r="R40" t="s">
        <v>8345</v>
      </c>
      <c r="S40">
        <f>IFERROR(ROUND(E40/L40,2),0)</f>
        <v>68.819999999999993</v>
      </c>
      <c r="T40" s="29">
        <f t="shared" si="0"/>
        <v>1705</v>
      </c>
    </row>
    <row r="41" spans="1:20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s="15">
        <f>(((J41/60)/60)/24)+DATE(1970,1,1)</f>
        <v>42675.438946759255</v>
      </c>
      <c r="L41">
        <v>379</v>
      </c>
      <c r="M41" s="15">
        <f>(((I41/60)/60)/24)+DATE(1970,1,1)</f>
        <v>42705.207638888889</v>
      </c>
      <c r="N41" t="b">
        <v>1</v>
      </c>
      <c r="O41" t="b">
        <v>1</v>
      </c>
      <c r="P41" t="s">
        <v>8293</v>
      </c>
      <c r="Q41" s="10" t="s">
        <v>8315</v>
      </c>
      <c r="R41" t="s">
        <v>8345</v>
      </c>
      <c r="S41">
        <f>IFERROR(ROUND(E41/L41,2),0)</f>
        <v>449.26</v>
      </c>
      <c r="T41" s="29">
        <f t="shared" si="0"/>
        <v>136</v>
      </c>
    </row>
    <row r="42" spans="1:20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s="15">
        <f>(((J42/60)/60)/24)+DATE(1970,1,1)</f>
        <v>41894.632361111115</v>
      </c>
      <c r="L42">
        <v>1095</v>
      </c>
      <c r="M42" s="15">
        <f>(((I42/60)/60)/24)+DATE(1970,1,1)</f>
        <v>41954.674027777779</v>
      </c>
      <c r="N42" t="b">
        <v>1</v>
      </c>
      <c r="O42" t="b">
        <v>1</v>
      </c>
      <c r="P42" t="s">
        <v>8301</v>
      </c>
      <c r="Q42" s="10" t="s">
        <v>8313</v>
      </c>
      <c r="R42" t="s">
        <v>8353</v>
      </c>
      <c r="S42">
        <f>IFERROR(ROUND(E42/L42,2),0)</f>
        <v>155.24</v>
      </c>
      <c r="T42" s="29">
        <f t="shared" si="0"/>
        <v>147</v>
      </c>
    </row>
    <row r="43" spans="1:20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s="15">
        <f>(((J43/60)/60)/24)+DATE(1970,1,1)</f>
        <v>42775.314884259264</v>
      </c>
      <c r="L43">
        <v>1151</v>
      </c>
      <c r="M43" s="15">
        <f>(((I43/60)/60)/24)+DATE(1970,1,1)</f>
        <v>42808.956250000003</v>
      </c>
      <c r="N43" t="b">
        <v>1</v>
      </c>
      <c r="O43" t="b">
        <v>1</v>
      </c>
      <c r="P43" t="s">
        <v>8267</v>
      </c>
      <c r="Q43" s="10" t="s">
        <v>8306</v>
      </c>
      <c r="R43" t="s">
        <v>8311</v>
      </c>
      <c r="S43">
        <f>IFERROR(ROUND(E43/L43,2),0)</f>
        <v>147.16999999999999</v>
      </c>
      <c r="T43" s="29">
        <f t="shared" si="0"/>
        <v>113</v>
      </c>
    </row>
    <row r="44" spans="1:20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s="15">
        <f>(((J44/60)/60)/24)+DATE(1970,1,1)</f>
        <v>42311.625081018516</v>
      </c>
      <c r="L44">
        <v>644</v>
      </c>
      <c r="M44" s="15">
        <f>(((I44/60)/60)/24)+DATE(1970,1,1)</f>
        <v>42357.041666666672</v>
      </c>
      <c r="N44" t="b">
        <v>1</v>
      </c>
      <c r="O44" t="b">
        <v>1</v>
      </c>
      <c r="P44" t="s">
        <v>8293</v>
      </c>
      <c r="Q44" s="10" t="s">
        <v>8315</v>
      </c>
      <c r="R44" t="s">
        <v>8345</v>
      </c>
      <c r="S44">
        <f>IFERROR(ROUND(E44/L44,2),0)</f>
        <v>262.16000000000003</v>
      </c>
      <c r="T44" s="29">
        <f t="shared" si="0"/>
        <v>211</v>
      </c>
    </row>
    <row r="45" spans="1:20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s="15">
        <f>(((J45/60)/60)/24)+DATE(1970,1,1)</f>
        <v>41450.681574074071</v>
      </c>
      <c r="L45">
        <v>8200</v>
      </c>
      <c r="M45" s="15">
        <f>(((I45/60)/60)/24)+DATE(1970,1,1)</f>
        <v>41480.681574074071</v>
      </c>
      <c r="N45" t="b">
        <v>0</v>
      </c>
      <c r="O45" t="b">
        <v>1</v>
      </c>
      <c r="P45" t="s">
        <v>8293</v>
      </c>
      <c r="Q45" s="10" t="s">
        <v>8315</v>
      </c>
      <c r="R45" t="s">
        <v>8345</v>
      </c>
      <c r="S45">
        <f>IFERROR(ROUND(E45/L45,2),0)</f>
        <v>20.47</v>
      </c>
      <c r="T45" s="29">
        <f t="shared" si="0"/>
        <v>1678</v>
      </c>
    </row>
    <row r="46" spans="1:20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s="15">
        <f>(((J46/60)/60)/24)+DATE(1970,1,1)</f>
        <v>41020.271770833337</v>
      </c>
      <c r="L46">
        <v>290</v>
      </c>
      <c r="M46" s="15">
        <f>(((I46/60)/60)/24)+DATE(1970,1,1)</f>
        <v>41052.791666666664</v>
      </c>
      <c r="N46" t="b">
        <v>1</v>
      </c>
      <c r="O46" t="b">
        <v>1</v>
      </c>
      <c r="P46" t="s">
        <v>8293</v>
      </c>
      <c r="Q46" s="10" t="s">
        <v>8315</v>
      </c>
      <c r="R46" t="s">
        <v>8345</v>
      </c>
      <c r="S46">
        <f>IFERROR(ROUND(E46/L46,2),0)</f>
        <v>577.28</v>
      </c>
      <c r="T46" s="29">
        <f t="shared" si="0"/>
        <v>399</v>
      </c>
    </row>
    <row r="47" spans="1:20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s="15">
        <f>(((J47/60)/60)/24)+DATE(1970,1,1)</f>
        <v>42136.420752314814</v>
      </c>
      <c r="L47">
        <v>353</v>
      </c>
      <c r="M47" s="15">
        <f>(((I47/60)/60)/24)+DATE(1970,1,1)</f>
        <v>42166.420752314814</v>
      </c>
      <c r="N47" t="b">
        <v>1</v>
      </c>
      <c r="O47" t="b">
        <v>1</v>
      </c>
      <c r="P47" t="s">
        <v>8293</v>
      </c>
      <c r="Q47" s="10" t="s">
        <v>8315</v>
      </c>
      <c r="R47" t="s">
        <v>8345</v>
      </c>
      <c r="S47">
        <f>IFERROR(ROUND(E47/L47,2),0)</f>
        <v>457.39</v>
      </c>
      <c r="T47" s="29">
        <f t="shared" si="0"/>
        <v>161</v>
      </c>
    </row>
    <row r="48" spans="1:20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s="15">
        <f>(((J48/60)/60)/24)+DATE(1970,1,1)</f>
        <v>42136.184560185182</v>
      </c>
      <c r="L48">
        <v>729</v>
      </c>
      <c r="M48" s="15">
        <f>(((I48/60)/60)/24)+DATE(1970,1,1)</f>
        <v>42166.184560185182</v>
      </c>
      <c r="N48" t="b">
        <v>1</v>
      </c>
      <c r="O48" t="b">
        <v>1</v>
      </c>
      <c r="P48" t="s">
        <v>8293</v>
      </c>
      <c r="Q48" s="10" t="s">
        <v>8315</v>
      </c>
      <c r="R48" t="s">
        <v>8345</v>
      </c>
      <c r="S48">
        <f>IFERROR(ROUND(E48/L48,2),0)</f>
        <v>220.74</v>
      </c>
      <c r="T48" s="29">
        <f t="shared" si="0"/>
        <v>201</v>
      </c>
    </row>
    <row r="49" spans="1:20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s="15">
        <f>(((J49/60)/60)/24)+DATE(1970,1,1)</f>
        <v>42322.653749999998</v>
      </c>
      <c r="L49">
        <v>1420</v>
      </c>
      <c r="M49" s="15">
        <f>(((I49/60)/60)/24)+DATE(1970,1,1)</f>
        <v>42362.653749999998</v>
      </c>
      <c r="N49" t="b">
        <v>1</v>
      </c>
      <c r="O49" t="b">
        <v>1</v>
      </c>
      <c r="P49" t="s">
        <v>8301</v>
      </c>
      <c r="Q49" s="10" t="s">
        <v>8313</v>
      </c>
      <c r="R49" t="s">
        <v>8353</v>
      </c>
      <c r="S49">
        <f>IFERROR(ROUND(E49/L49,2),0)</f>
        <v>108</v>
      </c>
      <c r="T49" s="29">
        <f t="shared" si="0"/>
        <v>102</v>
      </c>
    </row>
    <row r="50" spans="1:20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s="15">
        <f>(((J50/60)/60)/24)+DATE(1970,1,1)</f>
        <v>42087.668032407411</v>
      </c>
      <c r="L50">
        <v>470</v>
      </c>
      <c r="M50" s="15">
        <f>(((I50/60)/60)/24)+DATE(1970,1,1)</f>
        <v>42132.668032407411</v>
      </c>
      <c r="N50" t="b">
        <v>0</v>
      </c>
      <c r="O50" t="b">
        <v>1</v>
      </c>
      <c r="P50" t="s">
        <v>8293</v>
      </c>
      <c r="Q50" s="10" t="s">
        <v>8315</v>
      </c>
      <c r="R50" t="s">
        <v>8345</v>
      </c>
      <c r="S50">
        <f>IFERROR(ROUND(E50/L50,2),0)</f>
        <v>324.69</v>
      </c>
      <c r="T50" s="29">
        <f t="shared" si="0"/>
        <v>153</v>
      </c>
    </row>
    <row r="51" spans="1:20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s="15">
        <f>(((J51/60)/60)/24)+DATE(1970,1,1)</f>
        <v>42661.323414351849</v>
      </c>
      <c r="L51">
        <v>398</v>
      </c>
      <c r="M51" s="15">
        <f>(((I51/60)/60)/24)+DATE(1970,1,1)</f>
        <v>42697.365081018521</v>
      </c>
      <c r="N51" t="b">
        <v>1</v>
      </c>
      <c r="O51" t="b">
        <v>1</v>
      </c>
      <c r="P51" t="s">
        <v>8293</v>
      </c>
      <c r="Q51" s="10" t="s">
        <v>8315</v>
      </c>
      <c r="R51" t="s">
        <v>8345</v>
      </c>
      <c r="S51">
        <f>IFERROR(ROUND(E51/L51,2),0)</f>
        <v>383.36</v>
      </c>
      <c r="T51" s="29">
        <f t="shared" si="0"/>
        <v>305</v>
      </c>
    </row>
    <row r="52" spans="1:20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s="15">
        <f>(((J52/60)/60)/24)+DATE(1970,1,1)</f>
        <v>42556.583368055552</v>
      </c>
      <c r="L52">
        <v>1293</v>
      </c>
      <c r="M52" s="15">
        <f>(((I52/60)/60)/24)+DATE(1970,1,1)</f>
        <v>42586.583368055552</v>
      </c>
      <c r="N52" t="b">
        <v>0</v>
      </c>
      <c r="O52" t="b">
        <v>0</v>
      </c>
      <c r="P52" t="s">
        <v>8266</v>
      </c>
      <c r="Q52" s="10" t="s">
        <v>8306</v>
      </c>
      <c r="R52" t="s">
        <v>8310</v>
      </c>
      <c r="S52">
        <f>IFERROR(ROUND(E52/L52,2),0)</f>
        <v>117.68</v>
      </c>
      <c r="T52" s="29">
        <f t="shared" si="0"/>
        <v>51</v>
      </c>
    </row>
    <row r="53" spans="1:20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s="15">
        <f>(((J53/60)/60)/24)+DATE(1970,1,1)</f>
        <v>42276.624803240738</v>
      </c>
      <c r="L53">
        <v>161</v>
      </c>
      <c r="M53" s="15">
        <f>(((I53/60)/60)/24)+DATE(1970,1,1)</f>
        <v>42307.624803240738</v>
      </c>
      <c r="N53" t="b">
        <v>0</v>
      </c>
      <c r="O53" t="b">
        <v>0</v>
      </c>
      <c r="P53" t="s">
        <v>8271</v>
      </c>
      <c r="Q53" s="10" t="s">
        <v>8315</v>
      </c>
      <c r="R53" t="s">
        <v>8317</v>
      </c>
      <c r="S53">
        <f>IFERROR(ROUND(E53/L53,2),0)</f>
        <v>932.31</v>
      </c>
      <c r="T53" s="29">
        <f t="shared" si="0"/>
        <v>75</v>
      </c>
    </row>
    <row r="54" spans="1:20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s="15">
        <f>(((J54/60)/60)/24)+DATE(1970,1,1)</f>
        <v>42758.197013888886</v>
      </c>
      <c r="L54">
        <v>1596</v>
      </c>
      <c r="M54" s="15">
        <f>(((I54/60)/60)/24)+DATE(1970,1,1)</f>
        <v>42788.197013888886</v>
      </c>
      <c r="N54" t="b">
        <v>1</v>
      </c>
      <c r="O54" t="b">
        <v>1</v>
      </c>
      <c r="P54" t="s">
        <v>8267</v>
      </c>
      <c r="Q54" s="10" t="s">
        <v>8306</v>
      </c>
      <c r="R54" t="s">
        <v>8311</v>
      </c>
      <c r="S54">
        <f>IFERROR(ROUND(E54/L54,2),0)</f>
        <v>92.25</v>
      </c>
      <c r="T54" s="29">
        <f t="shared" si="0"/>
        <v>147</v>
      </c>
    </row>
    <row r="55" spans="1:20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s="15">
        <f>(((J55/60)/60)/24)+DATE(1970,1,1)</f>
        <v>42676.586979166663</v>
      </c>
      <c r="L55">
        <v>510</v>
      </c>
      <c r="M55" s="15">
        <f>(((I55/60)/60)/24)+DATE(1970,1,1)</f>
        <v>42707.628645833334</v>
      </c>
      <c r="N55" t="b">
        <v>1</v>
      </c>
      <c r="O55" t="b">
        <v>1</v>
      </c>
      <c r="P55" t="s">
        <v>8293</v>
      </c>
      <c r="Q55" s="10" t="s">
        <v>8315</v>
      </c>
      <c r="R55" t="s">
        <v>8345</v>
      </c>
      <c r="S55">
        <f>IFERROR(ROUND(E55/L55,2),0)</f>
        <v>279.38</v>
      </c>
      <c r="T55" s="29">
        <f t="shared" si="0"/>
        <v>285</v>
      </c>
    </row>
    <row r="56" spans="1:20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s="15">
        <f>(((J56/60)/60)/24)+DATE(1970,1,1)</f>
        <v>41709.463518518518</v>
      </c>
      <c r="L56">
        <v>2436</v>
      </c>
      <c r="M56" s="15">
        <f>(((I56/60)/60)/24)+DATE(1970,1,1)</f>
        <v>41768.875</v>
      </c>
      <c r="N56" t="b">
        <v>1</v>
      </c>
      <c r="O56" t="b">
        <v>1</v>
      </c>
      <c r="P56" t="s">
        <v>8267</v>
      </c>
      <c r="Q56" s="10" t="s">
        <v>8306</v>
      </c>
      <c r="R56" t="s">
        <v>8311</v>
      </c>
      <c r="S56">
        <f>IFERROR(ROUND(E56/L56,2),0)</f>
        <v>56.34</v>
      </c>
      <c r="T56" s="29">
        <f t="shared" si="0"/>
        <v>109</v>
      </c>
    </row>
    <row r="57" spans="1:20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s="15">
        <f>(((J57/60)/60)/24)+DATE(1970,1,1)</f>
        <v>40959.734398148146</v>
      </c>
      <c r="L57">
        <v>2602</v>
      </c>
      <c r="M57" s="15">
        <f>(((I57/60)/60)/24)+DATE(1970,1,1)</f>
        <v>40990.125</v>
      </c>
      <c r="N57" t="b">
        <v>1</v>
      </c>
      <c r="O57" t="b">
        <v>1</v>
      </c>
      <c r="P57" t="s">
        <v>8286</v>
      </c>
      <c r="Q57" s="10" t="s">
        <v>8318</v>
      </c>
      <c r="R57" t="s">
        <v>8338</v>
      </c>
      <c r="S57">
        <f>IFERROR(ROUND(E57/L57,2),0)</f>
        <v>52.62</v>
      </c>
      <c r="T57" s="29">
        <f t="shared" si="0"/>
        <v>456</v>
      </c>
    </row>
    <row r="58" spans="1:20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s="15">
        <f>(((J58/60)/60)/24)+DATE(1970,1,1)</f>
        <v>41569.575613425928</v>
      </c>
      <c r="L58">
        <v>2525</v>
      </c>
      <c r="M58" s="15">
        <f>(((I58/60)/60)/24)+DATE(1970,1,1)</f>
        <v>41605.126388888886</v>
      </c>
      <c r="N58" t="b">
        <v>0</v>
      </c>
      <c r="O58" t="b">
        <v>1</v>
      </c>
      <c r="P58" t="s">
        <v>8295</v>
      </c>
      <c r="Q58" s="10" t="s">
        <v>8329</v>
      </c>
      <c r="R58" t="s">
        <v>8347</v>
      </c>
      <c r="S58">
        <f>IFERROR(ROUND(E58/L58,2),0)</f>
        <v>53.87</v>
      </c>
      <c r="T58" s="29">
        <f t="shared" si="0"/>
        <v>1360</v>
      </c>
    </row>
    <row r="59" spans="1:20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s="15">
        <f>(((J59/60)/60)/24)+DATE(1970,1,1)</f>
        <v>42691.8512037037</v>
      </c>
      <c r="L59">
        <v>3238</v>
      </c>
      <c r="M59" s="15">
        <f>(((I59/60)/60)/24)+DATE(1970,1,1)</f>
        <v>42719.958333333328</v>
      </c>
      <c r="N59" t="b">
        <v>0</v>
      </c>
      <c r="O59" t="b">
        <v>1</v>
      </c>
      <c r="P59" t="s">
        <v>8295</v>
      </c>
      <c r="Q59" s="10" t="s">
        <v>8329</v>
      </c>
      <c r="R59" t="s">
        <v>8347</v>
      </c>
      <c r="S59">
        <f>IFERROR(ROUND(E59/L59,2),0)</f>
        <v>40.07</v>
      </c>
      <c r="T59" s="29">
        <f t="shared" si="0"/>
        <v>1081</v>
      </c>
    </row>
    <row r="60" spans="1:20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s="15">
        <f>(((J60/60)/60)/24)+DATE(1970,1,1)</f>
        <v>41387.651516203703</v>
      </c>
      <c r="L60">
        <v>1373</v>
      </c>
      <c r="M60" s="15">
        <f>(((I60/60)/60)/24)+DATE(1970,1,1)</f>
        <v>41417.651516203703</v>
      </c>
      <c r="N60" t="b">
        <v>0</v>
      </c>
      <c r="O60" t="b">
        <v>1</v>
      </c>
      <c r="P60" t="s">
        <v>8293</v>
      </c>
      <c r="Q60" s="10" t="s">
        <v>8315</v>
      </c>
      <c r="R60" t="s">
        <v>8345</v>
      </c>
      <c r="S60">
        <f>IFERROR(ROUND(E60/L60,2),0)</f>
        <v>91.83</v>
      </c>
      <c r="T60" s="29">
        <f t="shared" si="0"/>
        <v>148</v>
      </c>
    </row>
    <row r="61" spans="1:20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s="15">
        <f>(((J61/60)/60)/24)+DATE(1970,1,1)</f>
        <v>42502.569120370375</v>
      </c>
      <c r="L61">
        <v>325</v>
      </c>
      <c r="M61" s="15">
        <f>(((I61/60)/60)/24)+DATE(1970,1,1)</f>
        <v>42532.569120370375</v>
      </c>
      <c r="N61" t="b">
        <v>1</v>
      </c>
      <c r="O61" t="b">
        <v>1</v>
      </c>
      <c r="P61" t="s">
        <v>8293</v>
      </c>
      <c r="Q61" s="10" t="s">
        <v>8315</v>
      </c>
      <c r="R61" t="s">
        <v>8345</v>
      </c>
      <c r="S61">
        <f>IFERROR(ROUND(E61/L61,2),0)</f>
        <v>385.04</v>
      </c>
      <c r="T61" s="29">
        <f t="shared" si="0"/>
        <v>125</v>
      </c>
    </row>
    <row r="62" spans="1:20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s="15">
        <f>(((J62/60)/60)/24)+DATE(1970,1,1)</f>
        <v>41941.500520833331</v>
      </c>
      <c r="L62">
        <v>303</v>
      </c>
      <c r="M62" s="15">
        <f>(((I62/60)/60)/24)+DATE(1970,1,1)</f>
        <v>41976.542187500003</v>
      </c>
      <c r="N62" t="b">
        <v>1</v>
      </c>
      <c r="O62" t="b">
        <v>1</v>
      </c>
      <c r="P62" t="s">
        <v>8293</v>
      </c>
      <c r="Q62" s="10" t="s">
        <v>8315</v>
      </c>
      <c r="R62" t="s">
        <v>8345</v>
      </c>
      <c r="S62">
        <f>IFERROR(ROUND(E62/L62,2),0)</f>
        <v>408.98</v>
      </c>
      <c r="T62" s="29">
        <f t="shared" si="0"/>
        <v>248</v>
      </c>
    </row>
    <row r="63" spans="1:20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s="15">
        <f>(((J63/60)/60)/24)+DATE(1970,1,1)</f>
        <v>41674.063078703701</v>
      </c>
      <c r="L63">
        <v>1510</v>
      </c>
      <c r="M63" s="15">
        <f>(((I63/60)/60)/24)+DATE(1970,1,1)</f>
        <v>41705.957638888889</v>
      </c>
      <c r="N63" t="b">
        <v>0</v>
      </c>
      <c r="O63" t="b">
        <v>1</v>
      </c>
      <c r="P63" t="s">
        <v>8267</v>
      </c>
      <c r="Q63" s="10" t="s">
        <v>8306</v>
      </c>
      <c r="R63" t="s">
        <v>8311</v>
      </c>
      <c r="S63">
        <f>IFERROR(ROUND(E63/L63,2),0)</f>
        <v>81.75</v>
      </c>
      <c r="T63" s="29">
        <f t="shared" si="0"/>
        <v>182</v>
      </c>
    </row>
    <row r="64" spans="1:20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s="15">
        <f>(((J64/60)/60)/24)+DATE(1970,1,1)</f>
        <v>42048.813877314817</v>
      </c>
      <c r="L64">
        <v>539</v>
      </c>
      <c r="M64" s="15">
        <f>(((I64/60)/60)/24)+DATE(1970,1,1)</f>
        <v>42093.772210648152</v>
      </c>
      <c r="N64" t="b">
        <v>1</v>
      </c>
      <c r="O64" t="b">
        <v>1</v>
      </c>
      <c r="P64" t="s">
        <v>8293</v>
      </c>
      <c r="Q64" s="10" t="s">
        <v>8315</v>
      </c>
      <c r="R64" t="s">
        <v>8345</v>
      </c>
      <c r="S64">
        <f>IFERROR(ROUND(E64/L64,2),0)</f>
        <v>223.1</v>
      </c>
      <c r="T64" s="29">
        <f t="shared" si="0"/>
        <v>120</v>
      </c>
    </row>
    <row r="65" spans="1:20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s="15">
        <f>(((J65/60)/60)/24)+DATE(1970,1,1)</f>
        <v>41800.604895833334</v>
      </c>
      <c r="L65">
        <v>354</v>
      </c>
      <c r="M65" s="15">
        <f>(((I65/60)/60)/24)+DATE(1970,1,1)</f>
        <v>41830.604895833334</v>
      </c>
      <c r="N65" t="b">
        <v>1</v>
      </c>
      <c r="O65" t="b">
        <v>1</v>
      </c>
      <c r="P65" t="s">
        <v>8293</v>
      </c>
      <c r="Q65" s="10" t="s">
        <v>8315</v>
      </c>
      <c r="R65" t="s">
        <v>8345</v>
      </c>
      <c r="S65">
        <f>IFERROR(ROUND(E65/L65,2),0)</f>
        <v>331.1</v>
      </c>
      <c r="T65" s="29">
        <f t="shared" si="0"/>
        <v>234</v>
      </c>
    </row>
    <row r="66" spans="1:20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s="15">
        <f>(((J66/60)/60)/24)+DATE(1970,1,1)</f>
        <v>41744.590682870366</v>
      </c>
      <c r="L66">
        <v>2139</v>
      </c>
      <c r="M66" s="15">
        <f>(((I66/60)/60)/24)+DATE(1970,1,1)</f>
        <v>41789.590682870366</v>
      </c>
      <c r="N66" t="b">
        <v>1</v>
      </c>
      <c r="O66" t="b">
        <v>1</v>
      </c>
      <c r="P66" t="s">
        <v>8267</v>
      </c>
      <c r="Q66" s="10" t="s">
        <v>8306</v>
      </c>
      <c r="R66" t="s">
        <v>8311</v>
      </c>
      <c r="S66">
        <f>IFERROR(ROUND(E66/L66,2),0)</f>
        <v>54.75</v>
      </c>
      <c r="T66" s="29">
        <f t="shared" si="0"/>
        <v>156</v>
      </c>
    </row>
    <row r="67" spans="1:20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s="15">
        <f>(((J67/60)/60)/24)+DATE(1970,1,1)</f>
        <v>42557.792453703703</v>
      </c>
      <c r="L67">
        <v>1887</v>
      </c>
      <c r="M67" s="15">
        <f>(((I67/60)/60)/24)+DATE(1970,1,1)</f>
        <v>42587.792453703703</v>
      </c>
      <c r="N67" t="b">
        <v>1</v>
      </c>
      <c r="O67" t="b">
        <v>1</v>
      </c>
      <c r="P67" t="s">
        <v>8293</v>
      </c>
      <c r="Q67" s="10" t="s">
        <v>8315</v>
      </c>
      <c r="R67" t="s">
        <v>8345</v>
      </c>
      <c r="S67">
        <f>IFERROR(ROUND(E67/L67,2),0)</f>
        <v>61.38</v>
      </c>
      <c r="T67" s="29">
        <f t="shared" ref="T67:T130" si="1">ROUND(E67/D67*100,0)</f>
        <v>579</v>
      </c>
    </row>
    <row r="68" spans="1:20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s="15">
        <f>(((J68/60)/60)/24)+DATE(1970,1,1)</f>
        <v>42675.66778935185</v>
      </c>
      <c r="L68">
        <v>336</v>
      </c>
      <c r="M68" s="15">
        <f>(((I68/60)/60)/24)+DATE(1970,1,1)</f>
        <v>42712.207638888889</v>
      </c>
      <c r="N68" t="b">
        <v>0</v>
      </c>
      <c r="O68" t="b">
        <v>0</v>
      </c>
      <c r="P68" t="s">
        <v>8271</v>
      </c>
      <c r="Q68" s="10" t="s">
        <v>8315</v>
      </c>
      <c r="R68" t="s">
        <v>8317</v>
      </c>
      <c r="S68">
        <f>IFERROR(ROUND(E68/L68,2),0)</f>
        <v>343.15</v>
      </c>
      <c r="T68" s="29">
        <f t="shared" si="1"/>
        <v>58</v>
      </c>
    </row>
    <row r="69" spans="1:20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s="15">
        <f>(((J69/60)/60)/24)+DATE(1970,1,1)</f>
        <v>42423.3830787037</v>
      </c>
      <c r="L69">
        <v>203</v>
      </c>
      <c r="M69" s="15">
        <f>(((I69/60)/60)/24)+DATE(1970,1,1)</f>
        <v>42453.341412037036</v>
      </c>
      <c r="N69" t="b">
        <v>0</v>
      </c>
      <c r="O69" t="b">
        <v>1</v>
      </c>
      <c r="P69" t="s">
        <v>8293</v>
      </c>
      <c r="Q69" s="10" t="s">
        <v>8315</v>
      </c>
      <c r="R69" t="s">
        <v>8345</v>
      </c>
      <c r="S69">
        <f>IFERROR(ROUND(E69/L69,2),0)</f>
        <v>566.39</v>
      </c>
      <c r="T69" s="29">
        <f t="shared" si="1"/>
        <v>115</v>
      </c>
    </row>
    <row r="70" spans="1:20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s="15">
        <f>(((J70/60)/60)/24)+DATE(1970,1,1)</f>
        <v>42263.680289351847</v>
      </c>
      <c r="L70">
        <v>555</v>
      </c>
      <c r="M70" s="15">
        <f>(((I70/60)/60)/24)+DATE(1970,1,1)</f>
        <v>42305.333333333328</v>
      </c>
      <c r="N70" t="b">
        <v>1</v>
      </c>
      <c r="O70" t="b">
        <v>1</v>
      </c>
      <c r="P70" t="s">
        <v>8267</v>
      </c>
      <c r="Q70" s="10" t="s">
        <v>8306</v>
      </c>
      <c r="R70" t="s">
        <v>8311</v>
      </c>
      <c r="S70">
        <f>IFERROR(ROUND(E70/L70,2),0)</f>
        <v>203.63</v>
      </c>
      <c r="T70" s="29">
        <f t="shared" si="1"/>
        <v>113</v>
      </c>
    </row>
    <row r="71" spans="1:20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s="15">
        <f>(((J71/60)/60)/24)+DATE(1970,1,1)</f>
        <v>42644.535358796296</v>
      </c>
      <c r="L71">
        <v>1260</v>
      </c>
      <c r="M71" s="15">
        <f>(((I71/60)/60)/24)+DATE(1970,1,1)</f>
        <v>42675.165972222225</v>
      </c>
      <c r="N71" t="b">
        <v>0</v>
      </c>
      <c r="O71" t="b">
        <v>1</v>
      </c>
      <c r="P71" t="s">
        <v>8301</v>
      </c>
      <c r="Q71" s="10" t="s">
        <v>8313</v>
      </c>
      <c r="R71" t="s">
        <v>8353</v>
      </c>
      <c r="S71">
        <f>IFERROR(ROUND(E71/L71,2),0)</f>
        <v>89.31</v>
      </c>
      <c r="T71" s="29">
        <f t="shared" si="1"/>
        <v>113</v>
      </c>
    </row>
    <row r="72" spans="1:20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s="15">
        <f>(((J72/60)/60)/24)+DATE(1970,1,1)</f>
        <v>41148.194641203707</v>
      </c>
      <c r="L72">
        <v>1633</v>
      </c>
      <c r="M72" s="15">
        <f>(((I72/60)/60)/24)+DATE(1970,1,1)</f>
        <v>41188.165972222225</v>
      </c>
      <c r="N72" t="b">
        <v>1</v>
      </c>
      <c r="O72" t="b">
        <v>1</v>
      </c>
      <c r="P72" t="s">
        <v>8293</v>
      </c>
      <c r="Q72" s="10" t="s">
        <v>8315</v>
      </c>
      <c r="R72" t="s">
        <v>8345</v>
      </c>
      <c r="S72">
        <f>IFERROR(ROUND(E72/L72,2),0)</f>
        <v>67.69</v>
      </c>
      <c r="T72" s="29">
        <f t="shared" si="1"/>
        <v>1105</v>
      </c>
    </row>
    <row r="73" spans="1:20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s="15">
        <f>(((J73/60)/60)/24)+DATE(1970,1,1)</f>
        <v>41144.42155092593</v>
      </c>
      <c r="L73">
        <v>3468</v>
      </c>
      <c r="M73" s="15">
        <f>(((I73/60)/60)/24)+DATE(1970,1,1)</f>
        <v>41165.42155092593</v>
      </c>
      <c r="N73" t="b">
        <v>0</v>
      </c>
      <c r="O73" t="b">
        <v>1</v>
      </c>
      <c r="P73" t="s">
        <v>8299</v>
      </c>
      <c r="Q73" s="10" t="s">
        <v>8315</v>
      </c>
      <c r="R73" t="s">
        <v>8351</v>
      </c>
      <c r="S73">
        <f>IFERROR(ROUND(E73/L73,2),0)</f>
        <v>31.82</v>
      </c>
      <c r="T73" s="29">
        <f t="shared" si="1"/>
        <v>1379</v>
      </c>
    </row>
    <row r="74" spans="1:20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s="15">
        <f>(((J74/60)/60)/24)+DATE(1970,1,1)</f>
        <v>42728.71230324074</v>
      </c>
      <c r="L74">
        <v>1375</v>
      </c>
      <c r="M74" s="15">
        <f>(((I74/60)/60)/24)+DATE(1970,1,1)</f>
        <v>42758.71230324074</v>
      </c>
      <c r="N74" t="b">
        <v>1</v>
      </c>
      <c r="O74" t="b">
        <v>1</v>
      </c>
      <c r="P74" t="s">
        <v>8293</v>
      </c>
      <c r="Q74" s="10" t="s">
        <v>8315</v>
      </c>
      <c r="R74" t="s">
        <v>8345</v>
      </c>
      <c r="S74">
        <f>IFERROR(ROUND(E74/L74,2),0)</f>
        <v>78.83</v>
      </c>
      <c r="T74" s="29">
        <f t="shared" si="1"/>
        <v>217</v>
      </c>
    </row>
    <row r="75" spans="1:20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s="15">
        <f>(((J75/60)/60)/24)+DATE(1970,1,1)</f>
        <v>42508.541550925926</v>
      </c>
      <c r="L75">
        <v>1762</v>
      </c>
      <c r="M75" s="15">
        <f>(((I75/60)/60)/24)+DATE(1970,1,1)</f>
        <v>42538.541550925926</v>
      </c>
      <c r="N75" t="b">
        <v>1</v>
      </c>
      <c r="O75" t="b">
        <v>1</v>
      </c>
      <c r="P75" t="s">
        <v>8299</v>
      </c>
      <c r="Q75" s="10" t="s">
        <v>8315</v>
      </c>
      <c r="R75" t="s">
        <v>8351</v>
      </c>
      <c r="S75">
        <f>IFERROR(ROUND(E75/L75,2),0)</f>
        <v>60.97</v>
      </c>
      <c r="T75" s="29">
        <f t="shared" si="1"/>
        <v>107</v>
      </c>
    </row>
    <row r="76" spans="1:20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s="15">
        <f>(((J76/60)/60)/24)+DATE(1970,1,1)</f>
        <v>41563.485509259262</v>
      </c>
      <c r="L76">
        <v>890</v>
      </c>
      <c r="M76" s="15">
        <f>(((I76/60)/60)/24)+DATE(1970,1,1)</f>
        <v>41600.666666666664</v>
      </c>
      <c r="N76" t="b">
        <v>0</v>
      </c>
      <c r="O76" t="b">
        <v>0</v>
      </c>
      <c r="P76" t="s">
        <v>8271</v>
      </c>
      <c r="Q76" s="10" t="s">
        <v>8315</v>
      </c>
      <c r="R76" t="s">
        <v>8317</v>
      </c>
      <c r="S76">
        <f>IFERROR(ROUND(E76/L76,2),0)</f>
        <v>120.39</v>
      </c>
      <c r="T76" s="29">
        <f t="shared" si="1"/>
        <v>82</v>
      </c>
    </row>
    <row r="77" spans="1:20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s="15">
        <f>(((J77/60)/60)/24)+DATE(1970,1,1)</f>
        <v>41075.237858796296</v>
      </c>
      <c r="L77">
        <v>676</v>
      </c>
      <c r="M77" s="15">
        <f>(((I77/60)/60)/24)+DATE(1970,1,1)</f>
        <v>41105.237858796296</v>
      </c>
      <c r="N77" t="b">
        <v>1</v>
      </c>
      <c r="O77" t="b">
        <v>1</v>
      </c>
      <c r="P77" t="s">
        <v>8299</v>
      </c>
      <c r="Q77" s="10" t="s">
        <v>8315</v>
      </c>
      <c r="R77" t="s">
        <v>8351</v>
      </c>
      <c r="S77">
        <f>IFERROR(ROUND(E77/L77,2),0)</f>
        <v>157.29</v>
      </c>
      <c r="T77" s="29">
        <f t="shared" si="1"/>
        <v>304</v>
      </c>
    </row>
    <row r="78" spans="1:20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s="15">
        <f>(((J78/60)/60)/24)+DATE(1970,1,1)</f>
        <v>42651.420567129629</v>
      </c>
      <c r="L78">
        <v>834</v>
      </c>
      <c r="M78" s="15">
        <f>(((I78/60)/60)/24)+DATE(1970,1,1)</f>
        <v>42681.462233796294</v>
      </c>
      <c r="N78" t="b">
        <v>1</v>
      </c>
      <c r="O78" t="b">
        <v>1</v>
      </c>
      <c r="P78" t="s">
        <v>8293</v>
      </c>
      <c r="Q78" s="10" t="s">
        <v>8315</v>
      </c>
      <c r="R78" t="s">
        <v>8345</v>
      </c>
      <c r="S78">
        <f>IFERROR(ROUND(E78/L78,2),0)</f>
        <v>127.36</v>
      </c>
      <c r="T78" s="29">
        <f t="shared" si="1"/>
        <v>212</v>
      </c>
    </row>
    <row r="79" spans="1:20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s="15">
        <f>(((J79/60)/60)/24)+DATE(1970,1,1)</f>
        <v>42199.618518518517</v>
      </c>
      <c r="L79">
        <v>1107</v>
      </c>
      <c r="M79" s="15">
        <f>(((I79/60)/60)/24)+DATE(1970,1,1)</f>
        <v>42236.618518518517</v>
      </c>
      <c r="N79" t="b">
        <v>0</v>
      </c>
      <c r="O79" t="b">
        <v>1</v>
      </c>
      <c r="P79" t="s">
        <v>8271</v>
      </c>
      <c r="Q79" s="10" t="s">
        <v>8315</v>
      </c>
      <c r="R79" t="s">
        <v>8317</v>
      </c>
      <c r="S79">
        <f>IFERROR(ROUND(E79/L79,2),0)</f>
        <v>95.83</v>
      </c>
      <c r="T79" s="29">
        <f t="shared" si="1"/>
        <v>141</v>
      </c>
    </row>
    <row r="80" spans="1:20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s="15">
        <f>(((J80/60)/60)/24)+DATE(1970,1,1)</f>
        <v>41660.708530092597</v>
      </c>
      <c r="L80">
        <v>1980</v>
      </c>
      <c r="M80" s="15">
        <f>(((I80/60)/60)/24)+DATE(1970,1,1)</f>
        <v>41691.75</v>
      </c>
      <c r="N80" t="b">
        <v>0</v>
      </c>
      <c r="O80" t="b">
        <v>1</v>
      </c>
      <c r="P80" t="s">
        <v>8295</v>
      </c>
      <c r="Q80" s="10" t="s">
        <v>8329</v>
      </c>
      <c r="R80" t="s">
        <v>8347</v>
      </c>
      <c r="S80">
        <f>IFERROR(ROUND(E80/L80,2),0)</f>
        <v>53.48</v>
      </c>
      <c r="T80" s="29">
        <f t="shared" si="1"/>
        <v>2647</v>
      </c>
    </row>
    <row r="81" spans="1:20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s="15">
        <f>(((J81/60)/60)/24)+DATE(1970,1,1)</f>
        <v>42452.579988425925</v>
      </c>
      <c r="L81">
        <v>404</v>
      </c>
      <c r="M81" s="15">
        <f>(((I81/60)/60)/24)+DATE(1970,1,1)</f>
        <v>42482.579988425925</v>
      </c>
      <c r="N81" t="b">
        <v>0</v>
      </c>
      <c r="O81" t="b">
        <v>1</v>
      </c>
      <c r="P81" t="s">
        <v>8293</v>
      </c>
      <c r="Q81" s="10" t="s">
        <v>8315</v>
      </c>
      <c r="R81" t="s">
        <v>8345</v>
      </c>
      <c r="S81">
        <f>IFERROR(ROUND(E81/L81,2),0)</f>
        <v>261.75</v>
      </c>
      <c r="T81" s="29">
        <f t="shared" si="1"/>
        <v>106</v>
      </c>
    </row>
    <row r="82" spans="1:20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s="15">
        <f>(((J82/60)/60)/24)+DATE(1970,1,1)</f>
        <v>41666.924710648149</v>
      </c>
      <c r="L82">
        <v>2165</v>
      </c>
      <c r="M82" s="15">
        <f>(((I82/60)/60)/24)+DATE(1970,1,1)</f>
        <v>41706.924710648149</v>
      </c>
      <c r="N82" t="b">
        <v>1</v>
      </c>
      <c r="O82" t="b">
        <v>1</v>
      </c>
      <c r="P82" t="s">
        <v>8296</v>
      </c>
      <c r="Q82" s="10" t="s">
        <v>8332</v>
      </c>
      <c r="R82" t="s">
        <v>8348</v>
      </c>
      <c r="S82">
        <f>IFERROR(ROUND(E82/L82,2),0)</f>
        <v>48.1</v>
      </c>
      <c r="T82" s="29">
        <f t="shared" si="1"/>
        <v>521</v>
      </c>
    </row>
    <row r="83" spans="1:20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s="15">
        <f>(((J83/60)/60)/24)+DATE(1970,1,1)</f>
        <v>42081.903587962966</v>
      </c>
      <c r="L83">
        <v>443</v>
      </c>
      <c r="M83" s="15">
        <f>(((I83/60)/60)/24)+DATE(1970,1,1)</f>
        <v>42111</v>
      </c>
      <c r="N83" t="b">
        <v>0</v>
      </c>
      <c r="O83" t="b">
        <v>1</v>
      </c>
      <c r="P83" t="s">
        <v>8293</v>
      </c>
      <c r="Q83" s="10" t="s">
        <v>8315</v>
      </c>
      <c r="R83" t="s">
        <v>8345</v>
      </c>
      <c r="S83">
        <f>IFERROR(ROUND(E83/L83,2),0)</f>
        <v>227.85</v>
      </c>
      <c r="T83" s="29">
        <f t="shared" si="1"/>
        <v>103</v>
      </c>
    </row>
    <row r="84" spans="1:20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s="15">
        <f>(((J84/60)/60)/24)+DATE(1970,1,1)</f>
        <v>42116.710752314815</v>
      </c>
      <c r="L84">
        <v>100</v>
      </c>
      <c r="M84" s="15">
        <f>(((I84/60)/60)/24)+DATE(1970,1,1)</f>
        <v>42146.710752314815</v>
      </c>
      <c r="N84" t="b">
        <v>0</v>
      </c>
      <c r="O84" t="b">
        <v>1</v>
      </c>
      <c r="P84" t="s">
        <v>8269</v>
      </c>
      <c r="Q84" s="10" t="s">
        <v>8313</v>
      </c>
      <c r="R84" t="s">
        <v>8314</v>
      </c>
      <c r="S84">
        <f>IFERROR(ROUND(E84/L84,2),0)</f>
        <v>1008.24</v>
      </c>
      <c r="T84" s="29">
        <f t="shared" si="1"/>
        <v>101</v>
      </c>
    </row>
    <row r="85" spans="1:20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s="15">
        <f>(((J85/60)/60)/24)+DATE(1970,1,1)</f>
        <v>41326.987974537034</v>
      </c>
      <c r="L85">
        <v>1356</v>
      </c>
      <c r="M85" s="15">
        <f>(((I85/60)/60)/24)+DATE(1970,1,1)</f>
        <v>41356.94630787037</v>
      </c>
      <c r="N85" t="b">
        <v>1</v>
      </c>
      <c r="O85" t="b">
        <v>1</v>
      </c>
      <c r="P85" t="s">
        <v>8293</v>
      </c>
      <c r="Q85" s="10" t="s">
        <v>8315</v>
      </c>
      <c r="R85" t="s">
        <v>8345</v>
      </c>
      <c r="S85">
        <f>IFERROR(ROUND(E85/L85,2),0)</f>
        <v>74.11</v>
      </c>
      <c r="T85" s="29">
        <f t="shared" si="1"/>
        <v>1436</v>
      </c>
    </row>
    <row r="86" spans="1:20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s="15">
        <f>(((J86/60)/60)/24)+DATE(1970,1,1)</f>
        <v>41730.276747685188</v>
      </c>
      <c r="L86">
        <v>558</v>
      </c>
      <c r="M86" s="15">
        <f>(((I86/60)/60)/24)+DATE(1970,1,1)</f>
        <v>41764.276747685188</v>
      </c>
      <c r="N86" t="b">
        <v>0</v>
      </c>
      <c r="O86" t="b">
        <v>1</v>
      </c>
      <c r="P86" t="s">
        <v>8269</v>
      </c>
      <c r="Q86" s="10" t="s">
        <v>8313</v>
      </c>
      <c r="R86" t="s">
        <v>8314</v>
      </c>
      <c r="S86">
        <f>IFERROR(ROUND(E86/L86,2),0)</f>
        <v>179.28</v>
      </c>
      <c r="T86" s="29">
        <f t="shared" si="1"/>
        <v>100</v>
      </c>
    </row>
    <row r="87" spans="1:20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s="15">
        <f>(((J87/60)/60)/24)+DATE(1970,1,1)</f>
        <v>42072.738067129627</v>
      </c>
      <c r="L87">
        <v>942</v>
      </c>
      <c r="M87" s="15">
        <f>(((I87/60)/60)/24)+DATE(1970,1,1)</f>
        <v>42102.738067129627</v>
      </c>
      <c r="N87" t="b">
        <v>1</v>
      </c>
      <c r="O87" t="b">
        <v>1</v>
      </c>
      <c r="P87" t="s">
        <v>8267</v>
      </c>
      <c r="Q87" s="10" t="s">
        <v>8306</v>
      </c>
      <c r="R87" t="s">
        <v>8311</v>
      </c>
      <c r="S87">
        <f>IFERROR(ROUND(E87/L87,2),0)</f>
        <v>105.05</v>
      </c>
      <c r="T87" s="29">
        <f t="shared" si="1"/>
        <v>132</v>
      </c>
    </row>
    <row r="88" spans="1:20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s="15">
        <f>(((J88/60)/60)/24)+DATE(1970,1,1)</f>
        <v>42395.309039351851</v>
      </c>
      <c r="L88">
        <v>123</v>
      </c>
      <c r="M88" s="15">
        <f>(((I88/60)/60)/24)+DATE(1970,1,1)</f>
        <v>42425.309039351851</v>
      </c>
      <c r="N88" t="b">
        <v>0</v>
      </c>
      <c r="O88" t="b">
        <v>0</v>
      </c>
      <c r="P88" t="s">
        <v>8271</v>
      </c>
      <c r="Q88" s="10" t="s">
        <v>8315</v>
      </c>
      <c r="R88" t="s">
        <v>8317</v>
      </c>
      <c r="S88">
        <f>IFERROR(ROUND(E88/L88,2),0)</f>
        <v>790.84</v>
      </c>
      <c r="T88" s="29">
        <f t="shared" si="1"/>
        <v>56</v>
      </c>
    </row>
    <row r="89" spans="1:20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s="15">
        <f>(((J89/60)/60)/24)+DATE(1970,1,1)</f>
        <v>40624.181400462963</v>
      </c>
      <c r="L89">
        <v>1876</v>
      </c>
      <c r="M89" s="15">
        <f>(((I89/60)/60)/24)+DATE(1970,1,1)</f>
        <v>40655.181400462963</v>
      </c>
      <c r="N89" t="b">
        <v>1</v>
      </c>
      <c r="O89" t="b">
        <v>1</v>
      </c>
      <c r="P89" t="s">
        <v>8293</v>
      </c>
      <c r="Q89" s="10" t="s">
        <v>8315</v>
      </c>
      <c r="R89" t="s">
        <v>8345</v>
      </c>
      <c r="S89">
        <f>IFERROR(ROUND(E89/L89,2),0)</f>
        <v>51.31</v>
      </c>
      <c r="T89" s="29">
        <f t="shared" si="1"/>
        <v>201</v>
      </c>
    </row>
    <row r="90" spans="1:20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s="15">
        <f>(((J90/60)/60)/24)+DATE(1970,1,1)</f>
        <v>42570.996423611112</v>
      </c>
      <c r="L90">
        <v>1737</v>
      </c>
      <c r="M90" s="15">
        <f>(((I90/60)/60)/24)+DATE(1970,1,1)</f>
        <v>42600.996423611112</v>
      </c>
      <c r="N90" t="b">
        <v>1</v>
      </c>
      <c r="O90" t="b">
        <v>1</v>
      </c>
      <c r="P90" t="s">
        <v>8293</v>
      </c>
      <c r="Q90" s="10" t="s">
        <v>8315</v>
      </c>
      <c r="R90" t="s">
        <v>8345</v>
      </c>
      <c r="S90">
        <f>IFERROR(ROUND(E90/L90,2),0)</f>
        <v>55.28</v>
      </c>
      <c r="T90" s="29">
        <f t="shared" si="1"/>
        <v>320</v>
      </c>
    </row>
    <row r="91" spans="1:20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s="15">
        <f>(((J91/60)/60)/24)+DATE(1970,1,1)</f>
        <v>42251.16715277778</v>
      </c>
      <c r="L91">
        <v>1251</v>
      </c>
      <c r="M91" s="15">
        <f>(((I91/60)/60)/24)+DATE(1970,1,1)</f>
        <v>42288.041666666672</v>
      </c>
      <c r="N91" t="b">
        <v>1</v>
      </c>
      <c r="O91" t="b">
        <v>1</v>
      </c>
      <c r="P91" t="s">
        <v>8299</v>
      </c>
      <c r="Q91" s="10" t="s">
        <v>8315</v>
      </c>
      <c r="R91" t="s">
        <v>8351</v>
      </c>
      <c r="S91">
        <f>IFERROR(ROUND(E91/L91,2),0)</f>
        <v>74.64</v>
      </c>
      <c r="T91" s="29">
        <f t="shared" si="1"/>
        <v>144</v>
      </c>
    </row>
    <row r="92" spans="1:20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s="15">
        <f>(((J92/60)/60)/24)+DATE(1970,1,1)</f>
        <v>41319.349988425929</v>
      </c>
      <c r="L92">
        <v>623</v>
      </c>
      <c r="M92" s="15">
        <f>(((I92/60)/60)/24)+DATE(1970,1,1)</f>
        <v>41359.349988425929</v>
      </c>
      <c r="N92" t="b">
        <v>0</v>
      </c>
      <c r="O92" t="b">
        <v>1</v>
      </c>
      <c r="P92" t="s">
        <v>8295</v>
      </c>
      <c r="Q92" s="10" t="s">
        <v>8329</v>
      </c>
      <c r="R92" t="s">
        <v>8347</v>
      </c>
      <c r="S92">
        <f>IFERROR(ROUND(E92/L92,2),0)</f>
        <v>149.03</v>
      </c>
      <c r="T92" s="29">
        <f t="shared" si="1"/>
        <v>1857</v>
      </c>
    </row>
    <row r="93" spans="1:20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s="15">
        <f>(((J93/60)/60)/24)+DATE(1970,1,1)</f>
        <v>41828.229490740741</v>
      </c>
      <c r="L93">
        <v>1088</v>
      </c>
      <c r="M93" s="15">
        <f>(((I93/60)/60)/24)+DATE(1970,1,1)</f>
        <v>41860.083333333336</v>
      </c>
      <c r="N93" t="b">
        <v>1</v>
      </c>
      <c r="O93" t="b">
        <v>1</v>
      </c>
      <c r="P93" t="s">
        <v>8301</v>
      </c>
      <c r="Q93" s="10" t="s">
        <v>8313</v>
      </c>
      <c r="R93" t="s">
        <v>8353</v>
      </c>
      <c r="S93">
        <f>IFERROR(ROUND(E93/L93,2),0)</f>
        <v>84.87</v>
      </c>
      <c r="T93" s="29">
        <f t="shared" si="1"/>
        <v>154</v>
      </c>
    </row>
    <row r="94" spans="1:20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s="15">
        <f>(((J94/60)/60)/24)+DATE(1970,1,1)</f>
        <v>41312.88077546296</v>
      </c>
      <c r="L94">
        <v>479</v>
      </c>
      <c r="M94" s="15">
        <f>(((I94/60)/60)/24)+DATE(1970,1,1)</f>
        <v>41342.88077546296</v>
      </c>
      <c r="N94" t="b">
        <v>1</v>
      </c>
      <c r="O94" t="b">
        <v>1</v>
      </c>
      <c r="P94" t="s">
        <v>8293</v>
      </c>
      <c r="Q94" s="10" t="s">
        <v>8315</v>
      </c>
      <c r="R94" t="s">
        <v>8345</v>
      </c>
      <c r="S94">
        <f>IFERROR(ROUND(E94/L94,2),0)</f>
        <v>192.39</v>
      </c>
      <c r="T94" s="29">
        <f t="shared" si="1"/>
        <v>922</v>
      </c>
    </row>
    <row r="95" spans="1:20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s="15">
        <f>(((J95/60)/60)/24)+DATE(1970,1,1)</f>
        <v>42163.583599537036</v>
      </c>
      <c r="L95">
        <v>885</v>
      </c>
      <c r="M95" s="15">
        <f>(((I95/60)/60)/24)+DATE(1970,1,1)</f>
        <v>42193.583599537036</v>
      </c>
      <c r="N95" t="b">
        <v>1</v>
      </c>
      <c r="O95" t="b">
        <v>1</v>
      </c>
      <c r="P95" t="s">
        <v>8283</v>
      </c>
      <c r="Q95" s="10" t="s">
        <v>8334</v>
      </c>
      <c r="R95" t="s">
        <v>8335</v>
      </c>
      <c r="S95">
        <f>IFERROR(ROUND(E95/L95,2),0)</f>
        <v>97.73</v>
      </c>
      <c r="T95" s="29">
        <f t="shared" si="1"/>
        <v>166</v>
      </c>
    </row>
    <row r="96" spans="1:20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s="15">
        <f>(((J96/60)/60)/24)+DATE(1970,1,1)</f>
        <v>40870.774409722224</v>
      </c>
      <c r="L96">
        <v>146</v>
      </c>
      <c r="M96" s="15">
        <f>(((I96/60)/60)/24)+DATE(1970,1,1)</f>
        <v>40915.774409722224</v>
      </c>
      <c r="N96" t="b">
        <v>1</v>
      </c>
      <c r="O96" t="b">
        <v>1</v>
      </c>
      <c r="P96" t="s">
        <v>8267</v>
      </c>
      <c r="Q96" s="10" t="s">
        <v>8306</v>
      </c>
      <c r="R96" t="s">
        <v>8311</v>
      </c>
      <c r="S96">
        <f>IFERROR(ROUND(E96/L96,2),0)</f>
        <v>589.95000000000005</v>
      </c>
      <c r="T96" s="29">
        <f t="shared" si="1"/>
        <v>101</v>
      </c>
    </row>
    <row r="97" spans="1:20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s="15">
        <f>(((J97/60)/60)/24)+DATE(1970,1,1)</f>
        <v>42530.993032407408</v>
      </c>
      <c r="L97">
        <v>348</v>
      </c>
      <c r="M97" s="15">
        <f>(((I97/60)/60)/24)+DATE(1970,1,1)</f>
        <v>42560.993032407408</v>
      </c>
      <c r="N97" t="b">
        <v>0</v>
      </c>
      <c r="O97" t="b">
        <v>0</v>
      </c>
      <c r="P97" t="s">
        <v>8301</v>
      </c>
      <c r="Q97" s="10" t="s">
        <v>8313</v>
      </c>
      <c r="R97" t="s">
        <v>8353</v>
      </c>
      <c r="S97">
        <f>IFERROR(ROUND(E97/L97,2),0)</f>
        <v>244.8</v>
      </c>
      <c r="T97" s="29">
        <f t="shared" si="1"/>
        <v>68</v>
      </c>
    </row>
    <row r="98" spans="1:20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s="15">
        <f>(((J98/60)/60)/24)+DATE(1970,1,1)</f>
        <v>41955.863750000004</v>
      </c>
      <c r="L98">
        <v>224</v>
      </c>
      <c r="M98" s="15">
        <f>(((I98/60)/60)/24)+DATE(1970,1,1)</f>
        <v>41990.863750000004</v>
      </c>
      <c r="N98" t="b">
        <v>0</v>
      </c>
      <c r="O98" t="b">
        <v>0</v>
      </c>
      <c r="P98" t="s">
        <v>8271</v>
      </c>
      <c r="Q98" s="10" t="s">
        <v>8315</v>
      </c>
      <c r="R98" t="s">
        <v>8317</v>
      </c>
      <c r="S98">
        <f>IFERROR(ROUND(E98/L98,2),0)</f>
        <v>379.23</v>
      </c>
      <c r="T98" s="29">
        <f t="shared" si="1"/>
        <v>85</v>
      </c>
    </row>
    <row r="99" spans="1:20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s="15">
        <f>(((J99/60)/60)/24)+DATE(1970,1,1)</f>
        <v>41964.362743055557</v>
      </c>
      <c r="L99">
        <v>33</v>
      </c>
      <c r="M99" s="15">
        <f>(((I99/60)/60)/24)+DATE(1970,1,1)</f>
        <v>41994.362743055557</v>
      </c>
      <c r="N99" t="b">
        <v>1</v>
      </c>
      <c r="O99" t="b">
        <v>1</v>
      </c>
      <c r="P99" t="s">
        <v>8293</v>
      </c>
      <c r="Q99" s="10" t="s">
        <v>8315</v>
      </c>
      <c r="R99" t="s">
        <v>8345</v>
      </c>
      <c r="S99">
        <f>IFERROR(ROUND(E99/L99,2),0)</f>
        <v>2500.9699999999998</v>
      </c>
      <c r="T99" s="29">
        <f t="shared" si="1"/>
        <v>118</v>
      </c>
    </row>
    <row r="100" spans="1:20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s="15">
        <f>(((J100/60)/60)/24)+DATE(1970,1,1)</f>
        <v>42200.67659722222</v>
      </c>
      <c r="L100">
        <v>562</v>
      </c>
      <c r="M100" s="15">
        <f>(((I100/60)/60)/24)+DATE(1970,1,1)</f>
        <v>42231.25</v>
      </c>
      <c r="N100" t="b">
        <v>0</v>
      </c>
      <c r="O100" t="b">
        <v>1</v>
      </c>
      <c r="P100" t="s">
        <v>8267</v>
      </c>
      <c r="Q100" s="10" t="s">
        <v>8306</v>
      </c>
      <c r="R100" t="s">
        <v>8311</v>
      </c>
      <c r="S100">
        <f>IFERROR(ROUND(E100/L100,2),0)</f>
        <v>144.69</v>
      </c>
      <c r="T100" s="29">
        <f t="shared" si="1"/>
        <v>214</v>
      </c>
    </row>
    <row r="101" spans="1:20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s="15">
        <f>(((J101/60)/60)/24)+DATE(1970,1,1)</f>
        <v>42669.802303240736</v>
      </c>
      <c r="L101">
        <v>100</v>
      </c>
      <c r="M101" s="15">
        <f>(((I101/60)/60)/24)+DATE(1970,1,1)</f>
        <v>42704.843969907408</v>
      </c>
      <c r="N101" t="b">
        <v>0</v>
      </c>
      <c r="O101" t="b">
        <v>0</v>
      </c>
      <c r="P101" t="s">
        <v>8271</v>
      </c>
      <c r="Q101" s="10" t="s">
        <v>8315</v>
      </c>
      <c r="R101" t="s">
        <v>8317</v>
      </c>
      <c r="S101">
        <f>IFERROR(ROUND(E101/L101,2),0)</f>
        <v>800.7</v>
      </c>
      <c r="T101" s="29">
        <f t="shared" si="1"/>
        <v>32</v>
      </c>
    </row>
    <row r="102" spans="1:20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s="15">
        <f>(((J102/60)/60)/24)+DATE(1970,1,1)</f>
        <v>41603.333668981482</v>
      </c>
      <c r="L102">
        <v>1556</v>
      </c>
      <c r="M102" s="15">
        <f>(((I102/60)/60)/24)+DATE(1970,1,1)</f>
        <v>41633.333668981482</v>
      </c>
      <c r="N102" t="b">
        <v>0</v>
      </c>
      <c r="O102" t="b">
        <v>1</v>
      </c>
      <c r="P102" t="s">
        <v>8293</v>
      </c>
      <c r="Q102" s="10" t="s">
        <v>8315</v>
      </c>
      <c r="R102" t="s">
        <v>8345</v>
      </c>
      <c r="S102">
        <f>IFERROR(ROUND(E102/L102,2),0)</f>
        <v>51.21</v>
      </c>
      <c r="T102" s="29">
        <f t="shared" si="1"/>
        <v>199</v>
      </c>
    </row>
    <row r="103" spans="1:20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s="15">
        <f>(((J103/60)/60)/24)+DATE(1970,1,1)</f>
        <v>41324.79415509259</v>
      </c>
      <c r="L103">
        <v>1224</v>
      </c>
      <c r="M103" s="15">
        <f>(((I103/60)/60)/24)+DATE(1970,1,1)</f>
        <v>41354.752488425926</v>
      </c>
      <c r="N103" t="b">
        <v>1</v>
      </c>
      <c r="O103" t="b">
        <v>1</v>
      </c>
      <c r="P103" t="s">
        <v>8277</v>
      </c>
      <c r="Q103" s="10" t="s">
        <v>8321</v>
      </c>
      <c r="R103" t="s">
        <v>8325</v>
      </c>
      <c r="S103">
        <f>IFERROR(ROUND(E103/L103,2),0)</f>
        <v>64.819999999999993</v>
      </c>
      <c r="T103" s="29">
        <f t="shared" si="1"/>
        <v>429</v>
      </c>
    </row>
    <row r="104" spans="1:20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s="15">
        <f>(((J104/60)/60)/24)+DATE(1970,1,1)</f>
        <v>42467.581388888888</v>
      </c>
      <c r="L104">
        <v>350</v>
      </c>
      <c r="M104" s="15">
        <f>(((I104/60)/60)/24)+DATE(1970,1,1)</f>
        <v>42497.581388888888</v>
      </c>
      <c r="N104" t="b">
        <v>0</v>
      </c>
      <c r="O104" t="b">
        <v>1</v>
      </c>
      <c r="P104" t="s">
        <v>8293</v>
      </c>
      <c r="Q104" s="10" t="s">
        <v>8315</v>
      </c>
      <c r="R104" t="s">
        <v>8345</v>
      </c>
      <c r="S104">
        <f>IFERROR(ROUND(E104/L104,2),0)</f>
        <v>226.21</v>
      </c>
      <c r="T104" s="29">
        <f t="shared" si="1"/>
        <v>111</v>
      </c>
    </row>
    <row r="105" spans="1:20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s="15">
        <f>(((J105/60)/60)/24)+DATE(1970,1,1)</f>
        <v>42278.946620370371</v>
      </c>
      <c r="L105">
        <v>498</v>
      </c>
      <c r="M105" s="15">
        <f>(((I105/60)/60)/24)+DATE(1970,1,1)</f>
        <v>42309.166666666672</v>
      </c>
      <c r="N105" t="b">
        <v>1</v>
      </c>
      <c r="O105" t="b">
        <v>1</v>
      </c>
      <c r="P105" t="s">
        <v>8267</v>
      </c>
      <c r="Q105" s="10" t="s">
        <v>8306</v>
      </c>
      <c r="R105" t="s">
        <v>8311</v>
      </c>
      <c r="S105">
        <f>IFERROR(ROUND(E105/L105,2),0)</f>
        <v>156.05000000000001</v>
      </c>
      <c r="T105" s="29">
        <f t="shared" si="1"/>
        <v>104</v>
      </c>
    </row>
    <row r="106" spans="1:20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s="15">
        <f>(((J106/60)/60)/24)+DATE(1970,1,1)</f>
        <v>42049.833761574075</v>
      </c>
      <c r="L106">
        <v>1071</v>
      </c>
      <c r="M106" s="15">
        <f>(((I106/60)/60)/24)+DATE(1970,1,1)</f>
        <v>42079.792094907403</v>
      </c>
      <c r="N106" t="b">
        <v>1</v>
      </c>
      <c r="O106" t="b">
        <v>1</v>
      </c>
      <c r="P106" t="s">
        <v>8278</v>
      </c>
      <c r="Q106" s="10" t="s">
        <v>8321</v>
      </c>
      <c r="R106" t="s">
        <v>8326</v>
      </c>
      <c r="S106">
        <f>IFERROR(ROUND(E106/L106,2),0)</f>
        <v>71.849999999999994</v>
      </c>
      <c r="T106" s="29">
        <f t="shared" si="1"/>
        <v>110</v>
      </c>
    </row>
    <row r="107" spans="1:20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s="15">
        <f>(((J107/60)/60)/24)+DATE(1970,1,1)</f>
        <v>41351.76090277778</v>
      </c>
      <c r="L107">
        <v>554</v>
      </c>
      <c r="M107" s="15">
        <f>(((I107/60)/60)/24)+DATE(1970,1,1)</f>
        <v>41381.76090277778</v>
      </c>
      <c r="N107" t="b">
        <v>0</v>
      </c>
      <c r="O107" t="b">
        <v>1</v>
      </c>
      <c r="P107" t="s">
        <v>8293</v>
      </c>
      <c r="Q107" s="10" t="s">
        <v>8315</v>
      </c>
      <c r="R107" t="s">
        <v>8345</v>
      </c>
      <c r="S107">
        <f>IFERROR(ROUND(E107/L107,2),0)</f>
        <v>138.49</v>
      </c>
      <c r="T107" s="29">
        <f t="shared" si="1"/>
        <v>153</v>
      </c>
    </row>
    <row r="108" spans="1:20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s="15">
        <f>(((J108/60)/60)/24)+DATE(1970,1,1)</f>
        <v>40812.803229166668</v>
      </c>
      <c r="L108">
        <v>493</v>
      </c>
      <c r="M108" s="15">
        <f>(((I108/60)/60)/24)+DATE(1970,1,1)</f>
        <v>40845.165972222225</v>
      </c>
      <c r="N108" t="b">
        <v>1</v>
      </c>
      <c r="O108" t="b">
        <v>1</v>
      </c>
      <c r="P108" t="s">
        <v>8267</v>
      </c>
      <c r="Q108" s="10" t="s">
        <v>8306</v>
      </c>
      <c r="R108" t="s">
        <v>8311</v>
      </c>
      <c r="S108">
        <f>IFERROR(ROUND(E108/L108,2),0)</f>
        <v>154.41999999999999</v>
      </c>
      <c r="T108" s="29">
        <f t="shared" si="1"/>
        <v>102</v>
      </c>
    </row>
    <row r="109" spans="1:20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s="15">
        <f>(((J109/60)/60)/24)+DATE(1970,1,1)</f>
        <v>41968.829826388886</v>
      </c>
      <c r="L109">
        <v>404</v>
      </c>
      <c r="M109" s="15">
        <f>(((I109/60)/60)/24)+DATE(1970,1,1)</f>
        <v>41994.041666666672</v>
      </c>
      <c r="N109" t="b">
        <v>0</v>
      </c>
      <c r="O109" t="b">
        <v>1</v>
      </c>
      <c r="P109" t="s">
        <v>8295</v>
      </c>
      <c r="Q109" s="10" t="s">
        <v>8329</v>
      </c>
      <c r="R109" t="s">
        <v>8347</v>
      </c>
      <c r="S109">
        <f>IFERROR(ROUND(E109/L109,2),0)</f>
        <v>188.38</v>
      </c>
      <c r="T109" s="29">
        <f t="shared" si="1"/>
        <v>381</v>
      </c>
    </row>
    <row r="110" spans="1:20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s="15">
        <f>(((J110/60)/60)/24)+DATE(1970,1,1)</f>
        <v>42689.565671296295</v>
      </c>
      <c r="L110">
        <v>531</v>
      </c>
      <c r="M110" s="15">
        <f>(((I110/60)/60)/24)+DATE(1970,1,1)</f>
        <v>42719.208333333328</v>
      </c>
      <c r="N110" t="b">
        <v>1</v>
      </c>
      <c r="O110" t="b">
        <v>1</v>
      </c>
      <c r="P110" t="s">
        <v>8293</v>
      </c>
      <c r="Q110" s="10" t="s">
        <v>8315</v>
      </c>
      <c r="R110" t="s">
        <v>8345</v>
      </c>
      <c r="S110">
        <f>IFERROR(ROUND(E110/L110,2),0)</f>
        <v>143.21</v>
      </c>
      <c r="T110" s="29">
        <f t="shared" si="1"/>
        <v>304</v>
      </c>
    </row>
    <row r="111" spans="1:20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s="15">
        <f>(((J111/60)/60)/24)+DATE(1970,1,1)</f>
        <v>41445.334131944444</v>
      </c>
      <c r="L111">
        <v>402</v>
      </c>
      <c r="M111" s="15">
        <f>(((I111/60)/60)/24)+DATE(1970,1,1)</f>
        <v>41505.334131944444</v>
      </c>
      <c r="N111" t="b">
        <v>1</v>
      </c>
      <c r="O111" t="b">
        <v>1</v>
      </c>
      <c r="P111" t="s">
        <v>8293</v>
      </c>
      <c r="Q111" s="10" t="s">
        <v>8315</v>
      </c>
      <c r="R111" t="s">
        <v>8345</v>
      </c>
      <c r="S111">
        <f>IFERROR(ROUND(E111/L111,2),0)</f>
        <v>186.81</v>
      </c>
      <c r="T111" s="29">
        <f t="shared" si="1"/>
        <v>375</v>
      </c>
    </row>
    <row r="112" spans="1:20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s="15">
        <f>(((J112/60)/60)/24)+DATE(1970,1,1)</f>
        <v>41898.665960648148</v>
      </c>
      <c r="L112">
        <v>1021</v>
      </c>
      <c r="M112" s="15">
        <f>(((I112/60)/60)/24)+DATE(1970,1,1)</f>
        <v>41941.041666666664</v>
      </c>
      <c r="N112" t="b">
        <v>0</v>
      </c>
      <c r="O112" t="b">
        <v>1</v>
      </c>
      <c r="P112" t="s">
        <v>8271</v>
      </c>
      <c r="Q112" s="10" t="s">
        <v>8315</v>
      </c>
      <c r="R112" t="s">
        <v>8317</v>
      </c>
      <c r="S112">
        <f>IFERROR(ROUND(E112/L112,2),0)</f>
        <v>73.489999999999995</v>
      </c>
      <c r="T112" s="29">
        <f t="shared" si="1"/>
        <v>300</v>
      </c>
    </row>
    <row r="113" spans="1:20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s="15">
        <f>(((J113/60)/60)/24)+DATE(1970,1,1)</f>
        <v>41212.996481481481</v>
      </c>
      <c r="L113">
        <v>625</v>
      </c>
      <c r="M113" s="15">
        <f>(((I113/60)/60)/24)+DATE(1970,1,1)</f>
        <v>41242.996481481481</v>
      </c>
      <c r="N113" t="b">
        <v>1</v>
      </c>
      <c r="O113" t="b">
        <v>1</v>
      </c>
      <c r="P113" t="s">
        <v>8293</v>
      </c>
      <c r="Q113" s="10" t="s">
        <v>8315</v>
      </c>
      <c r="R113" t="s">
        <v>8345</v>
      </c>
      <c r="S113">
        <f>IFERROR(ROUND(E113/L113,2),0)</f>
        <v>118.61</v>
      </c>
      <c r="T113" s="29">
        <f t="shared" si="1"/>
        <v>226</v>
      </c>
    </row>
    <row r="114" spans="1:20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s="15">
        <f>(((J114/60)/60)/24)+DATE(1970,1,1)</f>
        <v>41730.663530092592</v>
      </c>
      <c r="L114">
        <v>405</v>
      </c>
      <c r="M114" s="15">
        <f>(((I114/60)/60)/24)+DATE(1970,1,1)</f>
        <v>41760.663530092592</v>
      </c>
      <c r="N114" t="b">
        <v>1</v>
      </c>
      <c r="O114" t="b">
        <v>1</v>
      </c>
      <c r="P114" t="s">
        <v>8293</v>
      </c>
      <c r="Q114" s="10" t="s">
        <v>8315</v>
      </c>
      <c r="R114" t="s">
        <v>8345</v>
      </c>
      <c r="S114">
        <f>IFERROR(ROUND(E114/L114,2),0)</f>
        <v>182.78</v>
      </c>
      <c r="T114" s="29">
        <f t="shared" si="1"/>
        <v>370</v>
      </c>
    </row>
    <row r="115" spans="1:20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s="15">
        <f>(((J115/60)/60)/24)+DATE(1970,1,1)</f>
        <v>41611.917673611111</v>
      </c>
      <c r="L115">
        <v>456</v>
      </c>
      <c r="M115" s="15">
        <f>(((I115/60)/60)/24)+DATE(1970,1,1)</f>
        <v>41654.791666666664</v>
      </c>
      <c r="N115" t="b">
        <v>0</v>
      </c>
      <c r="O115" t="b">
        <v>1</v>
      </c>
      <c r="P115" t="s">
        <v>8293</v>
      </c>
      <c r="Q115" s="10" t="s">
        <v>8315</v>
      </c>
      <c r="R115" t="s">
        <v>8345</v>
      </c>
      <c r="S115">
        <f>IFERROR(ROUND(E115/L115,2),0)</f>
        <v>161.88</v>
      </c>
      <c r="T115" s="29">
        <f t="shared" si="1"/>
        <v>246</v>
      </c>
    </row>
    <row r="116" spans="1:20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s="15">
        <f>(((J116/60)/60)/24)+DATE(1970,1,1)</f>
        <v>42692.79987268518</v>
      </c>
      <c r="L116">
        <v>1104</v>
      </c>
      <c r="M116" s="15">
        <f>(((I116/60)/60)/24)+DATE(1970,1,1)</f>
        <v>42723.332638888889</v>
      </c>
      <c r="N116" t="b">
        <v>1</v>
      </c>
      <c r="O116" t="b">
        <v>1</v>
      </c>
      <c r="P116" t="s">
        <v>8296</v>
      </c>
      <c r="Q116" s="10" t="s">
        <v>8332</v>
      </c>
      <c r="R116" t="s">
        <v>8348</v>
      </c>
      <c r="S116">
        <f>IFERROR(ROUND(E116/L116,2),0)</f>
        <v>66.62</v>
      </c>
      <c r="T116" s="29">
        <f t="shared" si="1"/>
        <v>294</v>
      </c>
    </row>
    <row r="117" spans="1:20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s="15">
        <f>(((J117/60)/60)/24)+DATE(1970,1,1)</f>
        <v>41947.457569444443</v>
      </c>
      <c r="L117">
        <v>356</v>
      </c>
      <c r="M117" s="15">
        <f>(((I117/60)/60)/24)+DATE(1970,1,1)</f>
        <v>41977.457569444443</v>
      </c>
      <c r="N117" t="b">
        <v>0</v>
      </c>
      <c r="O117" t="b">
        <v>0</v>
      </c>
      <c r="P117" t="s">
        <v>8271</v>
      </c>
      <c r="Q117" s="10" t="s">
        <v>8315</v>
      </c>
      <c r="R117" t="s">
        <v>8317</v>
      </c>
      <c r="S117">
        <f>IFERROR(ROUND(E117/L117,2),0)</f>
        <v>201.6</v>
      </c>
      <c r="T117" s="29">
        <f t="shared" si="1"/>
        <v>65</v>
      </c>
    </row>
    <row r="118" spans="1:20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s="15">
        <f>(((J118/60)/60)/24)+DATE(1970,1,1)</f>
        <v>42117.891423611116</v>
      </c>
      <c r="L118">
        <v>951</v>
      </c>
      <c r="M118" s="15">
        <f>(((I118/60)/60)/24)+DATE(1970,1,1)</f>
        <v>42147.891423611116</v>
      </c>
      <c r="N118" t="b">
        <v>1</v>
      </c>
      <c r="O118" t="b">
        <v>1</v>
      </c>
      <c r="P118" t="s">
        <v>8267</v>
      </c>
      <c r="Q118" s="10" t="s">
        <v>8306</v>
      </c>
      <c r="R118" t="s">
        <v>8311</v>
      </c>
      <c r="S118">
        <f>IFERROR(ROUND(E118/L118,2),0)</f>
        <v>75.44</v>
      </c>
      <c r="T118" s="29">
        <f t="shared" si="1"/>
        <v>110</v>
      </c>
    </row>
    <row r="119" spans="1:20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s="15">
        <f>(((J119/60)/60)/24)+DATE(1970,1,1)</f>
        <v>41526.60665509259</v>
      </c>
      <c r="L119">
        <v>682</v>
      </c>
      <c r="M119" s="15">
        <f>(((I119/60)/60)/24)+DATE(1970,1,1)</f>
        <v>41563.60665509259</v>
      </c>
      <c r="N119" t="b">
        <v>1</v>
      </c>
      <c r="O119" t="b">
        <v>1</v>
      </c>
      <c r="P119" t="s">
        <v>8293</v>
      </c>
      <c r="Q119" s="10" t="s">
        <v>8315</v>
      </c>
      <c r="R119" t="s">
        <v>8345</v>
      </c>
      <c r="S119">
        <f>IFERROR(ROUND(E119/L119,2),0)</f>
        <v>101.86</v>
      </c>
      <c r="T119" s="29">
        <f t="shared" si="1"/>
        <v>198</v>
      </c>
    </row>
    <row r="120" spans="1:20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s="15">
        <f>(((J120/60)/60)/24)+DATE(1970,1,1)</f>
        <v>42664.405925925923</v>
      </c>
      <c r="L120">
        <v>897</v>
      </c>
      <c r="M120" s="15">
        <f>(((I120/60)/60)/24)+DATE(1970,1,1)</f>
        <v>42695.207638888889</v>
      </c>
      <c r="N120" t="b">
        <v>0</v>
      </c>
      <c r="O120" t="b">
        <v>1</v>
      </c>
      <c r="P120" t="s">
        <v>8295</v>
      </c>
      <c r="Q120" s="10" t="s">
        <v>8329</v>
      </c>
      <c r="R120" t="s">
        <v>8347</v>
      </c>
      <c r="S120">
        <f>IFERROR(ROUND(E120/L120,2),0)</f>
        <v>75.650000000000006</v>
      </c>
      <c r="T120" s="29">
        <f t="shared" si="1"/>
        <v>452</v>
      </c>
    </row>
    <row r="121" spans="1:20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s="15">
        <f>(((J121/60)/60)/24)+DATE(1970,1,1)</f>
        <v>41519.004733796297</v>
      </c>
      <c r="L121">
        <v>665</v>
      </c>
      <c r="M121" s="15">
        <f>(((I121/60)/60)/24)+DATE(1970,1,1)</f>
        <v>41579</v>
      </c>
      <c r="N121" t="b">
        <v>1</v>
      </c>
      <c r="O121" t="b">
        <v>1</v>
      </c>
      <c r="P121" t="s">
        <v>8267</v>
      </c>
      <c r="Q121" s="10" t="s">
        <v>8306</v>
      </c>
      <c r="R121" t="s">
        <v>8311</v>
      </c>
      <c r="S121">
        <f>IFERROR(ROUND(E121/L121,2),0)</f>
        <v>100.08</v>
      </c>
      <c r="T121" s="29">
        <f t="shared" si="1"/>
        <v>133</v>
      </c>
    </row>
    <row r="122" spans="1:20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s="15">
        <f>(((J122/60)/60)/24)+DATE(1970,1,1)</f>
        <v>42199.365844907406</v>
      </c>
      <c r="L122">
        <v>450</v>
      </c>
      <c r="M122" s="15">
        <f>(((I122/60)/60)/24)+DATE(1970,1,1)</f>
        <v>42229.365844907406</v>
      </c>
      <c r="N122" t="b">
        <v>1</v>
      </c>
      <c r="O122" t="b">
        <v>1</v>
      </c>
      <c r="P122" t="s">
        <v>8293</v>
      </c>
      <c r="Q122" s="10" t="s">
        <v>8315</v>
      </c>
      <c r="R122" t="s">
        <v>8345</v>
      </c>
      <c r="S122">
        <f>IFERROR(ROUND(E122/L122,2),0)</f>
        <v>147.68</v>
      </c>
      <c r="T122" s="29">
        <f t="shared" si="1"/>
        <v>102</v>
      </c>
    </row>
    <row r="123" spans="1:20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s="15">
        <f>(((J123/60)/60)/24)+DATE(1970,1,1)</f>
        <v>42774.121342592596</v>
      </c>
      <c r="L123">
        <v>884</v>
      </c>
      <c r="M123" s="15">
        <f>(((I123/60)/60)/24)+DATE(1970,1,1)</f>
        <v>42823.083333333328</v>
      </c>
      <c r="N123" t="b">
        <v>0</v>
      </c>
      <c r="O123" t="b">
        <v>0</v>
      </c>
      <c r="P123" t="s">
        <v>8291</v>
      </c>
      <c r="Q123" s="10" t="s">
        <v>8321</v>
      </c>
      <c r="R123" t="s">
        <v>8343</v>
      </c>
      <c r="S123">
        <f>IFERROR(ROUND(E123/L123,2),0)</f>
        <v>74.58</v>
      </c>
      <c r="T123" s="29">
        <f t="shared" si="1"/>
        <v>101</v>
      </c>
    </row>
    <row r="124" spans="1:20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s="15">
        <f>(((J124/60)/60)/24)+DATE(1970,1,1)</f>
        <v>42443.00204861111</v>
      </c>
      <c r="L124">
        <v>740</v>
      </c>
      <c r="M124" s="15">
        <f>(((I124/60)/60)/24)+DATE(1970,1,1)</f>
        <v>42492.165972222225</v>
      </c>
      <c r="N124" t="b">
        <v>1</v>
      </c>
      <c r="O124" t="b">
        <v>1</v>
      </c>
      <c r="P124" t="s">
        <v>8283</v>
      </c>
      <c r="Q124" s="10" t="s">
        <v>8334</v>
      </c>
      <c r="R124" t="s">
        <v>8335</v>
      </c>
      <c r="S124">
        <f>IFERROR(ROUND(E124/L124,2),0)</f>
        <v>88.26</v>
      </c>
      <c r="T124" s="29">
        <f t="shared" si="1"/>
        <v>145</v>
      </c>
    </row>
    <row r="125" spans="1:20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s="15">
        <f>(((J125/60)/60)/24)+DATE(1970,1,1)</f>
        <v>42219.950729166667</v>
      </c>
      <c r="L125">
        <v>181</v>
      </c>
      <c r="M125" s="15">
        <f>(((I125/60)/60)/24)+DATE(1970,1,1)</f>
        <v>42249.950729166667</v>
      </c>
      <c r="N125" t="b">
        <v>0</v>
      </c>
      <c r="O125" t="b">
        <v>1</v>
      </c>
      <c r="P125" t="s">
        <v>8283</v>
      </c>
      <c r="Q125" s="10" t="s">
        <v>8334</v>
      </c>
      <c r="R125" t="s">
        <v>8335</v>
      </c>
      <c r="S125">
        <f>IFERROR(ROUND(E125/L125,2),0)</f>
        <v>358.97</v>
      </c>
      <c r="T125" s="29">
        <f t="shared" si="1"/>
        <v>130</v>
      </c>
    </row>
    <row r="126" spans="1:20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s="15">
        <f>(((J126/60)/60)/24)+DATE(1970,1,1)</f>
        <v>42340.972118055557</v>
      </c>
      <c r="L126">
        <v>263</v>
      </c>
      <c r="M126" s="15">
        <f>(((I126/60)/60)/24)+DATE(1970,1,1)</f>
        <v>42371.972118055557</v>
      </c>
      <c r="N126" t="b">
        <v>0</v>
      </c>
      <c r="O126" t="b">
        <v>1</v>
      </c>
      <c r="P126" t="s">
        <v>8293</v>
      </c>
      <c r="Q126" s="10" t="s">
        <v>8315</v>
      </c>
      <c r="R126" t="s">
        <v>8345</v>
      </c>
      <c r="S126">
        <f>IFERROR(ROUND(E126/L126,2),0)</f>
        <v>244.12</v>
      </c>
      <c r="T126" s="29">
        <f t="shared" si="1"/>
        <v>128</v>
      </c>
    </row>
    <row r="127" spans="1:20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s="15">
        <f>(((J127/60)/60)/24)+DATE(1970,1,1)</f>
        <v>41915.003275462965</v>
      </c>
      <c r="L127">
        <v>983</v>
      </c>
      <c r="M127" s="15">
        <f>(((I127/60)/60)/24)+DATE(1970,1,1)</f>
        <v>41955.332638888889</v>
      </c>
      <c r="N127" t="b">
        <v>0</v>
      </c>
      <c r="O127" t="b">
        <v>1</v>
      </c>
      <c r="P127" t="s">
        <v>8295</v>
      </c>
      <c r="Q127" s="10" t="s">
        <v>8329</v>
      </c>
      <c r="R127" t="s">
        <v>8347</v>
      </c>
      <c r="S127">
        <f>IFERROR(ROUND(E127/L127,2),0)</f>
        <v>64.63</v>
      </c>
      <c r="T127" s="29">
        <f t="shared" si="1"/>
        <v>353</v>
      </c>
    </row>
    <row r="128" spans="1:20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s="15">
        <f>(((J128/60)/60)/24)+DATE(1970,1,1)</f>
        <v>42297.791886574079</v>
      </c>
      <c r="L128">
        <v>613</v>
      </c>
      <c r="M128" s="15">
        <f>(((I128/60)/60)/24)+DATE(1970,1,1)</f>
        <v>42327.833553240736</v>
      </c>
      <c r="N128" t="b">
        <v>1</v>
      </c>
      <c r="O128" t="b">
        <v>1</v>
      </c>
      <c r="P128" t="s">
        <v>8267</v>
      </c>
      <c r="Q128" s="10" t="s">
        <v>8306</v>
      </c>
      <c r="R128" t="s">
        <v>8311</v>
      </c>
      <c r="S128">
        <f>IFERROR(ROUND(E128/L128,2),0)</f>
        <v>103.52</v>
      </c>
      <c r="T128" s="29">
        <f t="shared" si="1"/>
        <v>109</v>
      </c>
    </row>
    <row r="129" spans="1:20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s="15">
        <f>(((J129/60)/60)/24)+DATE(1970,1,1)</f>
        <v>41899.830312500002</v>
      </c>
      <c r="L129">
        <v>452</v>
      </c>
      <c r="M129" s="15">
        <f>(((I129/60)/60)/24)+DATE(1970,1,1)</f>
        <v>41929.830312500002</v>
      </c>
      <c r="N129" t="b">
        <v>1</v>
      </c>
      <c r="O129" t="b">
        <v>1</v>
      </c>
      <c r="P129" t="s">
        <v>8283</v>
      </c>
      <c r="Q129" s="10" t="s">
        <v>8334</v>
      </c>
      <c r="R129" t="s">
        <v>8335</v>
      </c>
      <c r="S129">
        <f>IFERROR(ROUND(E129/L129,2),0)</f>
        <v>133.74</v>
      </c>
      <c r="T129" s="29">
        <f t="shared" si="1"/>
        <v>139</v>
      </c>
    </row>
    <row r="130" spans="1:20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s="15">
        <f>(((J130/60)/60)/24)+DATE(1970,1,1)</f>
        <v>42090.912500000006</v>
      </c>
      <c r="L130">
        <v>392</v>
      </c>
      <c r="M130" s="15">
        <f>(((I130/60)/60)/24)+DATE(1970,1,1)</f>
        <v>42150.912500000006</v>
      </c>
      <c r="N130" t="b">
        <v>0</v>
      </c>
      <c r="O130" t="b">
        <v>1</v>
      </c>
      <c r="P130" t="s">
        <v>8301</v>
      </c>
      <c r="Q130" s="10" t="s">
        <v>8313</v>
      </c>
      <c r="R130" t="s">
        <v>8353</v>
      </c>
      <c r="S130">
        <f>IFERROR(ROUND(E130/L130,2),0)</f>
        <v>153.52000000000001</v>
      </c>
      <c r="T130" s="29">
        <f t="shared" si="1"/>
        <v>172</v>
      </c>
    </row>
    <row r="131" spans="1:20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s="15">
        <f>(((J131/60)/60)/24)+DATE(1970,1,1)</f>
        <v>41975.329317129625</v>
      </c>
      <c r="L131">
        <v>508</v>
      </c>
      <c r="M131" s="15">
        <f>(((I131/60)/60)/24)+DATE(1970,1,1)</f>
        <v>42013.041666666672</v>
      </c>
      <c r="N131" t="b">
        <v>1</v>
      </c>
      <c r="O131" t="b">
        <v>1</v>
      </c>
      <c r="P131" t="s">
        <v>8293</v>
      </c>
      <c r="Q131" s="10" t="s">
        <v>8315</v>
      </c>
      <c r="R131" t="s">
        <v>8345</v>
      </c>
      <c r="S131">
        <f>IFERROR(ROUND(E131/L131,2),0)</f>
        <v>118.45</v>
      </c>
      <c r="T131" s="29">
        <f t="shared" ref="T131:T194" si="2">ROUND(E131/D131*100,0)</f>
        <v>120</v>
      </c>
    </row>
    <row r="132" spans="1:20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s="15">
        <f>(((J132/60)/60)/24)+DATE(1970,1,1)</f>
        <v>41575.527349537035</v>
      </c>
      <c r="L132">
        <v>742</v>
      </c>
      <c r="M132" s="15">
        <f>(((I132/60)/60)/24)+DATE(1970,1,1)</f>
        <v>41610.957638888889</v>
      </c>
      <c r="N132" t="b">
        <v>0</v>
      </c>
      <c r="O132" t="b">
        <v>1</v>
      </c>
      <c r="P132" t="s">
        <v>8293</v>
      </c>
      <c r="Q132" s="10" t="s">
        <v>8315</v>
      </c>
      <c r="R132" t="s">
        <v>8345</v>
      </c>
      <c r="S132">
        <f>IFERROR(ROUND(E132/L132,2),0)</f>
        <v>80.989999999999995</v>
      </c>
      <c r="T132" s="29">
        <f t="shared" si="2"/>
        <v>120</v>
      </c>
    </row>
    <row r="133" spans="1:20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s="15">
        <f>(((J133/60)/60)/24)+DATE(1970,1,1)</f>
        <v>41843.64271990741</v>
      </c>
      <c r="L133">
        <v>508</v>
      </c>
      <c r="M133" s="15">
        <f>(((I133/60)/60)/24)+DATE(1970,1,1)</f>
        <v>41888.64271990741</v>
      </c>
      <c r="N133" t="b">
        <v>1</v>
      </c>
      <c r="O133" t="b">
        <v>1</v>
      </c>
      <c r="P133" t="s">
        <v>8274</v>
      </c>
      <c r="Q133" s="10" t="s">
        <v>8321</v>
      </c>
      <c r="R133" t="s">
        <v>8322</v>
      </c>
      <c r="S133">
        <f>IFERROR(ROUND(E133/L133,2),0)</f>
        <v>118.2</v>
      </c>
      <c r="T133" s="29">
        <f t="shared" si="2"/>
        <v>200</v>
      </c>
    </row>
    <row r="134" spans="1:20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s="15">
        <f>(((J134/60)/60)/24)+DATE(1970,1,1)</f>
        <v>41464.934016203704</v>
      </c>
      <c r="L134">
        <v>635</v>
      </c>
      <c r="M134" s="15">
        <f>(((I134/60)/60)/24)+DATE(1970,1,1)</f>
        <v>41481.708333333336</v>
      </c>
      <c r="N134" t="b">
        <v>1</v>
      </c>
      <c r="O134" t="b">
        <v>1</v>
      </c>
      <c r="P134" t="s">
        <v>8286</v>
      </c>
      <c r="Q134" s="10" t="s">
        <v>8318</v>
      </c>
      <c r="R134" t="s">
        <v>8338</v>
      </c>
      <c r="S134">
        <f>IFERROR(ROUND(E134/L134,2),0)</f>
        <v>92.16</v>
      </c>
      <c r="T134" s="29">
        <f t="shared" si="2"/>
        <v>117</v>
      </c>
    </row>
    <row r="135" spans="1:20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s="15">
        <f>(((J135/60)/60)/24)+DATE(1970,1,1)</f>
        <v>42745.744618055556</v>
      </c>
      <c r="L135">
        <v>113</v>
      </c>
      <c r="M135" s="15">
        <f>(((I135/60)/60)/24)+DATE(1970,1,1)</f>
        <v>42795.744618055556</v>
      </c>
      <c r="N135" t="b">
        <v>0</v>
      </c>
      <c r="O135" t="b">
        <v>1</v>
      </c>
      <c r="P135" t="s">
        <v>8293</v>
      </c>
      <c r="Q135" s="10" t="s">
        <v>8315</v>
      </c>
      <c r="R135" t="s">
        <v>8345</v>
      </c>
      <c r="S135">
        <f>IFERROR(ROUND(E135/L135,2),0)</f>
        <v>511.65</v>
      </c>
      <c r="T135" s="29">
        <f t="shared" si="2"/>
        <v>145</v>
      </c>
    </row>
    <row r="136" spans="1:20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s="15">
        <f>(((J136/60)/60)/24)+DATE(1970,1,1)</f>
        <v>42103.042546296296</v>
      </c>
      <c r="L136">
        <v>188</v>
      </c>
      <c r="M136" s="15">
        <f>(((I136/60)/60)/24)+DATE(1970,1,1)</f>
        <v>42160.875</v>
      </c>
      <c r="N136" t="b">
        <v>0</v>
      </c>
      <c r="O136" t="b">
        <v>1</v>
      </c>
      <c r="P136" t="s">
        <v>8293</v>
      </c>
      <c r="Q136" s="10" t="s">
        <v>8315</v>
      </c>
      <c r="R136" t="s">
        <v>8345</v>
      </c>
      <c r="S136">
        <f>IFERROR(ROUND(E136/L136,2),0)</f>
        <v>307.2</v>
      </c>
      <c r="T136" s="29">
        <f t="shared" si="2"/>
        <v>116</v>
      </c>
    </row>
    <row r="137" spans="1:20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s="15">
        <f>(((J137/60)/60)/24)+DATE(1970,1,1)</f>
        <v>40682.051689814813</v>
      </c>
      <c r="L137">
        <v>688</v>
      </c>
      <c r="M137" s="15">
        <f>(((I137/60)/60)/24)+DATE(1970,1,1)</f>
        <v>40712.051689814813</v>
      </c>
      <c r="N137" t="b">
        <v>1</v>
      </c>
      <c r="O137" t="b">
        <v>1</v>
      </c>
      <c r="P137" t="s">
        <v>8267</v>
      </c>
      <c r="Q137" s="10" t="s">
        <v>8306</v>
      </c>
      <c r="R137" t="s">
        <v>8311</v>
      </c>
      <c r="S137">
        <f>IFERROR(ROUND(E137/L137,2),0)</f>
        <v>83.35</v>
      </c>
      <c r="T137" s="29">
        <f t="shared" si="2"/>
        <v>191</v>
      </c>
    </row>
    <row r="138" spans="1:20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s="15">
        <f>(((J138/60)/60)/24)+DATE(1970,1,1)</f>
        <v>42289.675173611111</v>
      </c>
      <c r="L138">
        <v>355</v>
      </c>
      <c r="M138" s="15">
        <f>(((I138/60)/60)/24)+DATE(1970,1,1)</f>
        <v>42329.716840277775</v>
      </c>
      <c r="N138" t="b">
        <v>0</v>
      </c>
      <c r="O138" t="b">
        <v>0</v>
      </c>
      <c r="P138" t="s">
        <v>8271</v>
      </c>
      <c r="Q138" s="10" t="s">
        <v>8315</v>
      </c>
      <c r="R138" t="s">
        <v>8317</v>
      </c>
      <c r="S138">
        <f>IFERROR(ROUND(E138/L138,2),0)</f>
        <v>161.12</v>
      </c>
      <c r="T138" s="29">
        <f t="shared" si="2"/>
        <v>23</v>
      </c>
    </row>
    <row r="139" spans="1:20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s="15">
        <f>(((J139/60)/60)/24)+DATE(1970,1,1)</f>
        <v>42684.000046296293</v>
      </c>
      <c r="L139">
        <v>1328</v>
      </c>
      <c r="M139" s="15">
        <f>(((I139/60)/60)/24)+DATE(1970,1,1)</f>
        <v>42714.000046296293</v>
      </c>
      <c r="N139" t="b">
        <v>0</v>
      </c>
      <c r="O139" t="b">
        <v>1</v>
      </c>
      <c r="P139" t="s">
        <v>8295</v>
      </c>
      <c r="Q139" s="10" t="s">
        <v>8329</v>
      </c>
      <c r="R139" t="s">
        <v>8347</v>
      </c>
      <c r="S139">
        <f>IFERROR(ROUND(E139/L139,2),0)</f>
        <v>42.63</v>
      </c>
      <c r="T139" s="29">
        <f t="shared" si="2"/>
        <v>283</v>
      </c>
    </row>
    <row r="140" spans="1:20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s="15">
        <f>(((J140/60)/60)/24)+DATE(1970,1,1)</f>
        <v>41324.193298611113</v>
      </c>
      <c r="L140">
        <v>701</v>
      </c>
      <c r="M140" s="15">
        <f>(((I140/60)/60)/24)+DATE(1970,1,1)</f>
        <v>41384.151631944449</v>
      </c>
      <c r="N140" t="b">
        <v>1</v>
      </c>
      <c r="O140" t="b">
        <v>1</v>
      </c>
      <c r="P140" t="s">
        <v>8293</v>
      </c>
      <c r="Q140" s="10" t="s">
        <v>8315</v>
      </c>
      <c r="R140" t="s">
        <v>8345</v>
      </c>
      <c r="S140">
        <f>IFERROR(ROUND(E140/L140,2),0)</f>
        <v>80.73</v>
      </c>
      <c r="T140" s="29">
        <f t="shared" si="2"/>
        <v>1132</v>
      </c>
    </row>
    <row r="141" spans="1:20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s="15">
        <f>(((J141/60)/60)/24)+DATE(1970,1,1)</f>
        <v>42600.278749999998</v>
      </c>
      <c r="L141">
        <v>278</v>
      </c>
      <c r="M141" s="15">
        <f>(((I141/60)/60)/24)+DATE(1970,1,1)</f>
        <v>42645.278749999998</v>
      </c>
      <c r="N141" t="b">
        <v>0</v>
      </c>
      <c r="O141" t="b">
        <v>1</v>
      </c>
      <c r="P141" t="s">
        <v>8293</v>
      </c>
      <c r="Q141" s="10" t="s">
        <v>8315</v>
      </c>
      <c r="R141" t="s">
        <v>8345</v>
      </c>
      <c r="S141">
        <f>IFERROR(ROUND(E141/L141,2),0)</f>
        <v>201.96</v>
      </c>
      <c r="T141" s="29">
        <f t="shared" si="2"/>
        <v>281</v>
      </c>
    </row>
    <row r="142" spans="1:20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s="15">
        <f>(((J142/60)/60)/24)+DATE(1970,1,1)</f>
        <v>41940.69158564815</v>
      </c>
      <c r="L142">
        <v>930</v>
      </c>
      <c r="M142" s="15">
        <f>(((I142/60)/60)/24)+DATE(1970,1,1)</f>
        <v>41969.332638888889</v>
      </c>
      <c r="N142" t="b">
        <v>1</v>
      </c>
      <c r="O142" t="b">
        <v>1</v>
      </c>
      <c r="P142" t="s">
        <v>8269</v>
      </c>
      <c r="Q142" s="10" t="s">
        <v>8313</v>
      </c>
      <c r="R142" t="s">
        <v>8314</v>
      </c>
      <c r="S142">
        <f>IFERROR(ROUND(E142/L142,2),0)</f>
        <v>60.3</v>
      </c>
      <c r="T142" s="29">
        <f t="shared" si="2"/>
        <v>160</v>
      </c>
    </row>
    <row r="143" spans="1:20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s="15">
        <f>(((J143/60)/60)/24)+DATE(1970,1,1)</f>
        <v>41526.708935185183</v>
      </c>
      <c r="L143">
        <v>351</v>
      </c>
      <c r="M143" s="15">
        <f>(((I143/60)/60)/24)+DATE(1970,1,1)</f>
        <v>41557.708935185183</v>
      </c>
      <c r="N143" t="b">
        <v>0</v>
      </c>
      <c r="O143" t="b">
        <v>1</v>
      </c>
      <c r="P143" t="s">
        <v>8267</v>
      </c>
      <c r="Q143" s="10" t="s">
        <v>8306</v>
      </c>
      <c r="R143" t="s">
        <v>8311</v>
      </c>
      <c r="S143">
        <f>IFERROR(ROUND(E143/L143,2),0)</f>
        <v>157.33000000000001</v>
      </c>
      <c r="T143" s="29">
        <f t="shared" si="2"/>
        <v>110</v>
      </c>
    </row>
    <row r="144" spans="1:20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s="15">
        <f>(((J144/60)/60)/24)+DATE(1970,1,1)</f>
        <v>42459.780844907407</v>
      </c>
      <c r="L144">
        <v>325</v>
      </c>
      <c r="M144" s="15">
        <f>(((I144/60)/60)/24)+DATE(1970,1,1)</f>
        <v>42489.780844907407</v>
      </c>
      <c r="N144" t="b">
        <v>1</v>
      </c>
      <c r="O144" t="b">
        <v>1</v>
      </c>
      <c r="P144" t="s">
        <v>8267</v>
      </c>
      <c r="Q144" s="10" t="s">
        <v>8306</v>
      </c>
      <c r="R144" t="s">
        <v>8311</v>
      </c>
      <c r="S144">
        <f>IFERROR(ROUND(E144/L144,2),0)</f>
        <v>169.85</v>
      </c>
      <c r="T144" s="29">
        <f t="shared" si="2"/>
        <v>100</v>
      </c>
    </row>
    <row r="145" spans="1:20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s="15">
        <f>(((J145/60)/60)/24)+DATE(1970,1,1)</f>
        <v>42327.834247685183</v>
      </c>
      <c r="L145">
        <v>284</v>
      </c>
      <c r="M145" s="15">
        <f>(((I145/60)/60)/24)+DATE(1970,1,1)</f>
        <v>42357.834247685183</v>
      </c>
      <c r="N145" t="b">
        <v>0</v>
      </c>
      <c r="O145" t="b">
        <v>1</v>
      </c>
      <c r="P145" t="s">
        <v>8263</v>
      </c>
      <c r="Q145" s="10" t="s">
        <v>8306</v>
      </c>
      <c r="R145" t="s">
        <v>8307</v>
      </c>
      <c r="S145">
        <f>IFERROR(ROUND(E145/L145,2),0)</f>
        <v>190.55</v>
      </c>
      <c r="T145" s="29">
        <f t="shared" si="2"/>
        <v>123</v>
      </c>
    </row>
    <row r="146" spans="1:20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s="15">
        <f>(((J146/60)/60)/24)+DATE(1970,1,1)</f>
        <v>41946.029467592591</v>
      </c>
      <c r="L146">
        <v>229</v>
      </c>
      <c r="M146" s="15">
        <f>(((I146/60)/60)/24)+DATE(1970,1,1)</f>
        <v>41977.027083333334</v>
      </c>
      <c r="N146" t="b">
        <v>0</v>
      </c>
      <c r="O146" t="b">
        <v>1</v>
      </c>
      <c r="P146" t="s">
        <v>8272</v>
      </c>
      <c r="Q146" s="10" t="s">
        <v>8318</v>
      </c>
      <c r="R146" t="s">
        <v>8319</v>
      </c>
      <c r="S146">
        <f>IFERROR(ROUND(E146/L146,2),0)</f>
        <v>234.81</v>
      </c>
      <c r="T146" s="29">
        <f t="shared" si="2"/>
        <v>114</v>
      </c>
    </row>
    <row r="147" spans="1:20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s="15">
        <f>(((J147/60)/60)/24)+DATE(1970,1,1)</f>
        <v>42044.272847222222</v>
      </c>
      <c r="L147">
        <v>119</v>
      </c>
      <c r="M147" s="15">
        <f>(((I147/60)/60)/24)+DATE(1970,1,1)</f>
        <v>42104.231180555551</v>
      </c>
      <c r="N147" t="b">
        <v>0</v>
      </c>
      <c r="O147" t="b">
        <v>1</v>
      </c>
      <c r="P147" t="s">
        <v>8293</v>
      </c>
      <c r="Q147" s="10" t="s">
        <v>8315</v>
      </c>
      <c r="R147" t="s">
        <v>8345</v>
      </c>
      <c r="S147">
        <f>IFERROR(ROUND(E147/L147,2),0)</f>
        <v>451.84</v>
      </c>
      <c r="T147" s="29">
        <f t="shared" si="2"/>
        <v>108</v>
      </c>
    </row>
    <row r="148" spans="1:20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s="15">
        <f>(((J148/60)/60)/24)+DATE(1970,1,1)</f>
        <v>42425.757986111115</v>
      </c>
      <c r="L148">
        <v>878</v>
      </c>
      <c r="M148" s="15">
        <f>(((I148/60)/60)/24)+DATE(1970,1,1)</f>
        <v>42455.716319444444</v>
      </c>
      <c r="N148" t="b">
        <v>0</v>
      </c>
      <c r="O148" t="b">
        <v>1</v>
      </c>
      <c r="P148" t="s">
        <v>8295</v>
      </c>
      <c r="Q148" s="10" t="s">
        <v>8329</v>
      </c>
      <c r="R148" t="s">
        <v>8347</v>
      </c>
      <c r="S148">
        <f>IFERROR(ROUND(E148/L148,2),0)</f>
        <v>61.2</v>
      </c>
      <c r="T148" s="29">
        <f t="shared" si="2"/>
        <v>537</v>
      </c>
    </row>
    <row r="149" spans="1:20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s="15">
        <f>(((J149/60)/60)/24)+DATE(1970,1,1)</f>
        <v>42696.663506944446</v>
      </c>
      <c r="L149">
        <v>456</v>
      </c>
      <c r="M149" s="15">
        <f>(((I149/60)/60)/24)+DATE(1970,1,1)</f>
        <v>42736.663506944446</v>
      </c>
      <c r="N149" t="b">
        <v>0</v>
      </c>
      <c r="O149" t="b">
        <v>0</v>
      </c>
      <c r="P149" t="s">
        <v>8271</v>
      </c>
      <c r="Q149" s="10" t="s">
        <v>8315</v>
      </c>
      <c r="R149" t="s">
        <v>8317</v>
      </c>
      <c r="S149">
        <f>IFERROR(ROUND(E149/L149,2),0)</f>
        <v>117.7</v>
      </c>
      <c r="T149" s="29">
        <f t="shared" si="2"/>
        <v>79</v>
      </c>
    </row>
    <row r="150" spans="1:20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s="15">
        <f>(((J150/60)/60)/24)+DATE(1970,1,1)</f>
        <v>42292.513888888891</v>
      </c>
      <c r="L150">
        <v>651</v>
      </c>
      <c r="M150" s="15">
        <f>(((I150/60)/60)/24)+DATE(1970,1,1)</f>
        <v>42322.555555555555</v>
      </c>
      <c r="N150" t="b">
        <v>0</v>
      </c>
      <c r="O150" t="b">
        <v>1</v>
      </c>
      <c r="P150" t="s">
        <v>8295</v>
      </c>
      <c r="Q150" s="10" t="s">
        <v>8329</v>
      </c>
      <c r="R150" t="s">
        <v>8347</v>
      </c>
      <c r="S150">
        <f>IFERROR(ROUND(E150/L150,2),0)</f>
        <v>81.650000000000006</v>
      </c>
      <c r="T150" s="29">
        <f t="shared" si="2"/>
        <v>133</v>
      </c>
    </row>
    <row r="151" spans="1:20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s="15">
        <f>(((J151/60)/60)/24)+DATE(1970,1,1)</f>
        <v>41800.423043981478</v>
      </c>
      <c r="L151">
        <v>943</v>
      </c>
      <c r="M151" s="15">
        <f>(((I151/60)/60)/24)+DATE(1970,1,1)</f>
        <v>41830.423043981478</v>
      </c>
      <c r="N151" t="b">
        <v>1</v>
      </c>
      <c r="O151" t="b">
        <v>1</v>
      </c>
      <c r="P151" t="s">
        <v>8293</v>
      </c>
      <c r="Q151" s="10" t="s">
        <v>8315</v>
      </c>
      <c r="R151" t="s">
        <v>8345</v>
      </c>
      <c r="S151">
        <f>IFERROR(ROUND(E151/L151,2),0)</f>
        <v>56.2</v>
      </c>
      <c r="T151" s="29">
        <f t="shared" si="2"/>
        <v>106</v>
      </c>
    </row>
    <row r="152" spans="1:20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s="15">
        <f>(((J152/60)/60)/24)+DATE(1970,1,1)</f>
        <v>42053.704293981486</v>
      </c>
      <c r="L152">
        <v>320</v>
      </c>
      <c r="M152" s="15">
        <f>(((I152/60)/60)/24)+DATE(1970,1,1)</f>
        <v>42083.662627314814</v>
      </c>
      <c r="N152" t="b">
        <v>0</v>
      </c>
      <c r="O152" t="b">
        <v>1</v>
      </c>
      <c r="P152" t="s">
        <v>8301</v>
      </c>
      <c r="Q152" s="10" t="s">
        <v>8313</v>
      </c>
      <c r="R152" t="s">
        <v>8353</v>
      </c>
      <c r="S152">
        <f>IFERROR(ROUND(E152/L152,2),0)</f>
        <v>164.3</v>
      </c>
      <c r="T152" s="29">
        <f t="shared" si="2"/>
        <v>131</v>
      </c>
    </row>
    <row r="153" spans="1:20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s="15">
        <f>(((J153/60)/60)/24)+DATE(1970,1,1)</f>
        <v>42689.187881944439</v>
      </c>
      <c r="L153">
        <v>736</v>
      </c>
      <c r="M153" s="15">
        <f>(((I153/60)/60)/24)+DATE(1970,1,1)</f>
        <v>42724.187881944439</v>
      </c>
      <c r="N153" t="b">
        <v>1</v>
      </c>
      <c r="O153" t="b">
        <v>1</v>
      </c>
      <c r="P153" t="s">
        <v>8267</v>
      </c>
      <c r="Q153" s="10" t="s">
        <v>8306</v>
      </c>
      <c r="R153" t="s">
        <v>8311</v>
      </c>
      <c r="S153">
        <f>IFERROR(ROUND(E153/L153,2),0)</f>
        <v>70.92</v>
      </c>
      <c r="T153" s="29">
        <f t="shared" si="2"/>
        <v>104</v>
      </c>
    </row>
    <row r="154" spans="1:20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s="15">
        <f>(((J154/60)/60)/24)+DATE(1970,1,1)</f>
        <v>40732.842245370368</v>
      </c>
      <c r="L154">
        <v>73</v>
      </c>
      <c r="M154" s="15">
        <f>(((I154/60)/60)/24)+DATE(1970,1,1)</f>
        <v>40762.842245370368</v>
      </c>
      <c r="N154" t="b">
        <v>0</v>
      </c>
      <c r="O154" t="b">
        <v>1</v>
      </c>
      <c r="P154" t="s">
        <v>8267</v>
      </c>
      <c r="Q154" s="10" t="s">
        <v>8306</v>
      </c>
      <c r="R154" t="s">
        <v>8311</v>
      </c>
      <c r="S154">
        <f>IFERROR(ROUND(E154/L154,2),0)</f>
        <v>711.04</v>
      </c>
      <c r="T154" s="29">
        <f t="shared" si="2"/>
        <v>104</v>
      </c>
    </row>
    <row r="155" spans="1:20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s="15">
        <f>(((J155/60)/60)/24)+DATE(1970,1,1)</f>
        <v>41051.168900462959</v>
      </c>
      <c r="L155">
        <v>447</v>
      </c>
      <c r="M155" s="15">
        <f>(((I155/60)/60)/24)+DATE(1970,1,1)</f>
        <v>41086.168900462959</v>
      </c>
      <c r="N155" t="b">
        <v>1</v>
      </c>
      <c r="O155" t="b">
        <v>1</v>
      </c>
      <c r="P155" t="s">
        <v>8267</v>
      </c>
      <c r="Q155" s="10" t="s">
        <v>8306</v>
      </c>
      <c r="R155" t="s">
        <v>8311</v>
      </c>
      <c r="S155">
        <f>IFERROR(ROUND(E155/L155,2),0)</f>
        <v>115.45</v>
      </c>
      <c r="T155" s="29">
        <f t="shared" si="2"/>
        <v>103</v>
      </c>
    </row>
    <row r="156" spans="1:20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s="15">
        <f>(((J156/60)/60)/24)+DATE(1970,1,1)</f>
        <v>42507.860196759255</v>
      </c>
      <c r="L156">
        <v>267</v>
      </c>
      <c r="M156" s="15">
        <f>(((I156/60)/60)/24)+DATE(1970,1,1)</f>
        <v>42536.625</v>
      </c>
      <c r="N156" t="b">
        <v>1</v>
      </c>
      <c r="O156" t="b">
        <v>1</v>
      </c>
      <c r="P156" t="s">
        <v>8267</v>
      </c>
      <c r="Q156" s="10" t="s">
        <v>8306</v>
      </c>
      <c r="R156" t="s">
        <v>8311</v>
      </c>
      <c r="S156">
        <f>IFERROR(ROUND(E156/L156,2),0)</f>
        <v>193.05</v>
      </c>
      <c r="T156" s="29">
        <f t="shared" si="2"/>
        <v>103</v>
      </c>
    </row>
    <row r="157" spans="1:20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s="15">
        <f>(((J157/60)/60)/24)+DATE(1970,1,1)</f>
        <v>41778.193622685183</v>
      </c>
      <c r="L157">
        <v>433</v>
      </c>
      <c r="M157" s="15">
        <f>(((I157/60)/60)/24)+DATE(1970,1,1)</f>
        <v>41806.184027777781</v>
      </c>
      <c r="N157" t="b">
        <v>0</v>
      </c>
      <c r="O157" t="b">
        <v>1</v>
      </c>
      <c r="P157" t="s">
        <v>8301</v>
      </c>
      <c r="Q157" s="10" t="s">
        <v>8313</v>
      </c>
      <c r="R157" t="s">
        <v>8353</v>
      </c>
      <c r="S157">
        <f>IFERROR(ROUND(E157/L157,2),0)</f>
        <v>118.97</v>
      </c>
      <c r="T157" s="29">
        <f t="shared" si="2"/>
        <v>103</v>
      </c>
    </row>
    <row r="158" spans="1:20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s="15">
        <f>(((J158/60)/60)/24)+DATE(1970,1,1)</f>
        <v>42020.700567129628</v>
      </c>
      <c r="L158">
        <v>274</v>
      </c>
      <c r="M158" s="15">
        <f>(((I158/60)/60)/24)+DATE(1970,1,1)</f>
        <v>42065.207638888889</v>
      </c>
      <c r="N158" t="b">
        <v>0</v>
      </c>
      <c r="O158" t="b">
        <v>1</v>
      </c>
      <c r="P158" t="s">
        <v>8269</v>
      </c>
      <c r="Q158" s="10" t="s">
        <v>8313</v>
      </c>
      <c r="R158" t="s">
        <v>8314</v>
      </c>
      <c r="S158">
        <f>IFERROR(ROUND(E158/L158,2),0)</f>
        <v>186.8</v>
      </c>
      <c r="T158" s="29">
        <f t="shared" si="2"/>
        <v>128</v>
      </c>
    </row>
    <row r="159" spans="1:20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s="15">
        <f>(((J159/60)/60)/24)+DATE(1970,1,1)</f>
        <v>42542.526423611111</v>
      </c>
      <c r="L159">
        <v>323</v>
      </c>
      <c r="M159" s="15">
        <f>(((I159/60)/60)/24)+DATE(1970,1,1)</f>
        <v>42601.165972222225</v>
      </c>
      <c r="N159" t="b">
        <v>0</v>
      </c>
      <c r="O159" t="b">
        <v>0</v>
      </c>
      <c r="P159" t="s">
        <v>8271</v>
      </c>
      <c r="Q159" s="10" t="s">
        <v>8315</v>
      </c>
      <c r="R159" t="s">
        <v>8317</v>
      </c>
      <c r="S159">
        <f>IFERROR(ROUND(E159/L159,2),0)</f>
        <v>158.36000000000001</v>
      </c>
      <c r="T159" s="29">
        <f t="shared" si="2"/>
        <v>102</v>
      </c>
    </row>
    <row r="160" spans="1:20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s="15">
        <f>(((J160/60)/60)/24)+DATE(1970,1,1)</f>
        <v>42132.941805555558</v>
      </c>
      <c r="L160">
        <v>103</v>
      </c>
      <c r="M160" s="15">
        <f>(((I160/60)/60)/24)+DATE(1970,1,1)</f>
        <v>42155.875</v>
      </c>
      <c r="N160" t="b">
        <v>0</v>
      </c>
      <c r="O160" t="b">
        <v>1</v>
      </c>
      <c r="P160" t="s">
        <v>8283</v>
      </c>
      <c r="Q160" s="10" t="s">
        <v>8334</v>
      </c>
      <c r="R160" t="s">
        <v>8335</v>
      </c>
      <c r="S160">
        <f>IFERROR(ROUND(E160/L160,2),0)</f>
        <v>493.82</v>
      </c>
      <c r="T160" s="29">
        <f t="shared" si="2"/>
        <v>254</v>
      </c>
    </row>
    <row r="161" spans="1:20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s="15">
        <f>(((J161/60)/60)/24)+DATE(1970,1,1)</f>
        <v>42612.149780092594</v>
      </c>
      <c r="L161">
        <v>308</v>
      </c>
      <c r="M161" s="15">
        <f>(((I161/60)/60)/24)+DATE(1970,1,1)</f>
        <v>42647.165972222225</v>
      </c>
      <c r="N161" t="b">
        <v>1</v>
      </c>
      <c r="O161" t="b">
        <v>1</v>
      </c>
      <c r="P161" t="s">
        <v>8301</v>
      </c>
      <c r="Q161" s="10" t="s">
        <v>8313</v>
      </c>
      <c r="R161" t="s">
        <v>8353</v>
      </c>
      <c r="S161">
        <f>IFERROR(ROUND(E161/L161,2),0)</f>
        <v>164.94</v>
      </c>
      <c r="T161" s="29">
        <f t="shared" si="2"/>
        <v>102</v>
      </c>
    </row>
    <row r="162" spans="1:20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s="15">
        <f>(((J162/60)/60)/24)+DATE(1970,1,1)</f>
        <v>41851.962916666671</v>
      </c>
      <c r="L162">
        <v>614</v>
      </c>
      <c r="M162" s="15">
        <f>(((I162/60)/60)/24)+DATE(1970,1,1)</f>
        <v>41880.041666666664</v>
      </c>
      <c r="N162" t="b">
        <v>1</v>
      </c>
      <c r="O162" t="b">
        <v>1</v>
      </c>
      <c r="P162" t="s">
        <v>8277</v>
      </c>
      <c r="Q162" s="10" t="s">
        <v>8321</v>
      </c>
      <c r="R162" t="s">
        <v>8325</v>
      </c>
      <c r="S162">
        <f>IFERROR(ROUND(E162/L162,2),0)</f>
        <v>82.5</v>
      </c>
      <c r="T162" s="29">
        <f t="shared" si="2"/>
        <v>101</v>
      </c>
    </row>
    <row r="163" spans="1:20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s="15">
        <f>(((J163/60)/60)/24)+DATE(1970,1,1)</f>
        <v>41179.098530092589</v>
      </c>
      <c r="L163">
        <v>660</v>
      </c>
      <c r="M163" s="15">
        <f>(((I163/60)/60)/24)+DATE(1970,1,1)</f>
        <v>41209.098530092589</v>
      </c>
      <c r="N163" t="b">
        <v>1</v>
      </c>
      <c r="O163" t="b">
        <v>1</v>
      </c>
      <c r="P163" t="s">
        <v>8293</v>
      </c>
      <c r="Q163" s="10" t="s">
        <v>8315</v>
      </c>
      <c r="R163" t="s">
        <v>8345</v>
      </c>
      <c r="S163">
        <f>IFERROR(ROUND(E163/L163,2),0)</f>
        <v>76.14</v>
      </c>
      <c r="T163" s="29">
        <f t="shared" si="2"/>
        <v>168</v>
      </c>
    </row>
    <row r="164" spans="1:20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s="15">
        <f>(((J164/60)/60)/24)+DATE(1970,1,1)</f>
        <v>42437.636469907404</v>
      </c>
      <c r="L164">
        <v>266</v>
      </c>
      <c r="M164" s="15">
        <f>(((I164/60)/60)/24)+DATE(1970,1,1)</f>
        <v>42467.59480324074</v>
      </c>
      <c r="N164" t="b">
        <v>1</v>
      </c>
      <c r="O164" t="b">
        <v>1</v>
      </c>
      <c r="P164" t="s">
        <v>8267</v>
      </c>
      <c r="Q164" s="10" t="s">
        <v>8306</v>
      </c>
      <c r="R164" t="s">
        <v>8311</v>
      </c>
      <c r="S164">
        <f>IFERROR(ROUND(E164/L164,2),0)</f>
        <v>188.31</v>
      </c>
      <c r="T164" s="29">
        <f t="shared" si="2"/>
        <v>125</v>
      </c>
    </row>
    <row r="165" spans="1:20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s="15">
        <f>(((J165/60)/60)/24)+DATE(1970,1,1)</f>
        <v>41951.695671296293</v>
      </c>
      <c r="L165">
        <v>144</v>
      </c>
      <c r="M165" s="15">
        <f>(((I165/60)/60)/24)+DATE(1970,1,1)</f>
        <v>42011.6956712963</v>
      </c>
      <c r="N165" t="b">
        <v>0</v>
      </c>
      <c r="O165" t="b">
        <v>1</v>
      </c>
      <c r="P165" t="s">
        <v>8274</v>
      </c>
      <c r="Q165" s="10" t="s">
        <v>8321</v>
      </c>
      <c r="R165" t="s">
        <v>8322</v>
      </c>
      <c r="S165">
        <f>IFERROR(ROUND(E165/L165,2),0)</f>
        <v>346.04</v>
      </c>
      <c r="T165" s="29">
        <f t="shared" si="2"/>
        <v>119</v>
      </c>
    </row>
    <row r="166" spans="1:20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s="15">
        <f>(((J166/60)/60)/24)+DATE(1970,1,1)</f>
        <v>42152.288819444439</v>
      </c>
      <c r="L166">
        <v>271</v>
      </c>
      <c r="M166" s="15">
        <f>(((I166/60)/60)/24)+DATE(1970,1,1)</f>
        <v>42182.288819444439</v>
      </c>
      <c r="N166" t="b">
        <v>0</v>
      </c>
      <c r="O166" t="b">
        <v>1</v>
      </c>
      <c r="P166" t="s">
        <v>8283</v>
      </c>
      <c r="Q166" s="10" t="s">
        <v>8334</v>
      </c>
      <c r="R166" t="s">
        <v>8335</v>
      </c>
      <c r="S166">
        <f>IFERROR(ROUND(E166/L166,2),0)</f>
        <v>183.8</v>
      </c>
      <c r="T166" s="29">
        <f t="shared" si="2"/>
        <v>199</v>
      </c>
    </row>
    <row r="167" spans="1:20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s="15">
        <f>(((J167/60)/60)/24)+DATE(1970,1,1)</f>
        <v>41791.713252314818</v>
      </c>
      <c r="L167">
        <v>827</v>
      </c>
      <c r="M167" s="15">
        <f>(((I167/60)/60)/24)+DATE(1970,1,1)</f>
        <v>41836.125</v>
      </c>
      <c r="N167" t="b">
        <v>0</v>
      </c>
      <c r="O167" t="b">
        <v>1</v>
      </c>
      <c r="P167" t="s">
        <v>8263</v>
      </c>
      <c r="Q167" s="10" t="s">
        <v>8306</v>
      </c>
      <c r="R167" t="s">
        <v>8307</v>
      </c>
      <c r="S167">
        <f>IFERROR(ROUND(E167/L167,2),0)</f>
        <v>59.96</v>
      </c>
      <c r="T167" s="29">
        <f t="shared" si="2"/>
        <v>165</v>
      </c>
    </row>
    <row r="168" spans="1:20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s="15">
        <f>(((J168/60)/60)/24)+DATE(1970,1,1)</f>
        <v>42198.676655092597</v>
      </c>
      <c r="L168">
        <v>707</v>
      </c>
      <c r="M168" s="15">
        <f>(((I168/60)/60)/24)+DATE(1970,1,1)</f>
        <v>42223.676655092597</v>
      </c>
      <c r="N168" t="b">
        <v>0</v>
      </c>
      <c r="O168" t="b">
        <v>1</v>
      </c>
      <c r="P168" t="s">
        <v>8293</v>
      </c>
      <c r="Q168" s="10" t="s">
        <v>8315</v>
      </c>
      <c r="R168" t="s">
        <v>8345</v>
      </c>
      <c r="S168">
        <f>IFERROR(ROUND(E168/L168,2),0)</f>
        <v>69.760000000000005</v>
      </c>
      <c r="T168" s="29">
        <f t="shared" si="2"/>
        <v>493</v>
      </c>
    </row>
    <row r="169" spans="1:20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s="15">
        <f>(((J169/60)/60)/24)+DATE(1970,1,1)</f>
        <v>41783.642939814818</v>
      </c>
      <c r="L169">
        <v>1364</v>
      </c>
      <c r="M169" s="15">
        <f>(((I169/60)/60)/24)+DATE(1970,1,1)</f>
        <v>41843.642939814818</v>
      </c>
      <c r="N169" t="b">
        <v>0</v>
      </c>
      <c r="O169" t="b">
        <v>1</v>
      </c>
      <c r="P169" t="s">
        <v>8293</v>
      </c>
      <c r="Q169" s="10" t="s">
        <v>8315</v>
      </c>
      <c r="R169" t="s">
        <v>8345</v>
      </c>
      <c r="S169">
        <f>IFERROR(ROUND(E169/L169,2),0)</f>
        <v>36</v>
      </c>
      <c r="T169" s="29">
        <f t="shared" si="2"/>
        <v>196</v>
      </c>
    </row>
    <row r="170" spans="1:20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s="15">
        <f>(((J170/60)/60)/24)+DATE(1970,1,1)</f>
        <v>41136.777812500004</v>
      </c>
      <c r="L170">
        <v>92</v>
      </c>
      <c r="M170" s="15">
        <f>(((I170/60)/60)/24)+DATE(1970,1,1)</f>
        <v>41184.777812500004</v>
      </c>
      <c r="N170" t="b">
        <v>0</v>
      </c>
      <c r="O170" t="b">
        <v>1</v>
      </c>
      <c r="P170" t="s">
        <v>8277</v>
      </c>
      <c r="Q170" s="10" t="s">
        <v>8321</v>
      </c>
      <c r="R170" t="s">
        <v>8325</v>
      </c>
      <c r="S170">
        <f>IFERROR(ROUND(E170/L170,2),0)</f>
        <v>526.46</v>
      </c>
      <c r="T170" s="29">
        <f t="shared" si="2"/>
        <v>101</v>
      </c>
    </row>
    <row r="171" spans="1:20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s="15">
        <f>(((J171/60)/60)/24)+DATE(1970,1,1)</f>
        <v>41290.598483796297</v>
      </c>
      <c r="L171">
        <v>321</v>
      </c>
      <c r="M171" s="15">
        <f>(((I171/60)/60)/24)+DATE(1970,1,1)</f>
        <v>41320.598483796297</v>
      </c>
      <c r="N171" t="b">
        <v>1</v>
      </c>
      <c r="O171" t="b">
        <v>1</v>
      </c>
      <c r="P171" t="s">
        <v>8286</v>
      </c>
      <c r="Q171" s="10" t="s">
        <v>8318</v>
      </c>
      <c r="R171" t="s">
        <v>8338</v>
      </c>
      <c r="S171">
        <f>IFERROR(ROUND(E171/L171,2),0)</f>
        <v>149.46</v>
      </c>
      <c r="T171" s="29">
        <f t="shared" si="2"/>
        <v>108</v>
      </c>
    </row>
    <row r="172" spans="1:20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s="15">
        <f>(((J172/60)/60)/24)+DATE(1970,1,1)</f>
        <v>42199.57</v>
      </c>
      <c r="L172">
        <v>315</v>
      </c>
      <c r="M172" s="15">
        <f>(((I172/60)/60)/24)+DATE(1970,1,1)</f>
        <v>42229.57</v>
      </c>
      <c r="N172" t="b">
        <v>0</v>
      </c>
      <c r="O172" t="b">
        <v>1</v>
      </c>
      <c r="P172" t="s">
        <v>8271</v>
      </c>
      <c r="Q172" s="10" t="s">
        <v>8315</v>
      </c>
      <c r="R172" t="s">
        <v>8317</v>
      </c>
      <c r="S172">
        <f>IFERROR(ROUND(E172/L172,2),0)</f>
        <v>151.32</v>
      </c>
      <c r="T172" s="29">
        <f t="shared" si="2"/>
        <v>119</v>
      </c>
    </row>
    <row r="173" spans="1:20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s="15">
        <f>(((J173/60)/60)/24)+DATE(1970,1,1)</f>
        <v>42115.071504629625</v>
      </c>
      <c r="L173">
        <v>170</v>
      </c>
      <c r="M173" s="15">
        <f>(((I173/60)/60)/24)+DATE(1970,1,1)</f>
        <v>42155.071504629625</v>
      </c>
      <c r="N173" t="b">
        <v>0</v>
      </c>
      <c r="O173" t="b">
        <v>1</v>
      </c>
      <c r="P173" t="s">
        <v>8293</v>
      </c>
      <c r="Q173" s="10" t="s">
        <v>8315</v>
      </c>
      <c r="R173" t="s">
        <v>8345</v>
      </c>
      <c r="S173">
        <f>IFERROR(ROUND(E173/L173,2),0)</f>
        <v>278.39</v>
      </c>
      <c r="T173" s="29">
        <f t="shared" si="2"/>
        <v>473</v>
      </c>
    </row>
    <row r="174" spans="1:20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s="15">
        <f>(((J174/60)/60)/24)+DATE(1970,1,1)</f>
        <v>42275.767303240747</v>
      </c>
      <c r="L174">
        <v>874</v>
      </c>
      <c r="M174" s="15">
        <f>(((I174/60)/60)/24)+DATE(1970,1,1)</f>
        <v>42300.767303240747</v>
      </c>
      <c r="N174" t="b">
        <v>1</v>
      </c>
      <c r="O174" t="b">
        <v>1</v>
      </c>
      <c r="P174" t="s">
        <v>8283</v>
      </c>
      <c r="Q174" s="10" t="s">
        <v>8334</v>
      </c>
      <c r="R174" t="s">
        <v>8335</v>
      </c>
      <c r="S174">
        <f>IFERROR(ROUND(E174/L174,2),0)</f>
        <v>53.99</v>
      </c>
      <c r="T174" s="29">
        <f t="shared" si="2"/>
        <v>135</v>
      </c>
    </row>
    <row r="175" spans="1:20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s="15">
        <f>(((J175/60)/60)/24)+DATE(1970,1,1)</f>
        <v>41838.377893518518</v>
      </c>
      <c r="L175">
        <v>975</v>
      </c>
      <c r="M175" s="15">
        <f>(((I175/60)/60)/24)+DATE(1970,1,1)</f>
        <v>41893.377893518518</v>
      </c>
      <c r="N175" t="b">
        <v>0</v>
      </c>
      <c r="O175" t="b">
        <v>0</v>
      </c>
      <c r="P175" t="s">
        <v>8280</v>
      </c>
      <c r="Q175" s="10" t="s">
        <v>8329</v>
      </c>
      <c r="R175" t="s">
        <v>8330</v>
      </c>
      <c r="S175">
        <f>IFERROR(ROUND(E175/L175,2),0)</f>
        <v>48.28</v>
      </c>
      <c r="T175" s="29">
        <f t="shared" si="2"/>
        <v>63</v>
      </c>
    </row>
    <row r="176" spans="1:20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s="15">
        <f>(((J176/60)/60)/24)+DATE(1970,1,1)</f>
        <v>42512.698217592595</v>
      </c>
      <c r="L176">
        <v>1049</v>
      </c>
      <c r="M176" s="15">
        <f>(((I176/60)/60)/24)+DATE(1970,1,1)</f>
        <v>42572.698217592595</v>
      </c>
      <c r="N176" t="b">
        <v>1</v>
      </c>
      <c r="O176" t="b">
        <v>1</v>
      </c>
      <c r="P176" t="s">
        <v>8301</v>
      </c>
      <c r="Q176" s="10" t="s">
        <v>8313</v>
      </c>
      <c r="R176" t="s">
        <v>8353</v>
      </c>
      <c r="S176">
        <f>IFERROR(ROUND(E176/L176,2),0)</f>
        <v>44.46</v>
      </c>
      <c r="T176" s="29">
        <f t="shared" si="2"/>
        <v>233</v>
      </c>
    </row>
    <row r="177" spans="1:20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s="15">
        <f>(((J177/60)/60)/24)+DATE(1970,1,1)</f>
        <v>41863.584120370368</v>
      </c>
      <c r="L177">
        <v>199</v>
      </c>
      <c r="M177" s="15">
        <f>(((I177/60)/60)/24)+DATE(1970,1,1)</f>
        <v>41893.584120370368</v>
      </c>
      <c r="N177" t="b">
        <v>0</v>
      </c>
      <c r="O177" t="b">
        <v>1</v>
      </c>
      <c r="P177" t="s">
        <v>8303</v>
      </c>
      <c r="Q177" s="10" t="s">
        <v>8313</v>
      </c>
      <c r="R177" t="s">
        <v>8355</v>
      </c>
      <c r="S177">
        <f>IFERROR(ROUND(E177/L177,2),0)</f>
        <v>231.66</v>
      </c>
      <c r="T177" s="29">
        <f t="shared" si="2"/>
        <v>102</v>
      </c>
    </row>
    <row r="178" spans="1:20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s="15">
        <f>(((J178/60)/60)/24)+DATE(1970,1,1)</f>
        <v>40933.80190972222</v>
      </c>
      <c r="L178">
        <v>600</v>
      </c>
      <c r="M178" s="15">
        <f>(((I178/60)/60)/24)+DATE(1970,1,1)</f>
        <v>40993.760243055556</v>
      </c>
      <c r="N178" t="b">
        <v>1</v>
      </c>
      <c r="O178" t="b">
        <v>1</v>
      </c>
      <c r="P178" t="s">
        <v>8286</v>
      </c>
      <c r="Q178" s="10" t="s">
        <v>8318</v>
      </c>
      <c r="R178" t="s">
        <v>8338</v>
      </c>
      <c r="S178">
        <f>IFERROR(ROUND(E178/L178,2),0)</f>
        <v>76.72</v>
      </c>
      <c r="T178" s="29">
        <f t="shared" si="2"/>
        <v>115</v>
      </c>
    </row>
    <row r="179" spans="1:20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s="15">
        <f>(((J179/60)/60)/24)+DATE(1970,1,1)</f>
        <v>41351.541377314818</v>
      </c>
      <c r="L179">
        <v>682</v>
      </c>
      <c r="M179" s="15">
        <f>(((I179/60)/60)/24)+DATE(1970,1,1)</f>
        <v>41386.541377314818</v>
      </c>
      <c r="N179" t="b">
        <v>0</v>
      </c>
      <c r="O179" t="b">
        <v>1</v>
      </c>
      <c r="P179" t="s">
        <v>8293</v>
      </c>
      <c r="Q179" s="10" t="s">
        <v>8315</v>
      </c>
      <c r="R179" t="s">
        <v>8345</v>
      </c>
      <c r="S179">
        <f>IFERROR(ROUND(E179/L179,2),0)</f>
        <v>67.42</v>
      </c>
      <c r="T179" s="29">
        <f t="shared" si="2"/>
        <v>170</v>
      </c>
    </row>
    <row r="180" spans="1:20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s="15">
        <f>(((J180/60)/60)/24)+DATE(1970,1,1)</f>
        <v>40194.920046296298</v>
      </c>
      <c r="L180">
        <v>179</v>
      </c>
      <c r="M180" s="15">
        <f>(((I180/60)/60)/24)+DATE(1970,1,1)</f>
        <v>40231.916666666664</v>
      </c>
      <c r="N180" t="b">
        <v>1</v>
      </c>
      <c r="O180" t="b">
        <v>1</v>
      </c>
      <c r="P180" t="s">
        <v>8267</v>
      </c>
      <c r="Q180" s="10" t="s">
        <v>8306</v>
      </c>
      <c r="R180" t="s">
        <v>8311</v>
      </c>
      <c r="S180">
        <f>IFERROR(ROUND(E180/L180,2),0)</f>
        <v>254.39</v>
      </c>
      <c r="T180" s="29">
        <f t="shared" si="2"/>
        <v>101</v>
      </c>
    </row>
    <row r="181" spans="1:20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s="15">
        <f>(((J181/60)/60)/24)+DATE(1970,1,1)</f>
        <v>41928.881064814814</v>
      </c>
      <c r="L181">
        <v>277</v>
      </c>
      <c r="M181" s="15">
        <f>(((I181/60)/60)/24)+DATE(1970,1,1)</f>
        <v>41958.922731481478</v>
      </c>
      <c r="N181" t="b">
        <v>0</v>
      </c>
      <c r="O181" t="b">
        <v>1</v>
      </c>
      <c r="P181" t="s">
        <v>8301</v>
      </c>
      <c r="Q181" s="10" t="s">
        <v>8313</v>
      </c>
      <c r="R181" t="s">
        <v>8353</v>
      </c>
      <c r="S181">
        <f>IFERROR(ROUND(E181/L181,2),0)</f>
        <v>162.91</v>
      </c>
      <c r="T181" s="29">
        <f t="shared" si="2"/>
        <v>113</v>
      </c>
    </row>
    <row r="182" spans="1:20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s="15">
        <f>(((J182/60)/60)/24)+DATE(1970,1,1)</f>
        <v>42776.704432870371</v>
      </c>
      <c r="L182">
        <v>902</v>
      </c>
      <c r="M182" s="15">
        <f>(((I182/60)/60)/24)+DATE(1970,1,1)</f>
        <v>42801.208333333328</v>
      </c>
      <c r="N182" t="b">
        <v>0</v>
      </c>
      <c r="O182" t="b">
        <v>1</v>
      </c>
      <c r="P182" t="s">
        <v>8295</v>
      </c>
      <c r="Q182" s="10" t="s">
        <v>8329</v>
      </c>
      <c r="R182" t="s">
        <v>8347</v>
      </c>
      <c r="S182">
        <f>IFERROR(ROUND(E182/L182,2),0)</f>
        <v>49.93</v>
      </c>
      <c r="T182" s="29">
        <f t="shared" si="2"/>
        <v>1802</v>
      </c>
    </row>
    <row r="183" spans="1:20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s="15">
        <f>(((J183/60)/60)/24)+DATE(1970,1,1)</f>
        <v>41725.082384259258</v>
      </c>
      <c r="L183">
        <v>158</v>
      </c>
      <c r="M183" s="15">
        <f>(((I183/60)/60)/24)+DATE(1970,1,1)</f>
        <v>41755.082384259258</v>
      </c>
      <c r="N183" t="b">
        <v>1</v>
      </c>
      <c r="O183" t="b">
        <v>1</v>
      </c>
      <c r="P183" t="s">
        <v>8293</v>
      </c>
      <c r="Q183" s="10" t="s">
        <v>8315</v>
      </c>
      <c r="R183" t="s">
        <v>8345</v>
      </c>
      <c r="S183">
        <f>IFERROR(ROUND(E183/L183,2),0)</f>
        <v>282.72000000000003</v>
      </c>
      <c r="T183" s="29">
        <f t="shared" si="2"/>
        <v>179</v>
      </c>
    </row>
    <row r="184" spans="1:20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s="15">
        <f>(((J184/60)/60)/24)+DATE(1970,1,1)</f>
        <v>42292.495474537034</v>
      </c>
      <c r="L184">
        <v>379</v>
      </c>
      <c r="M184" s="15">
        <f>(((I184/60)/60)/24)+DATE(1970,1,1)</f>
        <v>42322.537141203706</v>
      </c>
      <c r="N184" t="b">
        <v>1</v>
      </c>
      <c r="O184" t="b">
        <v>1</v>
      </c>
      <c r="P184" t="s">
        <v>8267</v>
      </c>
      <c r="Q184" s="10" t="s">
        <v>8306</v>
      </c>
      <c r="R184" t="s">
        <v>8311</v>
      </c>
      <c r="S184">
        <f>IFERROR(ROUND(E184/L184,2),0)</f>
        <v>117.77</v>
      </c>
      <c r="T184" s="29">
        <f t="shared" si="2"/>
        <v>112</v>
      </c>
    </row>
    <row r="185" spans="1:20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s="15">
        <f>(((J185/60)/60)/24)+DATE(1970,1,1)</f>
        <v>41891.693379629629</v>
      </c>
      <c r="L185">
        <v>27</v>
      </c>
      <c r="M185" s="15">
        <f>(((I185/60)/60)/24)+DATE(1970,1,1)</f>
        <v>41926.693379629629</v>
      </c>
      <c r="N185" t="b">
        <v>0</v>
      </c>
      <c r="O185" t="b">
        <v>1</v>
      </c>
      <c r="P185" t="s">
        <v>8271</v>
      </c>
      <c r="Q185" s="10" t="s">
        <v>8315</v>
      </c>
      <c r="R185" t="s">
        <v>8317</v>
      </c>
      <c r="S185">
        <f>IFERROR(ROUND(E185/L185,2),0)</f>
        <v>1644</v>
      </c>
      <c r="T185" s="29">
        <f t="shared" si="2"/>
        <v>127</v>
      </c>
    </row>
    <row r="186" spans="1:20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s="15">
        <f>(((J186/60)/60)/24)+DATE(1970,1,1)</f>
        <v>42772.669062500005</v>
      </c>
      <c r="L186">
        <v>299</v>
      </c>
      <c r="M186" s="15">
        <f>(((I186/60)/60)/24)+DATE(1970,1,1)</f>
        <v>42802.875</v>
      </c>
      <c r="N186" t="b">
        <v>1</v>
      </c>
      <c r="O186" t="b">
        <v>1</v>
      </c>
      <c r="P186" t="s">
        <v>8267</v>
      </c>
      <c r="Q186" s="10" t="s">
        <v>8306</v>
      </c>
      <c r="R186" t="s">
        <v>8311</v>
      </c>
      <c r="S186">
        <f>IFERROR(ROUND(E186/L186,2),0)</f>
        <v>146.35</v>
      </c>
      <c r="T186" s="29">
        <f t="shared" si="2"/>
        <v>125</v>
      </c>
    </row>
    <row r="187" spans="1:20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s="15">
        <f>(((J187/60)/60)/24)+DATE(1970,1,1)</f>
        <v>42427.964745370366</v>
      </c>
      <c r="L187">
        <v>964</v>
      </c>
      <c r="M187" s="15">
        <f>(((I187/60)/60)/24)+DATE(1970,1,1)</f>
        <v>42467.923078703709</v>
      </c>
      <c r="N187" t="b">
        <v>1</v>
      </c>
      <c r="O187" t="b">
        <v>1</v>
      </c>
      <c r="P187" t="s">
        <v>8267</v>
      </c>
      <c r="Q187" s="10" t="s">
        <v>8306</v>
      </c>
      <c r="R187" t="s">
        <v>8311</v>
      </c>
      <c r="S187">
        <f>IFERROR(ROUND(E187/L187,2),0)</f>
        <v>44.91</v>
      </c>
      <c r="T187" s="29">
        <f t="shared" si="2"/>
        <v>127</v>
      </c>
    </row>
    <row r="188" spans="1:20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s="15">
        <f>(((J188/60)/60)/24)+DATE(1970,1,1)</f>
        <v>42361.602476851855</v>
      </c>
      <c r="L188">
        <v>375</v>
      </c>
      <c r="M188" s="15">
        <f>(((I188/60)/60)/24)+DATE(1970,1,1)</f>
        <v>42400.915972222225</v>
      </c>
      <c r="N188" t="b">
        <v>0</v>
      </c>
      <c r="O188" t="b">
        <v>1</v>
      </c>
      <c r="P188" t="s">
        <v>8293</v>
      </c>
      <c r="Q188" s="10" t="s">
        <v>8315</v>
      </c>
      <c r="R188" t="s">
        <v>8345</v>
      </c>
      <c r="S188">
        <f>IFERROR(ROUND(E188/L188,2),0)</f>
        <v>114.77</v>
      </c>
      <c r="T188" s="29">
        <f t="shared" si="2"/>
        <v>143</v>
      </c>
    </row>
    <row r="189" spans="1:20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s="15">
        <f>(((J189/60)/60)/24)+DATE(1970,1,1)</f>
        <v>42527.625671296293</v>
      </c>
      <c r="L189">
        <v>28</v>
      </c>
      <c r="M189" s="15">
        <f>(((I189/60)/60)/24)+DATE(1970,1,1)</f>
        <v>42557.625671296293</v>
      </c>
      <c r="N189" t="b">
        <v>0</v>
      </c>
      <c r="O189" t="b">
        <v>0</v>
      </c>
      <c r="P189" t="s">
        <v>8271</v>
      </c>
      <c r="Q189" s="10" t="s">
        <v>8315</v>
      </c>
      <c r="R189" t="s">
        <v>8317</v>
      </c>
      <c r="S189">
        <f>IFERROR(ROUND(E189/L189,2),0)</f>
        <v>1536.25</v>
      </c>
      <c r="T189" s="29">
        <f t="shared" si="2"/>
        <v>22</v>
      </c>
    </row>
    <row r="190" spans="1:20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s="15">
        <f>(((J190/60)/60)/24)+DATE(1970,1,1)</f>
        <v>42507.581412037034</v>
      </c>
      <c r="L190">
        <v>438</v>
      </c>
      <c r="M190" s="15">
        <f>(((I190/60)/60)/24)+DATE(1970,1,1)</f>
        <v>42538.581412037034</v>
      </c>
      <c r="N190" t="b">
        <v>1</v>
      </c>
      <c r="O190" t="b">
        <v>1</v>
      </c>
      <c r="P190" t="s">
        <v>8267</v>
      </c>
      <c r="Q190" s="10" t="s">
        <v>8306</v>
      </c>
      <c r="R190" t="s">
        <v>8311</v>
      </c>
      <c r="S190">
        <f>IFERROR(ROUND(E190/L190,2),0)</f>
        <v>97.36</v>
      </c>
      <c r="T190" s="29">
        <f t="shared" si="2"/>
        <v>107</v>
      </c>
    </row>
    <row r="191" spans="1:20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s="15">
        <f>(((J191/60)/60)/24)+DATE(1970,1,1)</f>
        <v>42643.642800925925</v>
      </c>
      <c r="L191">
        <v>403</v>
      </c>
      <c r="M191" s="15">
        <f>(((I191/60)/60)/24)+DATE(1970,1,1)</f>
        <v>42673.642800925925</v>
      </c>
      <c r="N191" t="b">
        <v>1</v>
      </c>
      <c r="O191" t="b">
        <v>1</v>
      </c>
      <c r="P191" t="s">
        <v>8296</v>
      </c>
      <c r="Q191" s="10" t="s">
        <v>8332</v>
      </c>
      <c r="R191" t="s">
        <v>8348</v>
      </c>
      <c r="S191">
        <f>IFERROR(ROUND(E191/L191,2),0)</f>
        <v>104.99</v>
      </c>
      <c r="T191" s="29">
        <f t="shared" si="2"/>
        <v>106</v>
      </c>
    </row>
    <row r="192" spans="1:20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s="15">
        <f>(((J192/60)/60)/24)+DATE(1970,1,1)</f>
        <v>42226.313298611116</v>
      </c>
      <c r="L192">
        <v>535</v>
      </c>
      <c r="M192" s="15">
        <f>(((I192/60)/60)/24)+DATE(1970,1,1)</f>
        <v>42256.313298611116</v>
      </c>
      <c r="N192" t="b">
        <v>1</v>
      </c>
      <c r="O192" t="b">
        <v>0</v>
      </c>
      <c r="P192" t="s">
        <v>8299</v>
      </c>
      <c r="Q192" s="10" t="s">
        <v>8315</v>
      </c>
      <c r="R192" t="s">
        <v>8351</v>
      </c>
      <c r="S192">
        <f>IFERROR(ROUND(E192/L192,2),0)</f>
        <v>78.67</v>
      </c>
      <c r="T192" s="29">
        <f t="shared" si="2"/>
        <v>8</v>
      </c>
    </row>
    <row r="193" spans="1:20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s="15">
        <f>(((J193/60)/60)/24)+DATE(1970,1,1)</f>
        <v>42531.228437500002</v>
      </c>
      <c r="L193">
        <v>15</v>
      </c>
      <c r="M193" s="15">
        <f>(((I193/60)/60)/24)+DATE(1970,1,1)</f>
        <v>42561.228437500002</v>
      </c>
      <c r="N193" t="b">
        <v>0</v>
      </c>
      <c r="O193" t="b">
        <v>0</v>
      </c>
      <c r="P193" t="s">
        <v>8301</v>
      </c>
      <c r="Q193" s="10" t="s">
        <v>8313</v>
      </c>
      <c r="R193" t="s">
        <v>8353</v>
      </c>
      <c r="S193">
        <f>IFERROR(ROUND(E193/L193,2),0)</f>
        <v>2796.67</v>
      </c>
      <c r="T193" s="29">
        <f t="shared" si="2"/>
        <v>12</v>
      </c>
    </row>
    <row r="194" spans="1:20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s="15">
        <f>(((J194/60)/60)/24)+DATE(1970,1,1)</f>
        <v>40904.738194444442</v>
      </c>
      <c r="L194">
        <v>760</v>
      </c>
      <c r="M194" s="15">
        <f>(((I194/60)/60)/24)+DATE(1970,1,1)</f>
        <v>40929.738194444442</v>
      </c>
      <c r="N194" t="b">
        <v>1</v>
      </c>
      <c r="O194" t="b">
        <v>1</v>
      </c>
      <c r="P194" t="s">
        <v>8267</v>
      </c>
      <c r="Q194" s="10" t="s">
        <v>8306</v>
      </c>
      <c r="R194" t="s">
        <v>8311</v>
      </c>
      <c r="S194">
        <f>IFERROR(ROUND(E194/L194,2),0)</f>
        <v>55.07</v>
      </c>
      <c r="T194" s="29">
        <f t="shared" si="2"/>
        <v>105</v>
      </c>
    </row>
    <row r="195" spans="1:20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s="15">
        <f>(((J195/60)/60)/24)+DATE(1970,1,1)</f>
        <v>42756.690162037034</v>
      </c>
      <c r="L195">
        <v>45</v>
      </c>
      <c r="M195" s="15">
        <f>(((I195/60)/60)/24)+DATE(1970,1,1)</f>
        <v>42816.648495370369</v>
      </c>
      <c r="N195" t="b">
        <v>0</v>
      </c>
      <c r="O195" t="b">
        <v>0</v>
      </c>
      <c r="P195" t="s">
        <v>8301</v>
      </c>
      <c r="Q195" s="10" t="s">
        <v>8313</v>
      </c>
      <c r="R195" t="s">
        <v>8353</v>
      </c>
      <c r="S195">
        <f>IFERROR(ROUND(E195/L195,2),0)</f>
        <v>922.22</v>
      </c>
      <c r="T195" s="29">
        <f t="shared" ref="T195:T258" si="3">ROUND(E195/D195*100,0)</f>
        <v>104</v>
      </c>
    </row>
    <row r="196" spans="1:20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s="15">
        <f>(((J196/60)/60)/24)+DATE(1970,1,1)</f>
        <v>41949.697962962964</v>
      </c>
      <c r="L196">
        <v>376</v>
      </c>
      <c r="M196" s="15">
        <f>(((I196/60)/60)/24)+DATE(1970,1,1)</f>
        <v>41994.697962962964</v>
      </c>
      <c r="N196" t="b">
        <v>1</v>
      </c>
      <c r="O196" t="b">
        <v>1</v>
      </c>
      <c r="P196" t="s">
        <v>8267</v>
      </c>
      <c r="Q196" s="10" t="s">
        <v>8306</v>
      </c>
      <c r="R196" t="s">
        <v>8311</v>
      </c>
      <c r="S196">
        <f>IFERROR(ROUND(E196/L196,2),0)</f>
        <v>109.04</v>
      </c>
      <c r="T196" s="29">
        <f t="shared" si="3"/>
        <v>113</v>
      </c>
    </row>
    <row r="197" spans="1:20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s="15">
        <f>(((J197/60)/60)/24)+DATE(1970,1,1)</f>
        <v>42334.803923611107</v>
      </c>
      <c r="L197">
        <v>202</v>
      </c>
      <c r="M197" s="15">
        <f>(((I197/60)/60)/24)+DATE(1970,1,1)</f>
        <v>42354.845833333333</v>
      </c>
      <c r="N197" t="b">
        <v>0</v>
      </c>
      <c r="O197" t="b">
        <v>0</v>
      </c>
      <c r="P197" t="s">
        <v>8301</v>
      </c>
      <c r="Q197" s="10" t="s">
        <v>8313</v>
      </c>
      <c r="R197" t="s">
        <v>8353</v>
      </c>
      <c r="S197">
        <f>IFERROR(ROUND(E197/L197,2),0)</f>
        <v>202.23</v>
      </c>
      <c r="T197" s="29">
        <f t="shared" si="3"/>
        <v>20</v>
      </c>
    </row>
    <row r="198" spans="1:20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s="15">
        <f>(((J198/60)/60)/24)+DATE(1970,1,1)</f>
        <v>41943.293912037036</v>
      </c>
      <c r="L198">
        <v>165</v>
      </c>
      <c r="M198" s="15">
        <f>(((I198/60)/60)/24)+DATE(1970,1,1)</f>
        <v>41974.3355787037</v>
      </c>
      <c r="N198" t="b">
        <v>1</v>
      </c>
      <c r="O198" t="b">
        <v>1</v>
      </c>
      <c r="P198" t="s">
        <v>8267</v>
      </c>
      <c r="Q198" s="10" t="s">
        <v>8306</v>
      </c>
      <c r="R198" t="s">
        <v>8311</v>
      </c>
      <c r="S198">
        <f>IFERROR(ROUND(E198/L198,2),0)</f>
        <v>246.61</v>
      </c>
      <c r="T198" s="29">
        <f t="shared" si="3"/>
        <v>116</v>
      </c>
    </row>
    <row r="199" spans="1:20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s="15">
        <f>(((J199/60)/60)/24)+DATE(1970,1,1)</f>
        <v>41164.040960648148</v>
      </c>
      <c r="L199">
        <v>415</v>
      </c>
      <c r="M199" s="15">
        <f>(((I199/60)/60)/24)+DATE(1970,1,1)</f>
        <v>41194.040960648148</v>
      </c>
      <c r="N199" t="b">
        <v>1</v>
      </c>
      <c r="O199" t="b">
        <v>1</v>
      </c>
      <c r="P199" t="s">
        <v>8267</v>
      </c>
      <c r="Q199" s="10" t="s">
        <v>8306</v>
      </c>
      <c r="R199" t="s">
        <v>8311</v>
      </c>
      <c r="S199">
        <f>IFERROR(ROUND(E199/L199,2),0)</f>
        <v>97.82</v>
      </c>
      <c r="T199" s="29">
        <f t="shared" si="3"/>
        <v>150</v>
      </c>
    </row>
    <row r="200" spans="1:20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s="15">
        <f>(((J200/60)/60)/24)+DATE(1970,1,1)</f>
        <v>41836.625254629631</v>
      </c>
      <c r="L200">
        <v>311</v>
      </c>
      <c r="M200" s="15">
        <f>(((I200/60)/60)/24)+DATE(1970,1,1)</f>
        <v>41866.625254629631</v>
      </c>
      <c r="N200" t="b">
        <v>0</v>
      </c>
      <c r="O200" t="b">
        <v>1</v>
      </c>
      <c r="P200" t="s">
        <v>8296</v>
      </c>
      <c r="Q200" s="10" t="s">
        <v>8332</v>
      </c>
      <c r="R200" t="s">
        <v>8348</v>
      </c>
      <c r="S200">
        <f>IFERROR(ROUND(E200/L200,2),0)</f>
        <v>130.22999999999999</v>
      </c>
      <c r="T200" s="29">
        <f t="shared" si="3"/>
        <v>203</v>
      </c>
    </row>
    <row r="201" spans="1:20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s="15">
        <f>(((J201/60)/60)/24)+DATE(1970,1,1)</f>
        <v>42278.498240740737</v>
      </c>
      <c r="L201">
        <v>248</v>
      </c>
      <c r="M201" s="15">
        <f>(((I201/60)/60)/24)+DATE(1970,1,1)</f>
        <v>42314.041666666672</v>
      </c>
      <c r="N201" t="b">
        <v>0</v>
      </c>
      <c r="O201" t="b">
        <v>0</v>
      </c>
      <c r="P201" t="s">
        <v>8271</v>
      </c>
      <c r="Q201" s="10" t="s">
        <v>8315</v>
      </c>
      <c r="R201" t="s">
        <v>8317</v>
      </c>
      <c r="S201">
        <f>IFERROR(ROUND(E201/L201,2),0)</f>
        <v>162.91999999999999</v>
      </c>
      <c r="T201" s="29">
        <f t="shared" si="3"/>
        <v>40</v>
      </c>
    </row>
    <row r="202" spans="1:20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s="15">
        <f>(((J202/60)/60)/24)+DATE(1970,1,1)</f>
        <v>42032.693043981482</v>
      </c>
      <c r="L202">
        <v>253</v>
      </c>
      <c r="M202" s="15">
        <f>(((I202/60)/60)/24)+DATE(1970,1,1)</f>
        <v>42062.693043981482</v>
      </c>
      <c r="N202" t="b">
        <v>0</v>
      </c>
      <c r="O202" t="b">
        <v>1</v>
      </c>
      <c r="P202" t="s">
        <v>8263</v>
      </c>
      <c r="Q202" s="10" t="s">
        <v>8306</v>
      </c>
      <c r="R202" t="s">
        <v>8307</v>
      </c>
      <c r="S202">
        <f>IFERROR(ROUND(E202/L202,2),0)</f>
        <v>159.51</v>
      </c>
      <c r="T202" s="29">
        <f t="shared" si="3"/>
        <v>183</v>
      </c>
    </row>
    <row r="203" spans="1:20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s="15">
        <f>(((J203/60)/60)/24)+DATE(1970,1,1)</f>
        <v>42072.488182870366</v>
      </c>
      <c r="L203">
        <v>714</v>
      </c>
      <c r="M203" s="15">
        <f>(((I203/60)/60)/24)+DATE(1970,1,1)</f>
        <v>42102.488182870366</v>
      </c>
      <c r="N203" t="b">
        <v>0</v>
      </c>
      <c r="O203" t="b">
        <v>1</v>
      </c>
      <c r="P203" t="s">
        <v>8283</v>
      </c>
      <c r="Q203" s="10" t="s">
        <v>8334</v>
      </c>
      <c r="R203" t="s">
        <v>8335</v>
      </c>
      <c r="S203">
        <f>IFERROR(ROUND(E203/L203,2),0)</f>
        <v>56.41</v>
      </c>
      <c r="T203" s="29">
        <f t="shared" si="3"/>
        <v>322</v>
      </c>
    </row>
    <row r="204" spans="1:20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s="15">
        <f>(((J204/60)/60)/24)+DATE(1970,1,1)</f>
        <v>41887.292187500003</v>
      </c>
      <c r="L204">
        <v>73</v>
      </c>
      <c r="M204" s="15">
        <f>(((I204/60)/60)/24)+DATE(1970,1,1)</f>
        <v>41917.292187500003</v>
      </c>
      <c r="N204" t="b">
        <v>0</v>
      </c>
      <c r="O204" t="b">
        <v>1</v>
      </c>
      <c r="P204" t="s">
        <v>8269</v>
      </c>
      <c r="Q204" s="10" t="s">
        <v>8313</v>
      </c>
      <c r="R204" t="s">
        <v>8314</v>
      </c>
      <c r="S204">
        <f>IFERROR(ROUND(E204/L204,2),0)</f>
        <v>550.04</v>
      </c>
      <c r="T204" s="29">
        <f t="shared" si="3"/>
        <v>100</v>
      </c>
    </row>
    <row r="205" spans="1:20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s="15">
        <f>(((J205/60)/60)/24)+DATE(1970,1,1)</f>
        <v>41069.088506944441</v>
      </c>
      <c r="L205">
        <v>263</v>
      </c>
      <c r="M205" s="15">
        <f>(((I205/60)/60)/24)+DATE(1970,1,1)</f>
        <v>41099.088506944441</v>
      </c>
      <c r="N205" t="b">
        <v>0</v>
      </c>
      <c r="O205" t="b">
        <v>1</v>
      </c>
      <c r="P205" t="s">
        <v>8293</v>
      </c>
      <c r="Q205" s="10" t="s">
        <v>8315</v>
      </c>
      <c r="R205" t="s">
        <v>8345</v>
      </c>
      <c r="S205">
        <f>IFERROR(ROUND(E205/L205,2),0)</f>
        <v>152.62</v>
      </c>
      <c r="T205" s="29">
        <f t="shared" si="3"/>
        <v>819</v>
      </c>
    </row>
    <row r="206" spans="1:20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s="15">
        <f>(((J206/60)/60)/24)+DATE(1970,1,1)</f>
        <v>42740.693692129629</v>
      </c>
      <c r="L206">
        <v>110</v>
      </c>
      <c r="M206" s="15">
        <f>(((I206/60)/60)/24)+DATE(1970,1,1)</f>
        <v>42786.791666666672</v>
      </c>
      <c r="N206" t="b">
        <v>0</v>
      </c>
      <c r="O206" t="b">
        <v>0</v>
      </c>
      <c r="P206" t="s">
        <v>8271</v>
      </c>
      <c r="Q206" s="10" t="s">
        <v>8315</v>
      </c>
      <c r="R206" t="s">
        <v>8317</v>
      </c>
      <c r="S206">
        <f>IFERROR(ROUND(E206/L206,2),0)</f>
        <v>364.35</v>
      </c>
      <c r="T206" s="29">
        <f t="shared" si="3"/>
        <v>42</v>
      </c>
    </row>
    <row r="207" spans="1:20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s="15">
        <f>(((J207/60)/60)/24)+DATE(1970,1,1)</f>
        <v>42493.167719907404</v>
      </c>
      <c r="L207">
        <v>235</v>
      </c>
      <c r="M207" s="15">
        <f>(((I207/60)/60)/24)+DATE(1970,1,1)</f>
        <v>42528.167719907404</v>
      </c>
      <c r="N207" t="b">
        <v>1</v>
      </c>
      <c r="O207" t="b">
        <v>1</v>
      </c>
      <c r="P207" t="s">
        <v>8283</v>
      </c>
      <c r="Q207" s="10" t="s">
        <v>8334</v>
      </c>
      <c r="R207" t="s">
        <v>8335</v>
      </c>
      <c r="S207">
        <f>IFERROR(ROUND(E207/L207,2),0)</f>
        <v>170.45</v>
      </c>
      <c r="T207" s="29">
        <f t="shared" si="3"/>
        <v>107</v>
      </c>
    </row>
    <row r="208" spans="1:20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s="15">
        <f>(((J208/60)/60)/24)+DATE(1970,1,1)</f>
        <v>42480.078715277778</v>
      </c>
      <c r="L208">
        <v>336</v>
      </c>
      <c r="M208" s="15">
        <f>(((I208/60)/60)/24)+DATE(1970,1,1)</f>
        <v>42504.165972222225</v>
      </c>
      <c r="N208" t="b">
        <v>0</v>
      </c>
      <c r="O208" t="b">
        <v>1</v>
      </c>
      <c r="P208" t="s">
        <v>8269</v>
      </c>
      <c r="Q208" s="10" t="s">
        <v>8313</v>
      </c>
      <c r="R208" t="s">
        <v>8314</v>
      </c>
      <c r="S208">
        <f>IFERROR(ROUND(E208/L208,2),0)</f>
        <v>119.18</v>
      </c>
      <c r="T208" s="29">
        <f t="shared" si="3"/>
        <v>114</v>
      </c>
    </row>
    <row r="209" spans="1:20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s="15">
        <f>(((J209/60)/60)/24)+DATE(1970,1,1)</f>
        <v>41731.520949074074</v>
      </c>
      <c r="L209">
        <v>621</v>
      </c>
      <c r="M209" s="15">
        <f>(((I209/60)/60)/24)+DATE(1970,1,1)</f>
        <v>41761.520949074074</v>
      </c>
      <c r="N209" t="b">
        <v>0</v>
      </c>
      <c r="O209" t="b">
        <v>1</v>
      </c>
      <c r="P209" t="s">
        <v>8293</v>
      </c>
      <c r="Q209" s="10" t="s">
        <v>8315</v>
      </c>
      <c r="R209" t="s">
        <v>8345</v>
      </c>
      <c r="S209">
        <f>IFERROR(ROUND(E209/L209,2),0)</f>
        <v>64.02</v>
      </c>
      <c r="T209" s="29">
        <f t="shared" si="3"/>
        <v>114</v>
      </c>
    </row>
    <row r="210" spans="1:20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s="15">
        <f>(((J210/60)/60)/24)+DATE(1970,1,1)</f>
        <v>40766.041921296295</v>
      </c>
      <c r="L210">
        <v>916</v>
      </c>
      <c r="M210" s="15">
        <f>(((I210/60)/60)/24)+DATE(1970,1,1)</f>
        <v>40796.041921296295</v>
      </c>
      <c r="N210" t="b">
        <v>1</v>
      </c>
      <c r="O210" t="b">
        <v>1</v>
      </c>
      <c r="P210" t="s">
        <v>8286</v>
      </c>
      <c r="Q210" s="10" t="s">
        <v>8318</v>
      </c>
      <c r="R210" t="s">
        <v>8338</v>
      </c>
      <c r="S210">
        <f>IFERROR(ROUND(E210/L210,2),0)</f>
        <v>43.33</v>
      </c>
      <c r="T210" s="29">
        <f t="shared" si="3"/>
        <v>662</v>
      </c>
    </row>
    <row r="211" spans="1:20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s="15">
        <f>(((J211/60)/60)/24)+DATE(1970,1,1)</f>
        <v>42234.624895833331</v>
      </c>
      <c r="L211">
        <v>480</v>
      </c>
      <c r="M211" s="15">
        <f>(((I211/60)/60)/24)+DATE(1970,1,1)</f>
        <v>42264.624895833331</v>
      </c>
      <c r="N211" t="b">
        <v>0</v>
      </c>
      <c r="O211" t="b">
        <v>1</v>
      </c>
      <c r="P211" t="s">
        <v>8295</v>
      </c>
      <c r="Q211" s="10" t="s">
        <v>8329</v>
      </c>
      <c r="R211" t="s">
        <v>8347</v>
      </c>
      <c r="S211">
        <f>IFERROR(ROUND(E211/L211,2),0)</f>
        <v>82.4</v>
      </c>
      <c r="T211" s="29">
        <f t="shared" si="3"/>
        <v>404</v>
      </c>
    </row>
    <row r="212" spans="1:20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s="15">
        <f>(((J212/60)/60)/24)+DATE(1970,1,1)</f>
        <v>41738.864803240744</v>
      </c>
      <c r="L212">
        <v>848</v>
      </c>
      <c r="M212" s="15">
        <f>(((I212/60)/60)/24)+DATE(1970,1,1)</f>
        <v>41768.864803240744</v>
      </c>
      <c r="N212" t="b">
        <v>1</v>
      </c>
      <c r="O212" t="b">
        <v>1</v>
      </c>
      <c r="P212" t="s">
        <v>8293</v>
      </c>
      <c r="Q212" s="10" t="s">
        <v>8315</v>
      </c>
      <c r="R212" t="s">
        <v>8345</v>
      </c>
      <c r="S212">
        <f>IFERROR(ROUND(E212/L212,2),0)</f>
        <v>46.58</v>
      </c>
      <c r="T212" s="29">
        <f t="shared" si="3"/>
        <v>132</v>
      </c>
    </row>
    <row r="213" spans="1:20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s="15">
        <f>(((J213/60)/60)/24)+DATE(1970,1,1)</f>
        <v>41759.923101851848</v>
      </c>
      <c r="L213">
        <v>549</v>
      </c>
      <c r="M213" s="15">
        <f>(((I213/60)/60)/24)+DATE(1970,1,1)</f>
        <v>41789.923101851848</v>
      </c>
      <c r="N213" t="b">
        <v>0</v>
      </c>
      <c r="O213" t="b">
        <v>1</v>
      </c>
      <c r="P213" t="s">
        <v>8283</v>
      </c>
      <c r="Q213" s="10" t="s">
        <v>8334</v>
      </c>
      <c r="R213" t="s">
        <v>8335</v>
      </c>
      <c r="S213">
        <f>IFERROR(ROUND(E213/L213,2),0)</f>
        <v>71.59</v>
      </c>
      <c r="T213" s="29">
        <f t="shared" si="3"/>
        <v>786</v>
      </c>
    </row>
    <row r="214" spans="1:20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s="15">
        <f>(((J214/60)/60)/24)+DATE(1970,1,1)</f>
        <v>41899.294942129629</v>
      </c>
      <c r="L214">
        <v>263</v>
      </c>
      <c r="M214" s="15">
        <f>(((I214/60)/60)/24)+DATE(1970,1,1)</f>
        <v>41928.290972222225</v>
      </c>
      <c r="N214" t="b">
        <v>1</v>
      </c>
      <c r="O214" t="b">
        <v>1</v>
      </c>
      <c r="P214" t="s">
        <v>8301</v>
      </c>
      <c r="Q214" s="10" t="s">
        <v>8313</v>
      </c>
      <c r="R214" t="s">
        <v>8353</v>
      </c>
      <c r="S214">
        <f>IFERROR(ROUND(E214/L214,2),0)</f>
        <v>149.44</v>
      </c>
      <c r="T214" s="29">
        <f t="shared" si="3"/>
        <v>112</v>
      </c>
    </row>
    <row r="215" spans="1:20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s="15">
        <f>(((J215/60)/60)/24)+DATE(1970,1,1)</f>
        <v>42326.818738425922</v>
      </c>
      <c r="L215">
        <v>512</v>
      </c>
      <c r="M215" s="15">
        <f>(((I215/60)/60)/24)+DATE(1970,1,1)</f>
        <v>42356.818738425922</v>
      </c>
      <c r="N215" t="b">
        <v>0</v>
      </c>
      <c r="O215" t="b">
        <v>1</v>
      </c>
      <c r="P215" t="s">
        <v>8283</v>
      </c>
      <c r="Q215" s="10" t="s">
        <v>8334</v>
      </c>
      <c r="R215" t="s">
        <v>8335</v>
      </c>
      <c r="S215">
        <f>IFERROR(ROUND(E215/L215,2),0)</f>
        <v>76.44</v>
      </c>
      <c r="T215" s="29">
        <f t="shared" si="3"/>
        <v>270</v>
      </c>
    </row>
    <row r="216" spans="1:20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s="15">
        <f>(((J216/60)/60)/24)+DATE(1970,1,1)</f>
        <v>41915.747314814813</v>
      </c>
      <c r="L216">
        <v>489</v>
      </c>
      <c r="M216" s="15">
        <f>(((I216/60)/60)/24)+DATE(1970,1,1)</f>
        <v>41955.888888888891</v>
      </c>
      <c r="N216" t="b">
        <v>1</v>
      </c>
      <c r="O216" t="b">
        <v>1</v>
      </c>
      <c r="P216" t="s">
        <v>8299</v>
      </c>
      <c r="Q216" s="10" t="s">
        <v>8315</v>
      </c>
      <c r="R216" t="s">
        <v>8351</v>
      </c>
      <c r="S216">
        <f>IFERROR(ROUND(E216/L216,2),0)</f>
        <v>80.02</v>
      </c>
      <c r="T216" s="29">
        <f t="shared" si="3"/>
        <v>326</v>
      </c>
    </row>
    <row r="217" spans="1:20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s="15">
        <f>(((J217/60)/60)/24)+DATE(1970,1,1)</f>
        <v>41936.001226851848</v>
      </c>
      <c r="L217">
        <v>354</v>
      </c>
      <c r="M217" s="15">
        <f>(((I217/60)/60)/24)+DATE(1970,1,1)</f>
        <v>41966.042893518519</v>
      </c>
      <c r="N217" t="b">
        <v>0</v>
      </c>
      <c r="O217" t="b">
        <v>1</v>
      </c>
      <c r="P217" t="s">
        <v>8267</v>
      </c>
      <c r="Q217" s="10" t="s">
        <v>8306</v>
      </c>
      <c r="R217" t="s">
        <v>8311</v>
      </c>
      <c r="S217">
        <f>IFERROR(ROUND(E217/L217,2),0)</f>
        <v>109.82</v>
      </c>
      <c r="T217" s="29">
        <f t="shared" si="3"/>
        <v>111</v>
      </c>
    </row>
    <row r="218" spans="1:20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s="15">
        <f>(((J218/60)/60)/24)+DATE(1970,1,1)</f>
        <v>41116.690104166664</v>
      </c>
      <c r="L218">
        <v>467</v>
      </c>
      <c r="M218" s="15">
        <f>(((I218/60)/60)/24)+DATE(1970,1,1)</f>
        <v>41151.690104166664</v>
      </c>
      <c r="N218" t="b">
        <v>1</v>
      </c>
      <c r="O218" t="b">
        <v>1</v>
      </c>
      <c r="P218" t="s">
        <v>8274</v>
      </c>
      <c r="Q218" s="10" t="s">
        <v>8321</v>
      </c>
      <c r="R218" t="s">
        <v>8322</v>
      </c>
      <c r="S218">
        <f>IFERROR(ROUND(E218/L218,2),0)</f>
        <v>82.96</v>
      </c>
      <c r="T218" s="29">
        <f t="shared" si="3"/>
        <v>155</v>
      </c>
    </row>
    <row r="219" spans="1:20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s="15">
        <f>(((J219/60)/60)/24)+DATE(1970,1,1)</f>
        <v>41019.793032407404</v>
      </c>
      <c r="L219">
        <v>134</v>
      </c>
      <c r="M219" s="15">
        <f>(((I219/60)/60)/24)+DATE(1970,1,1)</f>
        <v>41049.793032407404</v>
      </c>
      <c r="N219" t="b">
        <v>0</v>
      </c>
      <c r="O219" t="b">
        <v>1</v>
      </c>
      <c r="P219" t="s">
        <v>8267</v>
      </c>
      <c r="Q219" s="10" t="s">
        <v>8306</v>
      </c>
      <c r="R219" t="s">
        <v>8311</v>
      </c>
      <c r="S219">
        <f>IFERROR(ROUND(E219/L219,2),0)</f>
        <v>287.31</v>
      </c>
      <c r="T219" s="29">
        <f t="shared" si="3"/>
        <v>101</v>
      </c>
    </row>
    <row r="220" spans="1:20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s="15">
        <f>(((J220/60)/60)/24)+DATE(1970,1,1)</f>
        <v>42229.820173611108</v>
      </c>
      <c r="L220">
        <v>574</v>
      </c>
      <c r="M220" s="15">
        <f>(((I220/60)/60)/24)+DATE(1970,1,1)</f>
        <v>42262.818750000006</v>
      </c>
      <c r="N220" t="b">
        <v>0</v>
      </c>
      <c r="O220" t="b">
        <v>1</v>
      </c>
      <c r="P220" t="s">
        <v>8263</v>
      </c>
      <c r="Q220" s="10" t="s">
        <v>8306</v>
      </c>
      <c r="R220" t="s">
        <v>8307</v>
      </c>
      <c r="S220">
        <f>IFERROR(ROUND(E220/L220,2),0)</f>
        <v>66.349999999999994</v>
      </c>
      <c r="T220" s="29">
        <f t="shared" si="3"/>
        <v>109</v>
      </c>
    </row>
    <row r="221" spans="1:20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s="15">
        <f>(((J221/60)/60)/24)+DATE(1970,1,1)</f>
        <v>42503.66474537037</v>
      </c>
      <c r="L221">
        <v>314</v>
      </c>
      <c r="M221" s="15">
        <f>(((I221/60)/60)/24)+DATE(1970,1,1)</f>
        <v>42534.249305555553</v>
      </c>
      <c r="N221" t="b">
        <v>0</v>
      </c>
      <c r="O221" t="b">
        <v>1</v>
      </c>
      <c r="P221" t="s">
        <v>8283</v>
      </c>
      <c r="Q221" s="10" t="s">
        <v>8334</v>
      </c>
      <c r="R221" t="s">
        <v>8335</v>
      </c>
      <c r="S221">
        <f>IFERROR(ROUND(E221/L221,2),0)</f>
        <v>121</v>
      </c>
      <c r="T221" s="29">
        <f t="shared" si="3"/>
        <v>253</v>
      </c>
    </row>
    <row r="222" spans="1:20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s="15">
        <f>(((J222/60)/60)/24)+DATE(1970,1,1)</f>
        <v>42479.626875000002</v>
      </c>
      <c r="L222">
        <v>560</v>
      </c>
      <c r="M222" s="15">
        <f>(((I222/60)/60)/24)+DATE(1970,1,1)</f>
        <v>42509.626875000002</v>
      </c>
      <c r="N222" t="b">
        <v>1</v>
      </c>
      <c r="O222" t="b">
        <v>1</v>
      </c>
      <c r="P222" t="s">
        <v>8267</v>
      </c>
      <c r="Q222" s="10" t="s">
        <v>8306</v>
      </c>
      <c r="R222" t="s">
        <v>8311</v>
      </c>
      <c r="S222">
        <f>IFERROR(ROUND(E222/L222,2),0)</f>
        <v>66.7</v>
      </c>
      <c r="T222" s="29">
        <f t="shared" si="3"/>
        <v>107</v>
      </c>
    </row>
    <row r="223" spans="1:20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s="15">
        <f>(((J223/60)/60)/24)+DATE(1970,1,1)</f>
        <v>41535.812708333331</v>
      </c>
      <c r="L223">
        <v>191</v>
      </c>
      <c r="M223" s="15">
        <f>(((I223/60)/60)/24)+DATE(1970,1,1)</f>
        <v>41563.165972222225</v>
      </c>
      <c r="N223" t="b">
        <v>1</v>
      </c>
      <c r="O223" t="b">
        <v>1</v>
      </c>
      <c r="P223" t="s">
        <v>8293</v>
      </c>
      <c r="Q223" s="10" t="s">
        <v>8315</v>
      </c>
      <c r="R223" t="s">
        <v>8345</v>
      </c>
      <c r="S223">
        <f>IFERROR(ROUND(E223/L223,2),0)</f>
        <v>194.26</v>
      </c>
      <c r="T223" s="29">
        <f t="shared" si="3"/>
        <v>124</v>
      </c>
    </row>
    <row r="224" spans="1:20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s="15">
        <f>(((J224/60)/60)/24)+DATE(1970,1,1)</f>
        <v>41646.628032407411</v>
      </c>
      <c r="L224">
        <v>271</v>
      </c>
      <c r="M224" s="15">
        <f>(((I224/60)/60)/24)+DATE(1970,1,1)</f>
        <v>41675.961111111108</v>
      </c>
      <c r="N224" t="b">
        <v>0</v>
      </c>
      <c r="O224" t="b">
        <v>1</v>
      </c>
      <c r="P224" t="s">
        <v>8267</v>
      </c>
      <c r="Q224" s="10" t="s">
        <v>8306</v>
      </c>
      <c r="R224" t="s">
        <v>8311</v>
      </c>
      <c r="S224">
        <f>IFERROR(ROUND(E224/L224,2),0)</f>
        <v>133.13999999999999</v>
      </c>
      <c r="T224" s="29">
        <f t="shared" si="3"/>
        <v>103</v>
      </c>
    </row>
    <row r="225" spans="1:20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s="15">
        <f>(((J225/60)/60)/24)+DATE(1970,1,1)</f>
        <v>42647.446597222224</v>
      </c>
      <c r="L225">
        <v>337</v>
      </c>
      <c r="M225" s="15">
        <f>(((I225/60)/60)/24)+DATE(1970,1,1)</f>
        <v>42682.488263888896</v>
      </c>
      <c r="N225" t="b">
        <v>1</v>
      </c>
      <c r="O225" t="b">
        <v>1</v>
      </c>
      <c r="P225" t="s">
        <v>8267</v>
      </c>
      <c r="Q225" s="10" t="s">
        <v>8306</v>
      </c>
      <c r="R225" t="s">
        <v>8311</v>
      </c>
      <c r="S225">
        <f>IFERROR(ROUND(E225/L225,2),0)</f>
        <v>106.62</v>
      </c>
      <c r="T225" s="29">
        <f t="shared" si="3"/>
        <v>103</v>
      </c>
    </row>
    <row r="226" spans="1:20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s="15">
        <f>(((J226/60)/60)/24)+DATE(1970,1,1)</f>
        <v>42332.89980324074</v>
      </c>
      <c r="L226">
        <v>163</v>
      </c>
      <c r="M226" s="15">
        <f>(((I226/60)/60)/24)+DATE(1970,1,1)</f>
        <v>42363</v>
      </c>
      <c r="N226" t="b">
        <v>1</v>
      </c>
      <c r="O226" t="b">
        <v>1</v>
      </c>
      <c r="P226" t="s">
        <v>8296</v>
      </c>
      <c r="Q226" s="10" t="s">
        <v>8332</v>
      </c>
      <c r="R226" t="s">
        <v>8348</v>
      </c>
      <c r="S226">
        <f>IFERROR(ROUND(E226/L226,2),0)</f>
        <v>219.93</v>
      </c>
      <c r="T226" s="29">
        <f t="shared" si="3"/>
        <v>102</v>
      </c>
    </row>
    <row r="227" spans="1:20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s="15">
        <f>(((J227/60)/60)/24)+DATE(1970,1,1)</f>
        <v>41379.515775462962</v>
      </c>
      <c r="L227">
        <v>340</v>
      </c>
      <c r="M227" s="15">
        <f>(((I227/60)/60)/24)+DATE(1970,1,1)</f>
        <v>41411.165972222225</v>
      </c>
      <c r="N227" t="b">
        <v>1</v>
      </c>
      <c r="O227" t="b">
        <v>1</v>
      </c>
      <c r="P227" t="s">
        <v>8267</v>
      </c>
      <c r="Q227" s="10" t="s">
        <v>8306</v>
      </c>
      <c r="R227" t="s">
        <v>8311</v>
      </c>
      <c r="S227">
        <f>IFERROR(ROUND(E227/L227,2),0)</f>
        <v>104.82</v>
      </c>
      <c r="T227" s="29">
        <f t="shared" si="3"/>
        <v>102</v>
      </c>
    </row>
    <row r="228" spans="1:20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s="15">
        <f>(((J228/60)/60)/24)+DATE(1970,1,1)</f>
        <v>40921.919340277782</v>
      </c>
      <c r="L228">
        <v>361</v>
      </c>
      <c r="M228" s="15">
        <f>(((I228/60)/60)/24)+DATE(1970,1,1)</f>
        <v>40951.919340277782</v>
      </c>
      <c r="N228" t="b">
        <v>1</v>
      </c>
      <c r="O228" t="b">
        <v>1</v>
      </c>
      <c r="P228" t="s">
        <v>8274</v>
      </c>
      <c r="Q228" s="10" t="s">
        <v>8321</v>
      </c>
      <c r="R228" t="s">
        <v>8322</v>
      </c>
      <c r="S228">
        <f>IFERROR(ROUND(E228/L228,2),0)</f>
        <v>98.03</v>
      </c>
      <c r="T228" s="29">
        <f t="shared" si="3"/>
        <v>118</v>
      </c>
    </row>
    <row r="229" spans="1:20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s="15">
        <f>(((J229/60)/60)/24)+DATE(1970,1,1)</f>
        <v>42094.808182870373</v>
      </c>
      <c r="L229">
        <v>296</v>
      </c>
      <c r="M229" s="15">
        <f>(((I229/60)/60)/24)+DATE(1970,1,1)</f>
        <v>42124.808182870373</v>
      </c>
      <c r="N229" t="b">
        <v>0</v>
      </c>
      <c r="O229" t="b">
        <v>0</v>
      </c>
      <c r="P229" t="s">
        <v>8271</v>
      </c>
      <c r="Q229" s="10" t="s">
        <v>8315</v>
      </c>
      <c r="R229" t="s">
        <v>8317</v>
      </c>
      <c r="S229">
        <f>IFERROR(ROUND(E229/L229,2),0)</f>
        <v>119.39</v>
      </c>
      <c r="T229" s="29">
        <f t="shared" si="3"/>
        <v>35</v>
      </c>
    </row>
    <row r="230" spans="1:20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s="15">
        <f>(((J230/60)/60)/24)+DATE(1970,1,1)</f>
        <v>42337.02039351852</v>
      </c>
      <c r="L230">
        <v>364</v>
      </c>
      <c r="M230" s="15">
        <f>(((I230/60)/60)/24)+DATE(1970,1,1)</f>
        <v>42359.207638888889</v>
      </c>
      <c r="N230" t="b">
        <v>0</v>
      </c>
      <c r="O230" t="b">
        <v>1</v>
      </c>
      <c r="P230" t="s">
        <v>8301</v>
      </c>
      <c r="Q230" s="10" t="s">
        <v>8313</v>
      </c>
      <c r="R230" t="s">
        <v>8353</v>
      </c>
      <c r="S230">
        <f>IFERROR(ROUND(E230/L230,2),0)</f>
        <v>97</v>
      </c>
      <c r="T230" s="29">
        <f t="shared" si="3"/>
        <v>177</v>
      </c>
    </row>
    <row r="231" spans="1:20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s="15">
        <f>(((J231/60)/60)/24)+DATE(1970,1,1)</f>
        <v>42770.201481481476</v>
      </c>
      <c r="L231">
        <v>130</v>
      </c>
      <c r="M231" s="15">
        <f>(((I231/60)/60)/24)+DATE(1970,1,1)</f>
        <v>42805.201481481476</v>
      </c>
      <c r="N231" t="b">
        <v>0</v>
      </c>
      <c r="O231" t="b">
        <v>1</v>
      </c>
      <c r="P231" t="s">
        <v>8296</v>
      </c>
      <c r="Q231" s="10" t="s">
        <v>8332</v>
      </c>
      <c r="R231" t="s">
        <v>8348</v>
      </c>
      <c r="S231">
        <f>IFERROR(ROUND(E231/L231,2),0)</f>
        <v>271.51</v>
      </c>
      <c r="T231" s="29">
        <f t="shared" si="3"/>
        <v>101</v>
      </c>
    </row>
    <row r="232" spans="1:20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s="15">
        <f>(((J232/60)/60)/24)+DATE(1970,1,1)</f>
        <v>42252.474351851852</v>
      </c>
      <c r="L232">
        <v>269</v>
      </c>
      <c r="M232" s="15">
        <f>(((I232/60)/60)/24)+DATE(1970,1,1)</f>
        <v>42276.165972222225</v>
      </c>
      <c r="N232" t="b">
        <v>1</v>
      </c>
      <c r="O232" t="b">
        <v>1</v>
      </c>
      <c r="P232" t="s">
        <v>8269</v>
      </c>
      <c r="Q232" s="10" t="s">
        <v>8313</v>
      </c>
      <c r="R232" t="s">
        <v>8314</v>
      </c>
      <c r="S232">
        <f>IFERROR(ROUND(E232/L232,2),0)</f>
        <v>131.13999999999999</v>
      </c>
      <c r="T232" s="29">
        <f t="shared" si="3"/>
        <v>101</v>
      </c>
    </row>
    <row r="233" spans="1:20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s="15">
        <f>(((J233/60)/60)/24)+DATE(1970,1,1)</f>
        <v>42282.168993055559</v>
      </c>
      <c r="L233">
        <v>229</v>
      </c>
      <c r="M233" s="15">
        <f>(((I233/60)/60)/24)+DATE(1970,1,1)</f>
        <v>42327.210659722223</v>
      </c>
      <c r="N233" t="b">
        <v>0</v>
      </c>
      <c r="O233" t="b">
        <v>0</v>
      </c>
      <c r="P233" t="s">
        <v>8271</v>
      </c>
      <c r="Q233" s="10" t="s">
        <v>8315</v>
      </c>
      <c r="R233" t="s">
        <v>8317</v>
      </c>
      <c r="S233">
        <f>IFERROR(ROUND(E233/L233,2),0)</f>
        <v>153.43</v>
      </c>
      <c r="T233" s="29">
        <f t="shared" si="3"/>
        <v>59</v>
      </c>
    </row>
    <row r="234" spans="1:20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s="15">
        <f>(((J234/60)/60)/24)+DATE(1970,1,1)</f>
        <v>42219.665173611109</v>
      </c>
      <c r="L234">
        <v>134</v>
      </c>
      <c r="M234" s="15">
        <f>(((I234/60)/60)/24)+DATE(1970,1,1)</f>
        <v>42257.165972222225</v>
      </c>
      <c r="N234" t="b">
        <v>1</v>
      </c>
      <c r="O234" t="b">
        <v>1</v>
      </c>
      <c r="P234" t="s">
        <v>8269</v>
      </c>
      <c r="Q234" s="10" t="s">
        <v>8313</v>
      </c>
      <c r="R234" t="s">
        <v>8314</v>
      </c>
      <c r="S234">
        <f>IFERROR(ROUND(E234/L234,2),0)</f>
        <v>262.11</v>
      </c>
      <c r="T234" s="29">
        <f t="shared" si="3"/>
        <v>100</v>
      </c>
    </row>
    <row r="235" spans="1:20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s="15">
        <f>(((J235/60)/60)/24)+DATE(1970,1,1)</f>
        <v>42417.625046296293</v>
      </c>
      <c r="L235">
        <v>537</v>
      </c>
      <c r="M235" s="15">
        <f>(((I235/60)/60)/24)+DATE(1970,1,1)</f>
        <v>42452.290972222225</v>
      </c>
      <c r="N235" t="b">
        <v>0</v>
      </c>
      <c r="O235" t="b">
        <v>1</v>
      </c>
      <c r="P235" t="s">
        <v>8295</v>
      </c>
      <c r="Q235" s="10" t="s">
        <v>8329</v>
      </c>
      <c r="R235" t="s">
        <v>8347</v>
      </c>
      <c r="S235">
        <f>IFERROR(ROUND(E235/L235,2),0)</f>
        <v>65.319999999999993</v>
      </c>
      <c r="T235" s="29">
        <f t="shared" si="3"/>
        <v>185</v>
      </c>
    </row>
    <row r="236" spans="1:20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s="15">
        <f>(((J236/60)/60)/24)+DATE(1970,1,1)</f>
        <v>41533.542858796296</v>
      </c>
      <c r="L236">
        <v>336</v>
      </c>
      <c r="M236" s="15">
        <f>(((I236/60)/60)/24)+DATE(1970,1,1)</f>
        <v>41563.542858796296</v>
      </c>
      <c r="N236" t="b">
        <v>1</v>
      </c>
      <c r="O236" t="b">
        <v>1</v>
      </c>
      <c r="P236" t="s">
        <v>8286</v>
      </c>
      <c r="Q236" s="10" t="s">
        <v>8318</v>
      </c>
      <c r="R236" t="s">
        <v>8338</v>
      </c>
      <c r="S236">
        <f>IFERROR(ROUND(E236/L236,2),0)</f>
        <v>103.2</v>
      </c>
      <c r="T236" s="29">
        <f t="shared" si="3"/>
        <v>139</v>
      </c>
    </row>
    <row r="237" spans="1:20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s="15">
        <f>(((J237/60)/60)/24)+DATE(1970,1,1)</f>
        <v>42723.63653935185</v>
      </c>
      <c r="L237">
        <v>859</v>
      </c>
      <c r="M237" s="15">
        <f>(((I237/60)/60)/24)+DATE(1970,1,1)</f>
        <v>42753.63653935185</v>
      </c>
      <c r="N237" t="b">
        <v>0</v>
      </c>
      <c r="O237" t="b">
        <v>1</v>
      </c>
      <c r="P237" t="s">
        <v>8274</v>
      </c>
      <c r="Q237" s="10" t="s">
        <v>8321</v>
      </c>
      <c r="R237" t="s">
        <v>8322</v>
      </c>
      <c r="S237">
        <f>IFERROR(ROUND(E237/L237,2),0)</f>
        <v>40.35</v>
      </c>
      <c r="T237" s="29">
        <f t="shared" si="3"/>
        <v>139</v>
      </c>
    </row>
    <row r="238" spans="1:20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s="15">
        <f>(((J238/60)/60)/24)+DATE(1970,1,1)</f>
        <v>42111.970995370371</v>
      </c>
      <c r="L238">
        <v>285</v>
      </c>
      <c r="M238" s="15">
        <f>(((I238/60)/60)/24)+DATE(1970,1,1)</f>
        <v>42156.097222222219</v>
      </c>
      <c r="N238" t="b">
        <v>1</v>
      </c>
      <c r="O238" t="b">
        <v>1</v>
      </c>
      <c r="P238" t="s">
        <v>8267</v>
      </c>
      <c r="Q238" s="10" t="s">
        <v>8306</v>
      </c>
      <c r="R238" t="s">
        <v>8311</v>
      </c>
      <c r="S238">
        <f>IFERROR(ROUND(E238/L238,2),0)</f>
        <v>119.99</v>
      </c>
      <c r="T238" s="29">
        <f t="shared" si="3"/>
        <v>102</v>
      </c>
    </row>
    <row r="239" spans="1:20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s="15">
        <f>(((J239/60)/60)/24)+DATE(1970,1,1)</f>
        <v>41710.594282407408</v>
      </c>
      <c r="L239">
        <v>406</v>
      </c>
      <c r="M239" s="15">
        <f>(((I239/60)/60)/24)+DATE(1970,1,1)</f>
        <v>41740.594282407408</v>
      </c>
      <c r="N239" t="b">
        <v>0</v>
      </c>
      <c r="O239" t="b">
        <v>1</v>
      </c>
      <c r="P239" t="s">
        <v>8274</v>
      </c>
      <c r="Q239" s="10" t="s">
        <v>8321</v>
      </c>
      <c r="R239" t="s">
        <v>8322</v>
      </c>
      <c r="S239">
        <f>IFERROR(ROUND(E239/L239,2),0)</f>
        <v>83.97</v>
      </c>
      <c r="T239" s="29">
        <f t="shared" si="3"/>
        <v>105</v>
      </c>
    </row>
    <row r="240" spans="1:20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s="15">
        <f>(((J240/60)/60)/24)+DATE(1970,1,1)</f>
        <v>40941.199826388889</v>
      </c>
      <c r="L240">
        <v>147</v>
      </c>
      <c r="M240" s="15">
        <f>(((I240/60)/60)/24)+DATE(1970,1,1)</f>
        <v>40970.125</v>
      </c>
      <c r="N240" t="b">
        <v>1</v>
      </c>
      <c r="O240" t="b">
        <v>1</v>
      </c>
      <c r="P240" t="s">
        <v>8293</v>
      </c>
      <c r="Q240" s="10" t="s">
        <v>8315</v>
      </c>
      <c r="R240" t="s">
        <v>8345</v>
      </c>
      <c r="S240">
        <f>IFERROR(ROUND(E240/L240,2),0)</f>
        <v>230.56</v>
      </c>
      <c r="T240" s="29">
        <f t="shared" si="3"/>
        <v>226</v>
      </c>
    </row>
    <row r="241" spans="1:20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s="15">
        <f>(((J241/60)/60)/24)+DATE(1970,1,1)</f>
        <v>42678.459120370375</v>
      </c>
      <c r="L241">
        <v>338</v>
      </c>
      <c r="M241" s="15">
        <f>(((I241/60)/60)/24)+DATE(1970,1,1)</f>
        <v>42718.500787037032</v>
      </c>
      <c r="N241" t="b">
        <v>0</v>
      </c>
      <c r="O241" t="b">
        <v>0</v>
      </c>
      <c r="P241" t="s">
        <v>8271</v>
      </c>
      <c r="Q241" s="10" t="s">
        <v>8315</v>
      </c>
      <c r="R241" t="s">
        <v>8317</v>
      </c>
      <c r="S241">
        <f>IFERROR(ROUND(E241/L241,2),0)</f>
        <v>99.97</v>
      </c>
      <c r="T241" s="29">
        <f t="shared" si="3"/>
        <v>34</v>
      </c>
    </row>
    <row r="242" spans="1:20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s="15">
        <f>(((J242/60)/60)/24)+DATE(1970,1,1)</f>
        <v>41424.27107638889</v>
      </c>
      <c r="L242">
        <v>204</v>
      </c>
      <c r="M242" s="15">
        <f>(((I242/60)/60)/24)+DATE(1970,1,1)</f>
        <v>41456.75</v>
      </c>
      <c r="N242" t="b">
        <v>1</v>
      </c>
      <c r="O242" t="b">
        <v>1</v>
      </c>
      <c r="P242" t="s">
        <v>8293</v>
      </c>
      <c r="Q242" s="10" t="s">
        <v>8315</v>
      </c>
      <c r="R242" t="s">
        <v>8345</v>
      </c>
      <c r="S242">
        <f>IFERROR(ROUND(E242/L242,2),0)</f>
        <v>164.91</v>
      </c>
      <c r="T242" s="29">
        <f t="shared" si="3"/>
        <v>421</v>
      </c>
    </row>
    <row r="243" spans="1:20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s="15">
        <f>(((J243/60)/60)/24)+DATE(1970,1,1)</f>
        <v>42264.963159722218</v>
      </c>
      <c r="L243">
        <v>285</v>
      </c>
      <c r="M243" s="15">
        <f>(((I243/60)/60)/24)+DATE(1970,1,1)</f>
        <v>42308.947916666672</v>
      </c>
      <c r="N243" t="b">
        <v>0</v>
      </c>
      <c r="O243" t="b">
        <v>0</v>
      </c>
      <c r="P243" t="s">
        <v>8292</v>
      </c>
      <c r="Q243" s="10" t="s">
        <v>8315</v>
      </c>
      <c r="R243" t="s">
        <v>8344</v>
      </c>
      <c r="S243">
        <f>IFERROR(ROUND(E243/L243,2),0)</f>
        <v>117.49</v>
      </c>
      <c r="T243" s="29">
        <f t="shared" si="3"/>
        <v>39</v>
      </c>
    </row>
    <row r="244" spans="1:20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s="15">
        <f>(((J244/60)/60)/24)+DATE(1970,1,1)</f>
        <v>41313.755219907405</v>
      </c>
      <c r="L244">
        <v>253</v>
      </c>
      <c r="M244" s="15">
        <f>(((I244/60)/60)/24)+DATE(1970,1,1)</f>
        <v>41343.755219907405</v>
      </c>
      <c r="N244" t="b">
        <v>1</v>
      </c>
      <c r="O244" t="b">
        <v>1</v>
      </c>
      <c r="P244" t="s">
        <v>8293</v>
      </c>
      <c r="Q244" s="10" t="s">
        <v>8315</v>
      </c>
      <c r="R244" t="s">
        <v>8345</v>
      </c>
      <c r="S244">
        <f>IFERROR(ROUND(E244/L244,2),0)</f>
        <v>131.99</v>
      </c>
      <c r="T244" s="29">
        <f t="shared" si="3"/>
        <v>209</v>
      </c>
    </row>
    <row r="245" spans="1:20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s="15">
        <f>(((J245/60)/60)/24)+DATE(1970,1,1)</f>
        <v>40840.615787037037</v>
      </c>
      <c r="L245">
        <v>369</v>
      </c>
      <c r="M245" s="15">
        <f>(((I245/60)/60)/24)+DATE(1970,1,1)</f>
        <v>40900.125</v>
      </c>
      <c r="N245" t="b">
        <v>1</v>
      </c>
      <c r="O245" t="b">
        <v>1</v>
      </c>
      <c r="P245" t="s">
        <v>8286</v>
      </c>
      <c r="Q245" s="10" t="s">
        <v>8318</v>
      </c>
      <c r="R245" t="s">
        <v>8338</v>
      </c>
      <c r="S245">
        <f>IFERROR(ROUND(E245/L245,2),0)</f>
        <v>90.5</v>
      </c>
      <c r="T245" s="29">
        <f t="shared" si="3"/>
        <v>111</v>
      </c>
    </row>
    <row r="246" spans="1:20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s="15">
        <f>(((J246/60)/60)/24)+DATE(1970,1,1)</f>
        <v>41704.735937500001</v>
      </c>
      <c r="L246">
        <v>454</v>
      </c>
      <c r="M246" s="15">
        <f>(((I246/60)/60)/24)+DATE(1970,1,1)</f>
        <v>41750.165972222225</v>
      </c>
      <c r="N246" t="b">
        <v>1</v>
      </c>
      <c r="O246" t="b">
        <v>1</v>
      </c>
      <c r="P246" t="s">
        <v>8293</v>
      </c>
      <c r="Q246" s="10" t="s">
        <v>8315</v>
      </c>
      <c r="R246" t="s">
        <v>8345</v>
      </c>
      <c r="S246">
        <f>IFERROR(ROUND(E246/L246,2),0)</f>
        <v>73.5</v>
      </c>
      <c r="T246" s="29">
        <f t="shared" si="3"/>
        <v>133</v>
      </c>
    </row>
    <row r="247" spans="1:20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s="15">
        <f>(((J247/60)/60)/24)+DATE(1970,1,1)</f>
        <v>42073.957569444443</v>
      </c>
      <c r="L247">
        <v>343</v>
      </c>
      <c r="M247" s="15">
        <f>(((I247/60)/60)/24)+DATE(1970,1,1)</f>
        <v>42103.957569444443</v>
      </c>
      <c r="N247" t="b">
        <v>1</v>
      </c>
      <c r="O247" t="b">
        <v>1</v>
      </c>
      <c r="P247" t="s">
        <v>8286</v>
      </c>
      <c r="Q247" s="10" t="s">
        <v>8318</v>
      </c>
      <c r="R247" t="s">
        <v>8338</v>
      </c>
      <c r="S247">
        <f>IFERROR(ROUND(E247/L247,2),0)</f>
        <v>96.88</v>
      </c>
      <c r="T247" s="29">
        <f t="shared" si="3"/>
        <v>104</v>
      </c>
    </row>
    <row r="248" spans="1:20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s="15">
        <f>(((J248/60)/60)/24)+DATE(1970,1,1)</f>
        <v>40977.805300925924</v>
      </c>
      <c r="L248">
        <v>153</v>
      </c>
      <c r="M248" s="15">
        <f>(((I248/60)/60)/24)+DATE(1970,1,1)</f>
        <v>41007.76363425926</v>
      </c>
      <c r="N248" t="b">
        <v>0</v>
      </c>
      <c r="O248" t="b">
        <v>1</v>
      </c>
      <c r="P248" t="s">
        <v>8272</v>
      </c>
      <c r="Q248" s="10" t="s">
        <v>8318</v>
      </c>
      <c r="R248" t="s">
        <v>8319</v>
      </c>
      <c r="S248">
        <f>IFERROR(ROUND(E248/L248,2),0)</f>
        <v>215.73</v>
      </c>
      <c r="T248" s="29">
        <f t="shared" si="3"/>
        <v>132</v>
      </c>
    </row>
    <row r="249" spans="1:20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s="15">
        <f>(((J249/60)/60)/24)+DATE(1970,1,1)</f>
        <v>41932.708877314813</v>
      </c>
      <c r="L249">
        <v>348</v>
      </c>
      <c r="M249" s="15">
        <f>(((I249/60)/60)/24)+DATE(1970,1,1)</f>
        <v>41961.190972222219</v>
      </c>
      <c r="N249" t="b">
        <v>0</v>
      </c>
      <c r="O249" t="b">
        <v>1</v>
      </c>
      <c r="P249" t="s">
        <v>8301</v>
      </c>
      <c r="Q249" s="10" t="s">
        <v>8313</v>
      </c>
      <c r="R249" t="s">
        <v>8353</v>
      </c>
      <c r="S249">
        <f>IFERROR(ROUND(E249/L249,2),0)</f>
        <v>94.55</v>
      </c>
      <c r="T249" s="29">
        <f t="shared" si="3"/>
        <v>110</v>
      </c>
    </row>
    <row r="250" spans="1:20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s="15">
        <f>(((J250/60)/60)/24)+DATE(1970,1,1)</f>
        <v>42702.212337962963</v>
      </c>
      <c r="L250">
        <v>499</v>
      </c>
      <c r="M250" s="15">
        <f>(((I250/60)/60)/24)+DATE(1970,1,1)</f>
        <v>42732.212337962963</v>
      </c>
      <c r="N250" t="b">
        <v>0</v>
      </c>
      <c r="O250" t="b">
        <v>1</v>
      </c>
      <c r="P250" t="s">
        <v>8275</v>
      </c>
      <c r="Q250" s="10" t="s">
        <v>8321</v>
      </c>
      <c r="R250" t="s">
        <v>8323</v>
      </c>
      <c r="S250">
        <f>IFERROR(ROUND(E250/L250,2),0)</f>
        <v>65.86</v>
      </c>
      <c r="T250" s="29">
        <f t="shared" si="3"/>
        <v>118</v>
      </c>
    </row>
    <row r="251" spans="1:20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s="15">
        <f>(((J251/60)/60)/24)+DATE(1970,1,1)</f>
        <v>41754.047083333331</v>
      </c>
      <c r="L251">
        <v>217</v>
      </c>
      <c r="M251" s="15">
        <f>(((I251/60)/60)/24)+DATE(1970,1,1)</f>
        <v>41784.957638888889</v>
      </c>
      <c r="N251" t="b">
        <v>0</v>
      </c>
      <c r="O251" t="b">
        <v>1</v>
      </c>
      <c r="P251" t="s">
        <v>8263</v>
      </c>
      <c r="Q251" s="10" t="s">
        <v>8306</v>
      </c>
      <c r="R251" t="s">
        <v>8307</v>
      </c>
      <c r="S251">
        <f>IFERROR(ROUND(E251/L251,2),0)</f>
        <v>150.9</v>
      </c>
      <c r="T251" s="29">
        <f t="shared" si="3"/>
        <v>131</v>
      </c>
    </row>
    <row r="252" spans="1:20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s="15">
        <f>(((J252/60)/60)/24)+DATE(1970,1,1)</f>
        <v>42184.874675925923</v>
      </c>
      <c r="L252">
        <v>398</v>
      </c>
      <c r="M252" s="15">
        <f>(((I252/60)/60)/24)+DATE(1970,1,1)</f>
        <v>42228.083333333328</v>
      </c>
      <c r="N252" t="b">
        <v>1</v>
      </c>
      <c r="O252" t="b">
        <v>1</v>
      </c>
      <c r="P252" t="s">
        <v>8299</v>
      </c>
      <c r="Q252" s="10" t="s">
        <v>8315</v>
      </c>
      <c r="R252" t="s">
        <v>8351</v>
      </c>
      <c r="S252">
        <f>IFERROR(ROUND(E252/L252,2),0)</f>
        <v>81.95</v>
      </c>
      <c r="T252" s="29">
        <f t="shared" si="3"/>
        <v>408</v>
      </c>
    </row>
    <row r="253" spans="1:20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s="15">
        <f>(((J253/60)/60)/24)+DATE(1970,1,1)</f>
        <v>42564.881076388891</v>
      </c>
      <c r="L253">
        <v>577</v>
      </c>
      <c r="M253" s="15">
        <f>(((I253/60)/60)/24)+DATE(1970,1,1)</f>
        <v>42604.290972222225</v>
      </c>
      <c r="N253" t="b">
        <v>1</v>
      </c>
      <c r="O253" t="b">
        <v>1</v>
      </c>
      <c r="P253" t="s">
        <v>8299</v>
      </c>
      <c r="Q253" s="10" t="s">
        <v>8315</v>
      </c>
      <c r="R253" t="s">
        <v>8351</v>
      </c>
      <c r="S253">
        <f>IFERROR(ROUND(E253/L253,2),0)</f>
        <v>55.76</v>
      </c>
      <c r="T253" s="29">
        <f t="shared" si="3"/>
        <v>141</v>
      </c>
    </row>
    <row r="254" spans="1:20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s="15">
        <f>(((J254/60)/60)/24)+DATE(1970,1,1)</f>
        <v>42163.957326388889</v>
      </c>
      <c r="L254">
        <v>1013</v>
      </c>
      <c r="M254" s="15">
        <f>(((I254/60)/60)/24)+DATE(1970,1,1)</f>
        <v>42193.957326388889</v>
      </c>
      <c r="N254" t="b">
        <v>0</v>
      </c>
      <c r="O254" t="b">
        <v>1</v>
      </c>
      <c r="P254" t="s">
        <v>8271</v>
      </c>
      <c r="Q254" s="10" t="s">
        <v>8315</v>
      </c>
      <c r="R254" t="s">
        <v>8317</v>
      </c>
      <c r="S254">
        <f>IFERROR(ROUND(E254/L254,2),0)</f>
        <v>31.66</v>
      </c>
      <c r="T254" s="29">
        <f t="shared" si="3"/>
        <v>267</v>
      </c>
    </row>
    <row r="255" spans="1:20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s="15">
        <f>(((J255/60)/60)/24)+DATE(1970,1,1)</f>
        <v>41506.756111111114</v>
      </c>
      <c r="L255">
        <v>563</v>
      </c>
      <c r="M255" s="15">
        <f>(((I255/60)/60)/24)+DATE(1970,1,1)</f>
        <v>41536.756111111114</v>
      </c>
      <c r="N255" t="b">
        <v>1</v>
      </c>
      <c r="O255" t="b">
        <v>1</v>
      </c>
      <c r="P255" t="s">
        <v>8267</v>
      </c>
      <c r="Q255" s="10" t="s">
        <v>8306</v>
      </c>
      <c r="R255" t="s">
        <v>8311</v>
      </c>
      <c r="S255">
        <f>IFERROR(ROUND(E255/L255,2),0)</f>
        <v>56.9</v>
      </c>
      <c r="T255" s="29">
        <f t="shared" si="3"/>
        <v>229</v>
      </c>
    </row>
    <row r="256" spans="1:20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s="15">
        <f>(((J256/60)/60)/24)+DATE(1970,1,1)</f>
        <v>41572.958495370374</v>
      </c>
      <c r="L256">
        <v>426</v>
      </c>
      <c r="M256" s="15">
        <f>(((I256/60)/60)/24)+DATE(1970,1,1)</f>
        <v>41609.168055555558</v>
      </c>
      <c r="N256" t="b">
        <v>0</v>
      </c>
      <c r="O256" t="b">
        <v>1</v>
      </c>
      <c r="P256" t="s">
        <v>8295</v>
      </c>
      <c r="Q256" s="10" t="s">
        <v>8329</v>
      </c>
      <c r="R256" t="s">
        <v>8347</v>
      </c>
      <c r="S256">
        <f>IFERROR(ROUND(E256/L256,2),0)</f>
        <v>75.13</v>
      </c>
      <c r="T256" s="29">
        <f t="shared" si="3"/>
        <v>128</v>
      </c>
    </row>
    <row r="257" spans="1:20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s="15">
        <f>(((J257/60)/60)/24)+DATE(1970,1,1)</f>
        <v>41869.542314814818</v>
      </c>
      <c r="L257">
        <v>342</v>
      </c>
      <c r="M257" s="15">
        <f>(((I257/60)/60)/24)+DATE(1970,1,1)</f>
        <v>41899.542314814818</v>
      </c>
      <c r="N257" t="b">
        <v>0</v>
      </c>
      <c r="O257" t="b">
        <v>1</v>
      </c>
      <c r="P257" t="s">
        <v>8263</v>
      </c>
      <c r="Q257" s="10" t="s">
        <v>8306</v>
      </c>
      <c r="R257" t="s">
        <v>8307</v>
      </c>
      <c r="S257">
        <f>IFERROR(ROUND(E257/L257,2),0)</f>
        <v>93.26</v>
      </c>
      <c r="T257" s="29">
        <f t="shared" si="3"/>
        <v>106</v>
      </c>
    </row>
    <row r="258" spans="1:20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s="15">
        <f>(((J258/60)/60)/24)+DATE(1970,1,1)</f>
        <v>42445.19430555556</v>
      </c>
      <c r="L258">
        <v>237</v>
      </c>
      <c r="M258" s="15">
        <f>(((I258/60)/60)/24)+DATE(1970,1,1)</f>
        <v>42489.19430555556</v>
      </c>
      <c r="N258" t="b">
        <v>0</v>
      </c>
      <c r="O258" t="b">
        <v>1</v>
      </c>
      <c r="P258" t="s">
        <v>8269</v>
      </c>
      <c r="Q258" s="10" t="s">
        <v>8313</v>
      </c>
      <c r="R258" t="s">
        <v>8314</v>
      </c>
      <c r="S258">
        <f>IFERROR(ROUND(E258/L258,2),0)</f>
        <v>134.26</v>
      </c>
      <c r="T258" s="29">
        <f t="shared" si="3"/>
        <v>103</v>
      </c>
    </row>
    <row r="259" spans="1:20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s="15">
        <f>(((J259/60)/60)/24)+DATE(1970,1,1)</f>
        <v>42387.398472222223</v>
      </c>
      <c r="L259">
        <v>551</v>
      </c>
      <c r="M259" s="15">
        <f>(((I259/60)/60)/24)+DATE(1970,1,1)</f>
        <v>42421.398472222223</v>
      </c>
      <c r="N259" t="b">
        <v>1</v>
      </c>
      <c r="O259" t="b">
        <v>1</v>
      </c>
      <c r="P259" t="s">
        <v>8301</v>
      </c>
      <c r="Q259" s="10" t="s">
        <v>8313</v>
      </c>
      <c r="R259" t="s">
        <v>8353</v>
      </c>
      <c r="S259">
        <f>IFERROR(ROUND(E259/L259,2),0)</f>
        <v>57.63</v>
      </c>
      <c r="T259" s="29">
        <f t="shared" ref="T259:T322" si="4">ROUND(E259/D259*100,0)</f>
        <v>265</v>
      </c>
    </row>
    <row r="260" spans="1:20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s="15">
        <f>(((J260/60)/60)/24)+DATE(1970,1,1)</f>
        <v>41466.785231481481</v>
      </c>
      <c r="L260">
        <v>329</v>
      </c>
      <c r="M260" s="15">
        <f>(((I260/60)/60)/24)+DATE(1970,1,1)</f>
        <v>41502.499305555553</v>
      </c>
      <c r="N260" t="b">
        <v>0</v>
      </c>
      <c r="O260" t="b">
        <v>1</v>
      </c>
      <c r="P260" t="s">
        <v>8301</v>
      </c>
      <c r="Q260" s="10" t="s">
        <v>8313</v>
      </c>
      <c r="R260" t="s">
        <v>8353</v>
      </c>
      <c r="S260">
        <f>IFERROR(ROUND(E260/L260,2),0)</f>
        <v>96.3</v>
      </c>
      <c r="T260" s="29">
        <f t="shared" si="4"/>
        <v>127</v>
      </c>
    </row>
    <row r="261" spans="1:20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s="15">
        <f>(((J261/60)/60)/24)+DATE(1970,1,1)</f>
        <v>41401.565868055557</v>
      </c>
      <c r="L261">
        <v>437</v>
      </c>
      <c r="M261" s="15">
        <f>(((I261/60)/60)/24)+DATE(1970,1,1)</f>
        <v>41431.565868055557</v>
      </c>
      <c r="N261" t="b">
        <v>1</v>
      </c>
      <c r="O261" t="b">
        <v>1</v>
      </c>
      <c r="P261" t="s">
        <v>8267</v>
      </c>
      <c r="Q261" s="10" t="s">
        <v>8306</v>
      </c>
      <c r="R261" t="s">
        <v>8311</v>
      </c>
      <c r="S261">
        <f>IFERROR(ROUND(E261/L261,2),0)</f>
        <v>72.48</v>
      </c>
      <c r="T261" s="29">
        <f t="shared" si="4"/>
        <v>106</v>
      </c>
    </row>
    <row r="262" spans="1:20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s="15">
        <f>(((J262/60)/60)/24)+DATE(1970,1,1)</f>
        <v>41694.84065972222</v>
      </c>
      <c r="L262">
        <v>288</v>
      </c>
      <c r="M262" s="15">
        <f>(((I262/60)/60)/24)+DATE(1970,1,1)</f>
        <v>41724.798993055556</v>
      </c>
      <c r="N262" t="b">
        <v>0</v>
      </c>
      <c r="O262" t="b">
        <v>1</v>
      </c>
      <c r="P262" t="s">
        <v>8274</v>
      </c>
      <c r="Q262" s="10" t="s">
        <v>8321</v>
      </c>
      <c r="R262" t="s">
        <v>8322</v>
      </c>
      <c r="S262">
        <f>IFERROR(ROUND(E262/L262,2),0)</f>
        <v>109.45</v>
      </c>
      <c r="T262" s="29">
        <f t="shared" si="4"/>
        <v>105</v>
      </c>
    </row>
    <row r="263" spans="1:20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s="15">
        <f>(((J263/60)/60)/24)+DATE(1970,1,1)</f>
        <v>41612.10024305556</v>
      </c>
      <c r="L263">
        <v>287</v>
      </c>
      <c r="M263" s="15">
        <f>(((I263/60)/60)/24)+DATE(1970,1,1)</f>
        <v>41641.333333333336</v>
      </c>
      <c r="N263" t="b">
        <v>1</v>
      </c>
      <c r="O263" t="b">
        <v>1</v>
      </c>
      <c r="P263" t="s">
        <v>8267</v>
      </c>
      <c r="Q263" s="10" t="s">
        <v>8306</v>
      </c>
      <c r="R263" t="s">
        <v>8311</v>
      </c>
      <c r="S263">
        <f>IFERROR(ROUND(E263/L263,2),0)</f>
        <v>109.42</v>
      </c>
      <c r="T263" s="29">
        <f t="shared" si="4"/>
        <v>105</v>
      </c>
    </row>
    <row r="264" spans="1:20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s="15">
        <f>(((J264/60)/60)/24)+DATE(1970,1,1)</f>
        <v>42221.67432870371</v>
      </c>
      <c r="L264">
        <v>369</v>
      </c>
      <c r="M264" s="15">
        <f>(((I264/60)/60)/24)+DATE(1970,1,1)</f>
        <v>42251.67432870371</v>
      </c>
      <c r="N264" t="b">
        <v>1</v>
      </c>
      <c r="O264" t="b">
        <v>1</v>
      </c>
      <c r="P264" t="s">
        <v>8283</v>
      </c>
      <c r="Q264" s="10" t="s">
        <v>8334</v>
      </c>
      <c r="R264" t="s">
        <v>8335</v>
      </c>
      <c r="S264">
        <f>IFERROR(ROUND(E264/L264,2),0)</f>
        <v>84.91</v>
      </c>
      <c r="T264" s="29">
        <f t="shared" si="4"/>
        <v>418</v>
      </c>
    </row>
    <row r="265" spans="1:20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s="15">
        <f>(((J265/60)/60)/24)+DATE(1970,1,1)</f>
        <v>41872.525717592594</v>
      </c>
      <c r="L265">
        <v>37</v>
      </c>
      <c r="M265" s="15">
        <f>(((I265/60)/60)/24)+DATE(1970,1,1)</f>
        <v>41930.166666666664</v>
      </c>
      <c r="N265" t="b">
        <v>0</v>
      </c>
      <c r="O265" t="b">
        <v>1</v>
      </c>
      <c r="P265" t="s">
        <v>8293</v>
      </c>
      <c r="Q265" s="10" t="s">
        <v>8315</v>
      </c>
      <c r="R265" t="s">
        <v>8345</v>
      </c>
      <c r="S265">
        <f>IFERROR(ROUND(E265/L265,2),0)</f>
        <v>845.7</v>
      </c>
      <c r="T265" s="29">
        <f t="shared" si="4"/>
        <v>104</v>
      </c>
    </row>
    <row r="266" spans="1:20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s="15">
        <f>(((J266/60)/60)/24)+DATE(1970,1,1)</f>
        <v>40961.057349537034</v>
      </c>
      <c r="L266">
        <v>426</v>
      </c>
      <c r="M266" s="15">
        <f>(((I266/60)/60)/24)+DATE(1970,1,1)</f>
        <v>40992.166666666664</v>
      </c>
      <c r="N266" t="b">
        <v>1</v>
      </c>
      <c r="O266" t="b">
        <v>1</v>
      </c>
      <c r="P266" t="s">
        <v>8293</v>
      </c>
      <c r="Q266" s="10" t="s">
        <v>8315</v>
      </c>
      <c r="R266" t="s">
        <v>8345</v>
      </c>
      <c r="S266">
        <f>IFERROR(ROUND(E266/L266,2),0)</f>
        <v>73.42</v>
      </c>
      <c r="T266" s="29">
        <f t="shared" si="4"/>
        <v>125</v>
      </c>
    </row>
    <row r="267" spans="1:20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s="15">
        <f>(((J267/60)/60)/24)+DATE(1970,1,1)</f>
        <v>41963.759386574078</v>
      </c>
      <c r="L267">
        <v>312</v>
      </c>
      <c r="M267" s="15">
        <f>(((I267/60)/60)/24)+DATE(1970,1,1)</f>
        <v>42023.354166666672</v>
      </c>
      <c r="N267" t="b">
        <v>0</v>
      </c>
      <c r="O267" t="b">
        <v>0</v>
      </c>
      <c r="P267" t="s">
        <v>8280</v>
      </c>
      <c r="Q267" s="10" t="s">
        <v>8329</v>
      </c>
      <c r="R267" t="s">
        <v>8330</v>
      </c>
      <c r="S267">
        <f>IFERROR(ROUND(E267/L267,2),0)</f>
        <v>100.23</v>
      </c>
      <c r="T267" s="29">
        <f t="shared" si="4"/>
        <v>36</v>
      </c>
    </row>
    <row r="268" spans="1:20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s="15">
        <f>(((J268/60)/60)/24)+DATE(1970,1,1)</f>
        <v>41884.617314814815</v>
      </c>
      <c r="L268">
        <v>104</v>
      </c>
      <c r="M268" s="15">
        <f>(((I268/60)/60)/24)+DATE(1970,1,1)</f>
        <v>41916.617314814815</v>
      </c>
      <c r="N268" t="b">
        <v>0</v>
      </c>
      <c r="O268" t="b">
        <v>1</v>
      </c>
      <c r="P268" t="s">
        <v>8269</v>
      </c>
      <c r="Q268" s="10" t="s">
        <v>8313</v>
      </c>
      <c r="R268" t="s">
        <v>8314</v>
      </c>
      <c r="S268">
        <f>IFERROR(ROUND(E268/L268,2),0)</f>
        <v>297.02999999999997</v>
      </c>
      <c r="T268" s="29">
        <f t="shared" si="4"/>
        <v>103</v>
      </c>
    </row>
    <row r="269" spans="1:20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s="15">
        <f>(((J269/60)/60)/24)+DATE(1970,1,1)</f>
        <v>41802.790347222224</v>
      </c>
      <c r="L269">
        <v>263</v>
      </c>
      <c r="M269" s="15">
        <f>(((I269/60)/60)/24)+DATE(1970,1,1)</f>
        <v>41833</v>
      </c>
      <c r="N269" t="b">
        <v>0</v>
      </c>
      <c r="O269" t="b">
        <v>1</v>
      </c>
      <c r="P269" t="s">
        <v>8263</v>
      </c>
      <c r="Q269" s="10" t="s">
        <v>8306</v>
      </c>
      <c r="R269" t="s">
        <v>8307</v>
      </c>
      <c r="S269">
        <f>IFERROR(ROUND(E269/L269,2),0)</f>
        <v>117.36</v>
      </c>
      <c r="T269" s="29">
        <f t="shared" si="4"/>
        <v>309</v>
      </c>
    </row>
    <row r="270" spans="1:20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s="15">
        <f>(((J270/60)/60)/24)+DATE(1970,1,1)</f>
        <v>41760.8200462963</v>
      </c>
      <c r="L270">
        <v>236</v>
      </c>
      <c r="M270" s="15">
        <f>(((I270/60)/60)/24)+DATE(1970,1,1)</f>
        <v>41790.8200462963</v>
      </c>
      <c r="N270" t="b">
        <v>1</v>
      </c>
      <c r="O270" t="b">
        <v>1</v>
      </c>
      <c r="P270" t="s">
        <v>8283</v>
      </c>
      <c r="Q270" s="10" t="s">
        <v>8334</v>
      </c>
      <c r="R270" t="s">
        <v>8335</v>
      </c>
      <c r="S270">
        <f>IFERROR(ROUND(E270/L270,2),0)</f>
        <v>130.53</v>
      </c>
      <c r="T270" s="29">
        <f t="shared" si="4"/>
        <v>205</v>
      </c>
    </row>
    <row r="271" spans="1:20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s="15">
        <f>(((J271/60)/60)/24)+DATE(1970,1,1)</f>
        <v>42574.667650462965</v>
      </c>
      <c r="L271">
        <v>179</v>
      </c>
      <c r="M271" s="15">
        <f>(((I271/60)/60)/24)+DATE(1970,1,1)</f>
        <v>42605.870833333334</v>
      </c>
      <c r="N271" t="b">
        <v>0</v>
      </c>
      <c r="O271" t="b">
        <v>0</v>
      </c>
      <c r="P271" t="s">
        <v>8271</v>
      </c>
      <c r="Q271" s="10" t="s">
        <v>8315</v>
      </c>
      <c r="R271" t="s">
        <v>8317</v>
      </c>
      <c r="S271">
        <f>IFERROR(ROUND(E271/L271,2),0)</f>
        <v>171.79</v>
      </c>
      <c r="T271" s="29">
        <f t="shared" si="4"/>
        <v>30</v>
      </c>
    </row>
    <row r="272" spans="1:20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s="15">
        <f>(((J272/60)/60)/24)+DATE(1970,1,1)</f>
        <v>42407.637557870374</v>
      </c>
      <c r="L272">
        <v>282</v>
      </c>
      <c r="M272" s="15">
        <f>(((I272/60)/60)/24)+DATE(1970,1,1)</f>
        <v>42452.595891203702</v>
      </c>
      <c r="N272" t="b">
        <v>0</v>
      </c>
      <c r="O272" t="b">
        <v>1</v>
      </c>
      <c r="P272" t="s">
        <v>8296</v>
      </c>
      <c r="Q272" s="10" t="s">
        <v>8332</v>
      </c>
      <c r="R272" t="s">
        <v>8348</v>
      </c>
      <c r="S272">
        <f>IFERROR(ROUND(E272/L272,2),0)</f>
        <v>108.78</v>
      </c>
      <c r="T272" s="29">
        <f t="shared" si="4"/>
        <v>102</v>
      </c>
    </row>
    <row r="273" spans="1:20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s="15">
        <f>(((J273/60)/60)/24)+DATE(1970,1,1)</f>
        <v>42697.850844907407</v>
      </c>
      <c r="L273">
        <v>216</v>
      </c>
      <c r="M273" s="15">
        <f>(((I273/60)/60)/24)+DATE(1970,1,1)</f>
        <v>42745.208333333328</v>
      </c>
      <c r="N273" t="b">
        <v>1</v>
      </c>
      <c r="O273" t="b">
        <v>1</v>
      </c>
      <c r="P273" t="s">
        <v>8269</v>
      </c>
      <c r="Q273" s="10" t="s">
        <v>8313</v>
      </c>
      <c r="R273" t="s">
        <v>8314</v>
      </c>
      <c r="S273">
        <f>IFERROR(ROUND(E273/L273,2),0)</f>
        <v>141.71</v>
      </c>
      <c r="T273" s="29">
        <f t="shared" si="4"/>
        <v>102</v>
      </c>
    </row>
    <row r="274" spans="1:20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s="15">
        <f>(((J274/60)/60)/24)+DATE(1970,1,1)</f>
        <v>41926.73778935185</v>
      </c>
      <c r="L274">
        <v>524</v>
      </c>
      <c r="M274" s="15">
        <f>(((I274/60)/60)/24)+DATE(1970,1,1)</f>
        <v>41957.125</v>
      </c>
      <c r="N274" t="b">
        <v>1</v>
      </c>
      <c r="O274" t="b">
        <v>1</v>
      </c>
      <c r="P274" t="s">
        <v>8267</v>
      </c>
      <c r="Q274" s="10" t="s">
        <v>8306</v>
      </c>
      <c r="R274" t="s">
        <v>8311</v>
      </c>
      <c r="S274">
        <f>IFERROR(ROUND(E274/L274,2),0)</f>
        <v>58.41</v>
      </c>
      <c r="T274" s="29">
        <f t="shared" si="4"/>
        <v>102</v>
      </c>
    </row>
    <row r="275" spans="1:20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s="15">
        <f>(((J275/60)/60)/24)+DATE(1970,1,1)</f>
        <v>42711.795138888891</v>
      </c>
      <c r="L275">
        <v>43</v>
      </c>
      <c r="M275" s="15">
        <f>(((I275/60)/60)/24)+DATE(1970,1,1)</f>
        <v>42741.795138888891</v>
      </c>
      <c r="N275" t="b">
        <v>0</v>
      </c>
      <c r="O275" t="b">
        <v>1</v>
      </c>
      <c r="P275" t="s">
        <v>8267</v>
      </c>
      <c r="Q275" s="10" t="s">
        <v>8306</v>
      </c>
      <c r="R275" t="s">
        <v>8311</v>
      </c>
      <c r="S275">
        <f>IFERROR(ROUND(E275/L275,2),0)</f>
        <v>709.42</v>
      </c>
      <c r="T275" s="29">
        <f t="shared" si="4"/>
        <v>122</v>
      </c>
    </row>
    <row r="276" spans="1:20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s="15">
        <f>(((J276/60)/60)/24)+DATE(1970,1,1)</f>
        <v>41855.783645833333</v>
      </c>
      <c r="L276">
        <v>711</v>
      </c>
      <c r="M276" s="15">
        <f>(((I276/60)/60)/24)+DATE(1970,1,1)</f>
        <v>41885.783645833333</v>
      </c>
      <c r="N276" t="b">
        <v>1</v>
      </c>
      <c r="O276" t="b">
        <v>1</v>
      </c>
      <c r="P276" t="s">
        <v>8274</v>
      </c>
      <c r="Q276" s="10" t="s">
        <v>8321</v>
      </c>
      <c r="R276" t="s">
        <v>8322</v>
      </c>
      <c r="S276">
        <f>IFERROR(ROUND(E276/L276,2),0)</f>
        <v>42.73</v>
      </c>
      <c r="T276" s="29">
        <f t="shared" si="4"/>
        <v>303833</v>
      </c>
    </row>
    <row r="277" spans="1:20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s="15">
        <f>(((J277/60)/60)/24)+DATE(1970,1,1)</f>
        <v>42396.494583333333</v>
      </c>
      <c r="L277">
        <v>666</v>
      </c>
      <c r="M277" s="15">
        <f>(((I277/60)/60)/24)+DATE(1970,1,1)</f>
        <v>42426.494583333333</v>
      </c>
      <c r="N277" t="b">
        <v>0</v>
      </c>
      <c r="O277" t="b">
        <v>1</v>
      </c>
      <c r="P277" t="s">
        <v>8293</v>
      </c>
      <c r="Q277" s="10" t="s">
        <v>8315</v>
      </c>
      <c r="R277" t="s">
        <v>8345</v>
      </c>
      <c r="S277">
        <f>IFERROR(ROUND(E277/L277,2),0)</f>
        <v>45.55</v>
      </c>
      <c r="T277" s="29">
        <f t="shared" si="4"/>
        <v>202</v>
      </c>
    </row>
    <row r="278" spans="1:20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s="15">
        <f>(((J278/60)/60)/24)+DATE(1970,1,1)</f>
        <v>41598.17597222222</v>
      </c>
      <c r="L278">
        <v>241</v>
      </c>
      <c r="M278" s="15">
        <f>(((I278/60)/60)/24)+DATE(1970,1,1)</f>
        <v>41630.208333333336</v>
      </c>
      <c r="N278" t="b">
        <v>0</v>
      </c>
      <c r="O278" t="b">
        <v>1</v>
      </c>
      <c r="P278" t="s">
        <v>8267</v>
      </c>
      <c r="Q278" s="10" t="s">
        <v>8306</v>
      </c>
      <c r="R278" t="s">
        <v>8311</v>
      </c>
      <c r="S278">
        <f>IFERROR(ROUND(E278/L278,2),0)</f>
        <v>125.79</v>
      </c>
      <c r="T278" s="29">
        <f t="shared" si="4"/>
        <v>101</v>
      </c>
    </row>
    <row r="279" spans="1:20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s="15">
        <f>(((J279/60)/60)/24)+DATE(1970,1,1)</f>
        <v>41423.910891203705</v>
      </c>
      <c r="L279">
        <v>1113</v>
      </c>
      <c r="M279" s="15">
        <f>(((I279/60)/60)/24)+DATE(1970,1,1)</f>
        <v>41450.208333333336</v>
      </c>
      <c r="N279" t="b">
        <v>0</v>
      </c>
      <c r="O279" t="b">
        <v>1</v>
      </c>
      <c r="P279" t="s">
        <v>8295</v>
      </c>
      <c r="Q279" s="10" t="s">
        <v>8329</v>
      </c>
      <c r="R279" t="s">
        <v>8347</v>
      </c>
      <c r="S279">
        <f>IFERROR(ROUND(E279/L279,2),0)</f>
        <v>27.23</v>
      </c>
      <c r="T279" s="29">
        <f t="shared" si="4"/>
        <v>1212</v>
      </c>
    </row>
    <row r="280" spans="1:20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s="15">
        <f>(((J280/60)/60)/24)+DATE(1970,1,1)</f>
        <v>42333.59993055556</v>
      </c>
      <c r="L280">
        <v>392</v>
      </c>
      <c r="M280" s="15">
        <f>(((I280/60)/60)/24)+DATE(1970,1,1)</f>
        <v>42368.59993055556</v>
      </c>
      <c r="N280" t="b">
        <v>0</v>
      </c>
      <c r="O280" t="b">
        <v>1</v>
      </c>
      <c r="P280" t="s">
        <v>8293</v>
      </c>
      <c r="Q280" s="10" t="s">
        <v>8315</v>
      </c>
      <c r="R280" t="s">
        <v>8345</v>
      </c>
      <c r="S280">
        <f>IFERROR(ROUND(E280/L280,2),0)</f>
        <v>77.23</v>
      </c>
      <c r="T280" s="29">
        <f t="shared" si="4"/>
        <v>202</v>
      </c>
    </row>
    <row r="281" spans="1:20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s="15">
        <f>(((J281/60)/60)/24)+DATE(1970,1,1)</f>
        <v>41589.676886574074</v>
      </c>
      <c r="L281">
        <v>316</v>
      </c>
      <c r="M281" s="15">
        <f>(((I281/60)/60)/24)+DATE(1970,1,1)</f>
        <v>41619.676886574074</v>
      </c>
      <c r="N281" t="b">
        <v>1</v>
      </c>
      <c r="O281" t="b">
        <v>1</v>
      </c>
      <c r="P281" t="s">
        <v>8267</v>
      </c>
      <c r="Q281" s="10" t="s">
        <v>8306</v>
      </c>
      <c r="R281" t="s">
        <v>8311</v>
      </c>
      <c r="S281">
        <f>IFERROR(ROUND(E281/L281,2),0)</f>
        <v>95.7</v>
      </c>
      <c r="T281" s="29">
        <f t="shared" si="4"/>
        <v>101</v>
      </c>
    </row>
    <row r="282" spans="1:20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s="15">
        <f>(((J282/60)/60)/24)+DATE(1970,1,1)</f>
        <v>42052.666990740734</v>
      </c>
      <c r="L282">
        <v>372</v>
      </c>
      <c r="M282" s="15">
        <f>(((I282/60)/60)/24)+DATE(1970,1,1)</f>
        <v>42082.625324074077</v>
      </c>
      <c r="N282" t="b">
        <v>0</v>
      </c>
      <c r="O282" t="b">
        <v>1</v>
      </c>
      <c r="P282" t="s">
        <v>8296</v>
      </c>
      <c r="Q282" s="10" t="s">
        <v>8332</v>
      </c>
      <c r="R282" t="s">
        <v>8348</v>
      </c>
      <c r="S282">
        <f>IFERROR(ROUND(E282/L282,2),0)</f>
        <v>81.25</v>
      </c>
      <c r="T282" s="29">
        <f t="shared" si="4"/>
        <v>126</v>
      </c>
    </row>
    <row r="283" spans="1:20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s="15">
        <f>(((J283/60)/60)/24)+DATE(1970,1,1)</f>
        <v>42179.160752314812</v>
      </c>
      <c r="L283">
        <v>276</v>
      </c>
      <c r="M283" s="15">
        <f>(((I283/60)/60)/24)+DATE(1970,1,1)</f>
        <v>42211.75</v>
      </c>
      <c r="N283" t="b">
        <v>0</v>
      </c>
      <c r="O283" t="b">
        <v>1</v>
      </c>
      <c r="P283" t="s">
        <v>8271</v>
      </c>
      <c r="Q283" s="10" t="s">
        <v>8315</v>
      </c>
      <c r="R283" t="s">
        <v>8317</v>
      </c>
      <c r="S283">
        <f>IFERROR(ROUND(E283/L283,2),0)</f>
        <v>109.34</v>
      </c>
      <c r="T283" s="29">
        <f t="shared" si="4"/>
        <v>104</v>
      </c>
    </row>
    <row r="284" spans="1:20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s="15">
        <f>(((J284/60)/60)/24)+DATE(1970,1,1)</f>
        <v>42090.161828703705</v>
      </c>
      <c r="L284">
        <v>67</v>
      </c>
      <c r="M284" s="15">
        <f>(((I284/60)/60)/24)+DATE(1970,1,1)</f>
        <v>42150.161828703705</v>
      </c>
      <c r="N284" t="b">
        <v>0</v>
      </c>
      <c r="O284" t="b">
        <v>0</v>
      </c>
      <c r="P284" t="s">
        <v>8265</v>
      </c>
      <c r="Q284" s="10" t="s">
        <v>8306</v>
      </c>
      <c r="R284" t="s">
        <v>8309</v>
      </c>
      <c r="S284">
        <f>IFERROR(ROUND(E284/L284,2),0)</f>
        <v>449.43</v>
      </c>
      <c r="T284" s="29">
        <f t="shared" si="4"/>
        <v>23</v>
      </c>
    </row>
    <row r="285" spans="1:20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s="15">
        <f>(((J285/60)/60)/24)+DATE(1970,1,1)</f>
        <v>41578.210104166668</v>
      </c>
      <c r="L285">
        <v>429</v>
      </c>
      <c r="M285" s="15">
        <f>(((I285/60)/60)/24)+DATE(1970,1,1)</f>
        <v>41638.251770833333</v>
      </c>
      <c r="N285" t="b">
        <v>1</v>
      </c>
      <c r="O285" t="b">
        <v>1</v>
      </c>
      <c r="P285" t="s">
        <v>8293</v>
      </c>
      <c r="Q285" s="10" t="s">
        <v>8315</v>
      </c>
      <c r="R285" t="s">
        <v>8345</v>
      </c>
      <c r="S285">
        <f>IFERROR(ROUND(E285/L285,2),0)</f>
        <v>70.040000000000006</v>
      </c>
      <c r="T285" s="29">
        <f t="shared" si="4"/>
        <v>300</v>
      </c>
    </row>
    <row r="286" spans="1:20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s="15">
        <f>(((J286/60)/60)/24)+DATE(1970,1,1)</f>
        <v>42213.802199074074</v>
      </c>
      <c r="L286">
        <v>455</v>
      </c>
      <c r="M286" s="15">
        <f>(((I286/60)/60)/24)+DATE(1970,1,1)</f>
        <v>42243.802199074074</v>
      </c>
      <c r="N286" t="b">
        <v>1</v>
      </c>
      <c r="O286" t="b">
        <v>1</v>
      </c>
      <c r="P286" t="s">
        <v>8283</v>
      </c>
      <c r="Q286" s="10" t="s">
        <v>8334</v>
      </c>
      <c r="R286" t="s">
        <v>8335</v>
      </c>
      <c r="S286">
        <f>IFERROR(ROUND(E286/L286,2),0)</f>
        <v>66.02</v>
      </c>
      <c r="T286" s="29">
        <f t="shared" si="4"/>
        <v>250</v>
      </c>
    </row>
    <row r="287" spans="1:20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s="15">
        <f>(((J287/60)/60)/24)+DATE(1970,1,1)</f>
        <v>41934.914918981485</v>
      </c>
      <c r="L287">
        <v>325</v>
      </c>
      <c r="M287" s="15">
        <f>(((I287/60)/60)/24)+DATE(1970,1,1)</f>
        <v>41979.956585648149</v>
      </c>
      <c r="N287" t="b">
        <v>1</v>
      </c>
      <c r="O287" t="b">
        <v>1</v>
      </c>
      <c r="P287" t="s">
        <v>8301</v>
      </c>
      <c r="Q287" s="10" t="s">
        <v>8313</v>
      </c>
      <c r="R287" t="s">
        <v>8353</v>
      </c>
      <c r="S287">
        <f>IFERROR(ROUND(E287/L287,2),0)</f>
        <v>92.39</v>
      </c>
      <c r="T287" s="29">
        <f t="shared" si="4"/>
        <v>120</v>
      </c>
    </row>
    <row r="288" spans="1:20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s="15">
        <f>(((J288/60)/60)/24)+DATE(1970,1,1)</f>
        <v>41939.569907407407</v>
      </c>
      <c r="L288">
        <v>128</v>
      </c>
      <c r="M288" s="15">
        <f>(((I288/60)/60)/24)+DATE(1970,1,1)</f>
        <v>41969.611574074079</v>
      </c>
      <c r="N288" t="b">
        <v>0</v>
      </c>
      <c r="O288" t="b">
        <v>1</v>
      </c>
      <c r="P288" t="s">
        <v>8301</v>
      </c>
      <c r="Q288" s="10" t="s">
        <v>8313</v>
      </c>
      <c r="R288" t="s">
        <v>8353</v>
      </c>
      <c r="S288">
        <f>IFERROR(ROUND(E288/L288,2),0)</f>
        <v>233.9</v>
      </c>
      <c r="T288" s="29">
        <f t="shared" si="4"/>
        <v>120</v>
      </c>
    </row>
    <row r="289" spans="1:20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s="15">
        <f>(((J289/60)/60)/24)+DATE(1970,1,1)</f>
        <v>41134.475497685184</v>
      </c>
      <c r="L289">
        <v>129</v>
      </c>
      <c r="M289" s="15">
        <f>(((I289/60)/60)/24)+DATE(1970,1,1)</f>
        <v>41159.475497685184</v>
      </c>
      <c r="N289" t="b">
        <v>1</v>
      </c>
      <c r="O289" t="b">
        <v>1</v>
      </c>
      <c r="P289" t="s">
        <v>8267</v>
      </c>
      <c r="Q289" s="10" t="s">
        <v>8306</v>
      </c>
      <c r="R289" t="s">
        <v>8311</v>
      </c>
      <c r="S289">
        <f>IFERROR(ROUND(E289/L289,2),0)</f>
        <v>230.09</v>
      </c>
      <c r="T289" s="29">
        <f t="shared" si="4"/>
        <v>119</v>
      </c>
    </row>
    <row r="290" spans="1:20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s="15">
        <f>(((J290/60)/60)/24)+DATE(1970,1,1)</f>
        <v>42655.465891203698</v>
      </c>
      <c r="L290">
        <v>173</v>
      </c>
      <c r="M290" s="15">
        <f>(((I290/60)/60)/24)+DATE(1970,1,1)</f>
        <v>42685.507557870369</v>
      </c>
      <c r="N290" t="b">
        <v>0</v>
      </c>
      <c r="O290" t="b">
        <v>1</v>
      </c>
      <c r="P290" t="s">
        <v>8301</v>
      </c>
      <c r="Q290" s="10" t="s">
        <v>8313</v>
      </c>
      <c r="R290" t="s">
        <v>8353</v>
      </c>
      <c r="S290">
        <f>IFERROR(ROUND(E290/L290,2),0)</f>
        <v>170.7</v>
      </c>
      <c r="T290" s="29">
        <f t="shared" si="4"/>
        <v>118</v>
      </c>
    </row>
    <row r="291" spans="1:20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s="15">
        <f>(((J291/60)/60)/24)+DATE(1970,1,1)</f>
        <v>41149.954791666663</v>
      </c>
      <c r="L291">
        <v>963</v>
      </c>
      <c r="M291" s="15">
        <f>(((I291/60)/60)/24)+DATE(1970,1,1)</f>
        <v>41179.954791666663</v>
      </c>
      <c r="N291" t="b">
        <v>1</v>
      </c>
      <c r="O291" t="b">
        <v>1</v>
      </c>
      <c r="P291" t="s">
        <v>8267</v>
      </c>
      <c r="Q291" s="10" t="s">
        <v>8306</v>
      </c>
      <c r="R291" t="s">
        <v>8311</v>
      </c>
      <c r="S291">
        <f>IFERROR(ROUND(E291/L291,2),0)</f>
        <v>30.65</v>
      </c>
      <c r="T291" s="29">
        <f t="shared" si="4"/>
        <v>118</v>
      </c>
    </row>
    <row r="292" spans="1:20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s="15">
        <f>(((J292/60)/60)/24)+DATE(1970,1,1)</f>
        <v>42291.596273148149</v>
      </c>
      <c r="L292">
        <v>493</v>
      </c>
      <c r="M292" s="15">
        <f>(((I292/60)/60)/24)+DATE(1970,1,1)</f>
        <v>42321.637939814813</v>
      </c>
      <c r="N292" t="b">
        <v>1</v>
      </c>
      <c r="O292" t="b">
        <v>1</v>
      </c>
      <c r="P292" t="s">
        <v>8267</v>
      </c>
      <c r="Q292" s="10" t="s">
        <v>8306</v>
      </c>
      <c r="R292" t="s">
        <v>8311</v>
      </c>
      <c r="S292">
        <f>IFERROR(ROUND(E292/L292,2),0)</f>
        <v>59.25</v>
      </c>
      <c r="T292" s="29">
        <f t="shared" si="4"/>
        <v>117</v>
      </c>
    </row>
    <row r="293" spans="1:20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s="15">
        <f>(((J293/60)/60)/24)+DATE(1970,1,1)</f>
        <v>42629.655046296291</v>
      </c>
      <c r="L293">
        <v>305</v>
      </c>
      <c r="M293" s="15">
        <f>(((I293/60)/60)/24)+DATE(1970,1,1)</f>
        <v>42657.958333333328</v>
      </c>
      <c r="N293" t="b">
        <v>1</v>
      </c>
      <c r="O293" t="b">
        <v>1</v>
      </c>
      <c r="P293" t="s">
        <v>8301</v>
      </c>
      <c r="Q293" s="10" t="s">
        <v>8313</v>
      </c>
      <c r="R293" t="s">
        <v>8353</v>
      </c>
      <c r="S293">
        <f>IFERROR(ROUND(E293/L293,2),0)</f>
        <v>95.37</v>
      </c>
      <c r="T293" s="29">
        <f t="shared" si="4"/>
        <v>116</v>
      </c>
    </row>
    <row r="294" spans="1:20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s="15">
        <f>(((J294/60)/60)/24)+DATE(1970,1,1)</f>
        <v>42506.416990740734</v>
      </c>
      <c r="L294">
        <v>96</v>
      </c>
      <c r="M294" s="15">
        <f>(((I294/60)/60)/24)+DATE(1970,1,1)</f>
        <v>42541.790972222225</v>
      </c>
      <c r="N294" t="b">
        <v>0</v>
      </c>
      <c r="O294" t="b">
        <v>0</v>
      </c>
      <c r="P294" t="s">
        <v>8271</v>
      </c>
      <c r="Q294" s="10" t="s">
        <v>8315</v>
      </c>
      <c r="R294" t="s">
        <v>8317</v>
      </c>
      <c r="S294">
        <f>IFERROR(ROUND(E294/L294,2),0)</f>
        <v>301.94</v>
      </c>
      <c r="T294" s="29">
        <f t="shared" si="4"/>
        <v>83</v>
      </c>
    </row>
    <row r="295" spans="1:20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s="15">
        <f>(((J295/60)/60)/24)+DATE(1970,1,1)</f>
        <v>42150.71056712963</v>
      </c>
      <c r="L295">
        <v>607</v>
      </c>
      <c r="M295" s="15">
        <f>(((I295/60)/60)/24)+DATE(1970,1,1)</f>
        <v>42180.791666666672</v>
      </c>
      <c r="N295" t="b">
        <v>0</v>
      </c>
      <c r="O295" t="b">
        <v>1</v>
      </c>
      <c r="P295" t="s">
        <v>8293</v>
      </c>
      <c r="Q295" s="10" t="s">
        <v>8315</v>
      </c>
      <c r="R295" t="s">
        <v>8345</v>
      </c>
      <c r="S295">
        <f>IFERROR(ROUND(E295/L295,2),0)</f>
        <v>47.47</v>
      </c>
      <c r="T295" s="29">
        <f t="shared" si="4"/>
        <v>288</v>
      </c>
    </row>
    <row r="296" spans="1:20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s="15">
        <f>(((J296/60)/60)/24)+DATE(1970,1,1)</f>
        <v>42776.082349537035</v>
      </c>
      <c r="L296">
        <v>194</v>
      </c>
      <c r="M296" s="15">
        <f>(((I296/60)/60)/24)+DATE(1970,1,1)</f>
        <v>42806.082349537035</v>
      </c>
      <c r="N296" t="b">
        <v>0</v>
      </c>
      <c r="O296" t="b">
        <v>1</v>
      </c>
      <c r="P296" t="s">
        <v>8295</v>
      </c>
      <c r="Q296" s="10" t="s">
        <v>8329</v>
      </c>
      <c r="R296" t="s">
        <v>8347</v>
      </c>
      <c r="S296">
        <f>IFERROR(ROUND(E296/L296,2),0)</f>
        <v>148.08000000000001</v>
      </c>
      <c r="T296" s="29">
        <f t="shared" si="4"/>
        <v>103</v>
      </c>
    </row>
    <row r="297" spans="1:20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s="15">
        <f>(((J297/60)/60)/24)+DATE(1970,1,1)</f>
        <v>42586.066076388888</v>
      </c>
      <c r="L297">
        <v>221</v>
      </c>
      <c r="M297" s="15">
        <f>(((I297/60)/60)/24)+DATE(1970,1,1)</f>
        <v>42624.165972222225</v>
      </c>
      <c r="N297" t="b">
        <v>1</v>
      </c>
      <c r="O297" t="b">
        <v>1</v>
      </c>
      <c r="P297" t="s">
        <v>8267</v>
      </c>
      <c r="Q297" s="10" t="s">
        <v>8306</v>
      </c>
      <c r="R297" t="s">
        <v>8311</v>
      </c>
      <c r="S297">
        <f>IFERROR(ROUND(E297/L297,2),0)</f>
        <v>129.82</v>
      </c>
      <c r="T297" s="29">
        <f t="shared" si="4"/>
        <v>115</v>
      </c>
    </row>
    <row r="298" spans="1:20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s="15">
        <f>(((J298/60)/60)/24)+DATE(1970,1,1)</f>
        <v>42211.99454861111</v>
      </c>
      <c r="L298">
        <v>238</v>
      </c>
      <c r="M298" s="15">
        <f>(((I298/60)/60)/24)+DATE(1970,1,1)</f>
        <v>42241.99454861111</v>
      </c>
      <c r="N298" t="b">
        <v>1</v>
      </c>
      <c r="O298" t="b">
        <v>1</v>
      </c>
      <c r="P298" t="s">
        <v>8299</v>
      </c>
      <c r="Q298" s="10" t="s">
        <v>8315</v>
      </c>
      <c r="R298" t="s">
        <v>8351</v>
      </c>
      <c r="S298">
        <f>IFERROR(ROUND(E298/L298,2),0)</f>
        <v>120.31</v>
      </c>
      <c r="T298" s="29">
        <f t="shared" si="4"/>
        <v>115</v>
      </c>
    </row>
    <row r="299" spans="1:20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s="15">
        <f>(((J299/60)/60)/24)+DATE(1970,1,1)</f>
        <v>42461.627511574072</v>
      </c>
      <c r="L299">
        <v>89</v>
      </c>
      <c r="M299" s="15">
        <f>(((I299/60)/60)/24)+DATE(1970,1,1)</f>
        <v>42503.165972222225</v>
      </c>
      <c r="N299" t="b">
        <v>0</v>
      </c>
      <c r="O299" t="b">
        <v>1</v>
      </c>
      <c r="P299" t="s">
        <v>8263</v>
      </c>
      <c r="Q299" s="10" t="s">
        <v>8306</v>
      </c>
      <c r="R299" t="s">
        <v>8307</v>
      </c>
      <c r="S299">
        <f>IFERROR(ROUND(E299/L299,2),0)</f>
        <v>320.45</v>
      </c>
      <c r="T299" s="29">
        <f t="shared" si="4"/>
        <v>100</v>
      </c>
    </row>
    <row r="300" spans="1:20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s="15">
        <f>(((J300/60)/60)/24)+DATE(1970,1,1)</f>
        <v>42380.690289351856</v>
      </c>
      <c r="L300">
        <v>266</v>
      </c>
      <c r="M300" s="15">
        <f>(((I300/60)/60)/24)+DATE(1970,1,1)</f>
        <v>42394.666666666672</v>
      </c>
      <c r="N300" t="b">
        <v>1</v>
      </c>
      <c r="O300" t="b">
        <v>1</v>
      </c>
      <c r="P300" t="s">
        <v>8295</v>
      </c>
      <c r="Q300" s="10" t="s">
        <v>8329</v>
      </c>
      <c r="R300" t="s">
        <v>8347</v>
      </c>
      <c r="S300">
        <f>IFERROR(ROUND(E300/L300,2),0)</f>
        <v>107.05</v>
      </c>
      <c r="T300" s="29">
        <f t="shared" si="4"/>
        <v>285</v>
      </c>
    </row>
    <row r="301" spans="1:20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s="15">
        <f>(((J301/60)/60)/24)+DATE(1970,1,1)</f>
        <v>41960.722951388889</v>
      </c>
      <c r="L301">
        <v>441</v>
      </c>
      <c r="M301" s="15">
        <f>(((I301/60)/60)/24)+DATE(1970,1,1)</f>
        <v>41993.207638888889</v>
      </c>
      <c r="N301" t="b">
        <v>1</v>
      </c>
      <c r="O301" t="b">
        <v>1</v>
      </c>
      <c r="P301" t="s">
        <v>8286</v>
      </c>
      <c r="Q301" s="10" t="s">
        <v>8318</v>
      </c>
      <c r="R301" t="s">
        <v>8338</v>
      </c>
      <c r="S301">
        <f>IFERROR(ROUND(E301/L301,2),0)</f>
        <v>64.17</v>
      </c>
      <c r="T301" s="29">
        <f t="shared" si="4"/>
        <v>189</v>
      </c>
    </row>
    <row r="302" spans="1:20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s="15">
        <f>(((J302/60)/60)/24)+DATE(1970,1,1)</f>
        <v>41920.123611111114</v>
      </c>
      <c r="L302">
        <v>557</v>
      </c>
      <c r="M302" s="15">
        <f>(((I302/60)/60)/24)+DATE(1970,1,1)</f>
        <v>41948.208333333336</v>
      </c>
      <c r="N302" t="b">
        <v>0</v>
      </c>
      <c r="O302" t="b">
        <v>1</v>
      </c>
      <c r="P302" t="s">
        <v>8301</v>
      </c>
      <c r="Q302" s="10" t="s">
        <v>8313</v>
      </c>
      <c r="R302" t="s">
        <v>8353</v>
      </c>
      <c r="S302">
        <f>IFERROR(ROUND(E302/L302,2),0)</f>
        <v>50.76</v>
      </c>
      <c r="T302" s="29">
        <f t="shared" si="4"/>
        <v>113</v>
      </c>
    </row>
    <row r="303" spans="1:20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s="15">
        <f>(((J303/60)/60)/24)+DATE(1970,1,1)</f>
        <v>41184.849166666667</v>
      </c>
      <c r="L303">
        <v>721</v>
      </c>
      <c r="M303" s="15">
        <f>(((I303/60)/60)/24)+DATE(1970,1,1)</f>
        <v>41214.849166666667</v>
      </c>
      <c r="N303" t="b">
        <v>0</v>
      </c>
      <c r="O303" t="b">
        <v>1</v>
      </c>
      <c r="P303" t="s">
        <v>8278</v>
      </c>
      <c r="Q303" s="10" t="s">
        <v>8321</v>
      </c>
      <c r="R303" t="s">
        <v>8326</v>
      </c>
      <c r="S303">
        <f>IFERROR(ROUND(E303/L303,2),0)</f>
        <v>39.07</v>
      </c>
      <c r="T303" s="29">
        <f t="shared" si="4"/>
        <v>704</v>
      </c>
    </row>
    <row r="304" spans="1:20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s="15">
        <f>(((J304/60)/60)/24)+DATE(1970,1,1)</f>
        <v>41391.782905092594</v>
      </c>
      <c r="L304">
        <v>394</v>
      </c>
      <c r="M304" s="15">
        <f>(((I304/60)/60)/24)+DATE(1970,1,1)</f>
        <v>41421.290972222225</v>
      </c>
      <c r="N304" t="b">
        <v>1</v>
      </c>
      <c r="O304" t="b">
        <v>1</v>
      </c>
      <c r="P304" t="s">
        <v>8301</v>
      </c>
      <c r="Q304" s="10" t="s">
        <v>8313</v>
      </c>
      <c r="R304" t="s">
        <v>8353</v>
      </c>
      <c r="S304">
        <f>IFERROR(ROUND(E304/L304,2),0)</f>
        <v>71.239999999999995</v>
      </c>
      <c r="T304" s="29">
        <f t="shared" si="4"/>
        <v>351</v>
      </c>
    </row>
    <row r="305" spans="1:20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s="15">
        <f>(((J305/60)/60)/24)+DATE(1970,1,1)</f>
        <v>42263.952662037031</v>
      </c>
      <c r="L305">
        <v>314</v>
      </c>
      <c r="M305" s="15">
        <f>(((I305/60)/60)/24)+DATE(1970,1,1)</f>
        <v>42294.083333333328</v>
      </c>
      <c r="N305" t="b">
        <v>1</v>
      </c>
      <c r="O305" t="b">
        <v>1</v>
      </c>
      <c r="P305" t="s">
        <v>8267</v>
      </c>
      <c r="Q305" s="10" t="s">
        <v>8306</v>
      </c>
      <c r="R305" t="s">
        <v>8311</v>
      </c>
      <c r="S305">
        <f>IFERROR(ROUND(E305/L305,2),0)</f>
        <v>89.39</v>
      </c>
      <c r="T305" s="29">
        <f t="shared" si="4"/>
        <v>117</v>
      </c>
    </row>
    <row r="306" spans="1:20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s="15">
        <f>(((J306/60)/60)/24)+DATE(1970,1,1)</f>
        <v>42066.958761574075</v>
      </c>
      <c r="L306">
        <v>84</v>
      </c>
      <c r="M306" s="15">
        <f>(((I306/60)/60)/24)+DATE(1970,1,1)</f>
        <v>42116.917094907403</v>
      </c>
      <c r="N306" t="b">
        <v>0</v>
      </c>
      <c r="O306" t="b">
        <v>0</v>
      </c>
      <c r="P306" t="s">
        <v>8266</v>
      </c>
      <c r="Q306" s="10" t="s">
        <v>8306</v>
      </c>
      <c r="R306" t="s">
        <v>8310</v>
      </c>
      <c r="S306">
        <f>IFERROR(ROUND(E306/L306,2),0)</f>
        <v>331.54</v>
      </c>
      <c r="T306" s="29">
        <f t="shared" si="4"/>
        <v>56</v>
      </c>
    </row>
    <row r="307" spans="1:20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s="15">
        <f>(((J307/60)/60)/24)+DATE(1970,1,1)</f>
        <v>42339.276006944448</v>
      </c>
      <c r="L307">
        <v>280</v>
      </c>
      <c r="M307" s="15">
        <f>(((I307/60)/60)/24)+DATE(1970,1,1)</f>
        <v>42388.276006944448</v>
      </c>
      <c r="N307" t="b">
        <v>1</v>
      </c>
      <c r="O307" t="b">
        <v>1</v>
      </c>
      <c r="P307" t="s">
        <v>8283</v>
      </c>
      <c r="Q307" s="10" t="s">
        <v>8334</v>
      </c>
      <c r="R307" t="s">
        <v>8335</v>
      </c>
      <c r="S307">
        <f>IFERROR(ROUND(E307/L307,2),0)</f>
        <v>98.84</v>
      </c>
      <c r="T307" s="29">
        <f t="shared" si="4"/>
        <v>120</v>
      </c>
    </row>
    <row r="308" spans="1:20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s="15">
        <f>(((J308/60)/60)/24)+DATE(1970,1,1)</f>
        <v>42627.307303240741</v>
      </c>
      <c r="L308">
        <v>265</v>
      </c>
      <c r="M308" s="15">
        <f>(((I308/60)/60)/24)+DATE(1970,1,1)</f>
        <v>42656</v>
      </c>
      <c r="N308" t="b">
        <v>0</v>
      </c>
      <c r="O308" t="b">
        <v>1</v>
      </c>
      <c r="P308" t="s">
        <v>8301</v>
      </c>
      <c r="Q308" s="10" t="s">
        <v>8313</v>
      </c>
      <c r="R308" t="s">
        <v>8353</v>
      </c>
      <c r="S308">
        <f>IFERROR(ROUND(E308/L308,2),0)</f>
        <v>104.15</v>
      </c>
      <c r="T308" s="29">
        <f t="shared" si="4"/>
        <v>110</v>
      </c>
    </row>
    <row r="309" spans="1:20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s="15">
        <f>(((J309/60)/60)/24)+DATE(1970,1,1)</f>
        <v>41834.586574074077</v>
      </c>
      <c r="L309">
        <v>322</v>
      </c>
      <c r="M309" s="15">
        <f>(((I309/60)/60)/24)+DATE(1970,1,1)</f>
        <v>41866.083333333336</v>
      </c>
      <c r="N309" t="b">
        <v>1</v>
      </c>
      <c r="O309" t="b">
        <v>1</v>
      </c>
      <c r="P309" t="s">
        <v>8269</v>
      </c>
      <c r="Q309" s="10" t="s">
        <v>8313</v>
      </c>
      <c r="R309" t="s">
        <v>8314</v>
      </c>
      <c r="S309">
        <f>IFERROR(ROUND(E309/L309,2),0)</f>
        <v>85.53</v>
      </c>
      <c r="T309" s="29">
        <f t="shared" si="4"/>
        <v>120</v>
      </c>
    </row>
    <row r="310" spans="1:20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s="15">
        <f>(((J310/60)/60)/24)+DATE(1970,1,1)</f>
        <v>42705.919201388882</v>
      </c>
      <c r="L310">
        <v>284</v>
      </c>
      <c r="M310" s="15">
        <f>(((I310/60)/60)/24)+DATE(1970,1,1)</f>
        <v>42738.919201388882</v>
      </c>
      <c r="N310" t="b">
        <v>0</v>
      </c>
      <c r="O310" t="b">
        <v>1</v>
      </c>
      <c r="P310" t="s">
        <v>8283</v>
      </c>
      <c r="Q310" s="10" t="s">
        <v>8334</v>
      </c>
      <c r="R310" t="s">
        <v>8335</v>
      </c>
      <c r="S310">
        <f>IFERROR(ROUND(E310/L310,2),0)</f>
        <v>95.76</v>
      </c>
      <c r="T310" s="29">
        <f t="shared" si="4"/>
        <v>136</v>
      </c>
    </row>
    <row r="311" spans="1:20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s="15">
        <f>(((J311/60)/60)/24)+DATE(1970,1,1)</f>
        <v>41368.560289351852</v>
      </c>
      <c r="L311">
        <v>307</v>
      </c>
      <c r="M311" s="15">
        <f>(((I311/60)/60)/24)+DATE(1970,1,1)</f>
        <v>41398.560289351852</v>
      </c>
      <c r="N311" t="b">
        <v>0</v>
      </c>
      <c r="O311" t="b">
        <v>1</v>
      </c>
      <c r="P311" t="s">
        <v>8301</v>
      </c>
      <c r="Q311" s="10" t="s">
        <v>8313</v>
      </c>
      <c r="R311" t="s">
        <v>8353</v>
      </c>
      <c r="S311">
        <f>IFERROR(ROUND(E311/L311,2),0)</f>
        <v>88.59</v>
      </c>
      <c r="T311" s="29">
        <f t="shared" si="4"/>
        <v>109</v>
      </c>
    </row>
    <row r="312" spans="1:20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s="15">
        <f>(((J312/60)/60)/24)+DATE(1970,1,1)</f>
        <v>42535.809490740736</v>
      </c>
      <c r="L312">
        <v>183</v>
      </c>
      <c r="M312" s="15">
        <f>(((I312/60)/60)/24)+DATE(1970,1,1)</f>
        <v>42565.809490740736</v>
      </c>
      <c r="N312" t="b">
        <v>0</v>
      </c>
      <c r="O312" t="b">
        <v>1</v>
      </c>
      <c r="P312" t="s">
        <v>8283</v>
      </c>
      <c r="Q312" s="10" t="s">
        <v>8334</v>
      </c>
      <c r="R312" t="s">
        <v>8335</v>
      </c>
      <c r="S312">
        <f>IFERROR(ROUND(E312/L312,2),0)</f>
        <v>148.57</v>
      </c>
      <c r="T312" s="29">
        <f t="shared" si="4"/>
        <v>103</v>
      </c>
    </row>
    <row r="313" spans="1:20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s="15">
        <f>(((J313/60)/60)/24)+DATE(1970,1,1)</f>
        <v>42473.57</v>
      </c>
      <c r="L313">
        <v>186</v>
      </c>
      <c r="M313" s="15">
        <f>(((I313/60)/60)/24)+DATE(1970,1,1)</f>
        <v>42503.57</v>
      </c>
      <c r="N313" t="b">
        <v>1</v>
      </c>
      <c r="O313" t="b">
        <v>1</v>
      </c>
      <c r="P313" t="s">
        <v>8267</v>
      </c>
      <c r="Q313" s="10" t="s">
        <v>8306</v>
      </c>
      <c r="R313" t="s">
        <v>8311</v>
      </c>
      <c r="S313">
        <f>IFERROR(ROUND(E313/L313,2),0)</f>
        <v>145.04</v>
      </c>
      <c r="T313" s="29">
        <f t="shared" si="4"/>
        <v>108</v>
      </c>
    </row>
    <row r="314" spans="1:20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s="15">
        <f>(((J314/60)/60)/24)+DATE(1970,1,1)</f>
        <v>42759.244166666671</v>
      </c>
      <c r="L314">
        <v>305</v>
      </c>
      <c r="M314" s="15">
        <f>(((I314/60)/60)/24)+DATE(1970,1,1)</f>
        <v>42793.084027777775</v>
      </c>
      <c r="N314" t="b">
        <v>1</v>
      </c>
      <c r="O314" t="b">
        <v>1</v>
      </c>
      <c r="P314" t="s">
        <v>8267</v>
      </c>
      <c r="Q314" s="10" t="s">
        <v>8306</v>
      </c>
      <c r="R314" t="s">
        <v>8311</v>
      </c>
      <c r="S314">
        <f>IFERROR(ROUND(E314/L314,2),0)</f>
        <v>87.69</v>
      </c>
      <c r="T314" s="29">
        <f t="shared" si="4"/>
        <v>157</v>
      </c>
    </row>
    <row r="315" spans="1:20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s="15">
        <f>(((J315/60)/60)/24)+DATE(1970,1,1)</f>
        <v>42234.597685185188</v>
      </c>
      <c r="L315">
        <v>176</v>
      </c>
      <c r="M315" s="15">
        <f>(((I315/60)/60)/24)+DATE(1970,1,1)</f>
        <v>42274.597685185188</v>
      </c>
      <c r="N315" t="b">
        <v>1</v>
      </c>
      <c r="O315" t="b">
        <v>1</v>
      </c>
      <c r="P315" t="s">
        <v>8283</v>
      </c>
      <c r="Q315" s="10" t="s">
        <v>8334</v>
      </c>
      <c r="R315" t="s">
        <v>8335</v>
      </c>
      <c r="S315">
        <f>IFERROR(ROUND(E315/L315,2),0)</f>
        <v>151.24</v>
      </c>
      <c r="T315" s="29">
        <f t="shared" si="4"/>
        <v>106</v>
      </c>
    </row>
    <row r="316" spans="1:20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s="15">
        <f>(((J316/60)/60)/24)+DATE(1970,1,1)</f>
        <v>42011.628136574072</v>
      </c>
      <c r="L316">
        <v>352</v>
      </c>
      <c r="M316" s="15">
        <f>(((I316/60)/60)/24)+DATE(1970,1,1)</f>
        <v>42041.628136574072</v>
      </c>
      <c r="N316" t="b">
        <v>1</v>
      </c>
      <c r="O316" t="b">
        <v>1</v>
      </c>
      <c r="P316" t="s">
        <v>8296</v>
      </c>
      <c r="Q316" s="10" t="s">
        <v>8332</v>
      </c>
      <c r="R316" t="s">
        <v>8348</v>
      </c>
      <c r="S316">
        <f>IFERROR(ROUND(E316/L316,2),0)</f>
        <v>75.5</v>
      </c>
      <c r="T316" s="29">
        <f t="shared" si="4"/>
        <v>106</v>
      </c>
    </row>
    <row r="317" spans="1:20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s="15">
        <f>(((J317/60)/60)/24)+DATE(1970,1,1)</f>
        <v>41934.584502314814</v>
      </c>
      <c r="L317">
        <v>237</v>
      </c>
      <c r="M317" s="15">
        <f>(((I317/60)/60)/24)+DATE(1970,1,1)</f>
        <v>41964.626168981486</v>
      </c>
      <c r="N317" t="b">
        <v>0</v>
      </c>
      <c r="O317" t="b">
        <v>1</v>
      </c>
      <c r="P317" t="s">
        <v>8267</v>
      </c>
      <c r="Q317" s="10" t="s">
        <v>8306</v>
      </c>
      <c r="R317" t="s">
        <v>8311</v>
      </c>
      <c r="S317">
        <f>IFERROR(ROUND(E317/L317,2),0)</f>
        <v>111.8</v>
      </c>
      <c r="T317" s="29">
        <f t="shared" si="4"/>
        <v>106</v>
      </c>
    </row>
    <row r="318" spans="1:20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s="15">
        <f>(((J318/60)/60)/24)+DATE(1970,1,1)</f>
        <v>41807.624374999999</v>
      </c>
      <c r="L318">
        <v>125</v>
      </c>
      <c r="M318" s="15">
        <f>(((I318/60)/60)/24)+DATE(1970,1,1)</f>
        <v>41837.624374999999</v>
      </c>
      <c r="N318" t="b">
        <v>1</v>
      </c>
      <c r="O318" t="b">
        <v>1</v>
      </c>
      <c r="P318" t="s">
        <v>8296</v>
      </c>
      <c r="Q318" s="10" t="s">
        <v>8332</v>
      </c>
      <c r="R318" t="s">
        <v>8348</v>
      </c>
      <c r="S318">
        <f>IFERROR(ROUND(E318/L318,2),0)</f>
        <v>211.84</v>
      </c>
      <c r="T318" s="29">
        <f t="shared" si="4"/>
        <v>106</v>
      </c>
    </row>
    <row r="319" spans="1:20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s="15">
        <f>(((J319/60)/60)/24)+DATE(1970,1,1)</f>
        <v>42100.642071759255</v>
      </c>
      <c r="L319">
        <v>152</v>
      </c>
      <c r="M319" s="15">
        <f>(((I319/60)/60)/24)+DATE(1970,1,1)</f>
        <v>42155.642071759255</v>
      </c>
      <c r="N319" t="b">
        <v>0</v>
      </c>
      <c r="O319" t="b">
        <v>1</v>
      </c>
      <c r="P319" t="s">
        <v>8271</v>
      </c>
      <c r="Q319" s="10" t="s">
        <v>8315</v>
      </c>
      <c r="R319" t="s">
        <v>8317</v>
      </c>
      <c r="S319">
        <f>IFERROR(ROUND(E319/L319,2),0)</f>
        <v>174.03</v>
      </c>
      <c r="T319" s="29">
        <f t="shared" si="4"/>
        <v>106</v>
      </c>
    </row>
    <row r="320" spans="1:20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s="15">
        <f>(((J320/60)/60)/24)+DATE(1970,1,1)</f>
        <v>41184.277986111112</v>
      </c>
      <c r="L320">
        <v>290</v>
      </c>
      <c r="M320" s="15">
        <f>(((I320/60)/60)/24)+DATE(1970,1,1)</f>
        <v>41215.166666666664</v>
      </c>
      <c r="N320" t="b">
        <v>1</v>
      </c>
      <c r="O320" t="b">
        <v>1</v>
      </c>
      <c r="P320" t="s">
        <v>8267</v>
      </c>
      <c r="Q320" s="10" t="s">
        <v>8306</v>
      </c>
      <c r="R320" t="s">
        <v>8311</v>
      </c>
      <c r="S320">
        <f>IFERROR(ROUND(E320/L320,2),0)</f>
        <v>91.19</v>
      </c>
      <c r="T320" s="29">
        <f t="shared" si="4"/>
        <v>176</v>
      </c>
    </row>
    <row r="321" spans="1:20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s="15">
        <f>(((J321/60)/60)/24)+DATE(1970,1,1)</f>
        <v>40854.745266203703</v>
      </c>
      <c r="L321">
        <v>265</v>
      </c>
      <c r="M321" s="15">
        <f>(((I321/60)/60)/24)+DATE(1970,1,1)</f>
        <v>40884.745266203703</v>
      </c>
      <c r="N321" t="b">
        <v>0</v>
      </c>
      <c r="O321" t="b">
        <v>1</v>
      </c>
      <c r="P321" t="s">
        <v>8272</v>
      </c>
      <c r="Q321" s="10" t="s">
        <v>8318</v>
      </c>
      <c r="R321" t="s">
        <v>8319</v>
      </c>
      <c r="S321">
        <f>IFERROR(ROUND(E321/L321,2),0)</f>
        <v>99.77</v>
      </c>
      <c r="T321" s="29">
        <f t="shared" si="4"/>
        <v>132</v>
      </c>
    </row>
    <row r="322" spans="1:20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s="15">
        <f>(((J322/60)/60)/24)+DATE(1970,1,1)</f>
        <v>41719.667986111112</v>
      </c>
      <c r="L322">
        <v>131</v>
      </c>
      <c r="M322" s="15">
        <f>(((I322/60)/60)/24)+DATE(1970,1,1)</f>
        <v>41749.667986111112</v>
      </c>
      <c r="N322" t="b">
        <v>1</v>
      </c>
      <c r="O322" t="b">
        <v>1</v>
      </c>
      <c r="P322" t="s">
        <v>8267</v>
      </c>
      <c r="Q322" s="10" t="s">
        <v>8306</v>
      </c>
      <c r="R322" t="s">
        <v>8311</v>
      </c>
      <c r="S322">
        <f>IFERROR(ROUND(E322/L322,2),0)</f>
        <v>201.22</v>
      </c>
      <c r="T322" s="29">
        <f t="shared" si="4"/>
        <v>101</v>
      </c>
    </row>
    <row r="323" spans="1:20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s="15">
        <f>(((J323/60)/60)/24)+DATE(1970,1,1)</f>
        <v>42506.709722222222</v>
      </c>
      <c r="L323">
        <v>310</v>
      </c>
      <c r="M323" s="15">
        <f>(((I323/60)/60)/24)+DATE(1970,1,1)</f>
        <v>42540.340277777781</v>
      </c>
      <c r="N323" t="b">
        <v>0</v>
      </c>
      <c r="O323" t="b">
        <v>0</v>
      </c>
      <c r="P323" t="s">
        <v>8271</v>
      </c>
      <c r="Q323" s="10" t="s">
        <v>8315</v>
      </c>
      <c r="R323" t="s">
        <v>8317</v>
      </c>
      <c r="S323">
        <f>IFERROR(ROUND(E323/L323,2),0)</f>
        <v>85</v>
      </c>
      <c r="T323" s="29">
        <f t="shared" ref="T323:T386" si="5">ROUND(E323/D323*100,0)</f>
        <v>29</v>
      </c>
    </row>
    <row r="324" spans="1:20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s="15">
        <f>(((J324/60)/60)/24)+DATE(1970,1,1)</f>
        <v>42633.841608796298</v>
      </c>
      <c r="L324">
        <v>76</v>
      </c>
      <c r="M324" s="15">
        <f>(((I324/60)/60)/24)+DATE(1970,1,1)</f>
        <v>42663.841608796298</v>
      </c>
      <c r="N324" t="b">
        <v>0</v>
      </c>
      <c r="O324" t="b">
        <v>1</v>
      </c>
      <c r="P324" t="s">
        <v>8293</v>
      </c>
      <c r="Q324" s="10" t="s">
        <v>8315</v>
      </c>
      <c r="R324" t="s">
        <v>8345</v>
      </c>
      <c r="S324">
        <f>IFERROR(ROUND(E324/L324,2),0)</f>
        <v>346.13</v>
      </c>
      <c r="T324" s="29">
        <f t="shared" si="5"/>
        <v>105</v>
      </c>
    </row>
    <row r="325" spans="1:20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s="15">
        <f>(((J325/60)/60)/24)+DATE(1970,1,1)</f>
        <v>42692.771493055552</v>
      </c>
      <c r="L325">
        <v>48</v>
      </c>
      <c r="M325" s="15">
        <f>(((I325/60)/60)/24)+DATE(1970,1,1)</f>
        <v>42722.771493055552</v>
      </c>
      <c r="N325" t="b">
        <v>0</v>
      </c>
      <c r="O325" t="b">
        <v>1</v>
      </c>
      <c r="P325" t="s">
        <v>8293</v>
      </c>
      <c r="Q325" s="10" t="s">
        <v>8315</v>
      </c>
      <c r="R325" t="s">
        <v>8345</v>
      </c>
      <c r="S325">
        <f>IFERROR(ROUND(E325/L325,2),0)</f>
        <v>546.69000000000005</v>
      </c>
      <c r="T325" s="29">
        <f t="shared" si="5"/>
        <v>131</v>
      </c>
    </row>
    <row r="326" spans="1:20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s="15">
        <f>(((J326/60)/60)/24)+DATE(1970,1,1)</f>
        <v>41023.782037037039</v>
      </c>
      <c r="L326">
        <v>221</v>
      </c>
      <c r="M326" s="15">
        <f>(((I326/60)/60)/24)+DATE(1970,1,1)</f>
        <v>41053.782037037039</v>
      </c>
      <c r="N326" t="b">
        <v>0</v>
      </c>
      <c r="O326" t="b">
        <v>1</v>
      </c>
      <c r="P326" t="s">
        <v>8290</v>
      </c>
      <c r="Q326" s="10" t="s">
        <v>8321</v>
      </c>
      <c r="R326" t="s">
        <v>8342</v>
      </c>
      <c r="S326">
        <f>IFERROR(ROUND(E326/L326,2),0)</f>
        <v>118.7</v>
      </c>
      <c r="T326" s="29">
        <f t="shared" si="5"/>
        <v>105</v>
      </c>
    </row>
    <row r="327" spans="1:20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s="15">
        <f>(((J327/60)/60)/24)+DATE(1970,1,1)</f>
        <v>41085.698113425926</v>
      </c>
      <c r="L327">
        <v>251</v>
      </c>
      <c r="M327" s="15">
        <f>(((I327/60)/60)/24)+DATE(1970,1,1)</f>
        <v>41120.208333333336</v>
      </c>
      <c r="N327" t="b">
        <v>0</v>
      </c>
      <c r="O327" t="b">
        <v>1</v>
      </c>
      <c r="P327" t="s">
        <v>8267</v>
      </c>
      <c r="Q327" s="10" t="s">
        <v>8306</v>
      </c>
      <c r="R327" t="s">
        <v>8311</v>
      </c>
      <c r="S327">
        <f>IFERROR(ROUND(E327/L327,2),0)</f>
        <v>104.31</v>
      </c>
      <c r="T327" s="29">
        <f t="shared" si="5"/>
        <v>105</v>
      </c>
    </row>
    <row r="328" spans="1:20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s="15">
        <f>(((J328/60)/60)/24)+DATE(1970,1,1)</f>
        <v>42078.222187499996</v>
      </c>
      <c r="L328">
        <v>303</v>
      </c>
      <c r="M328" s="15">
        <f>(((I328/60)/60)/24)+DATE(1970,1,1)</f>
        <v>42118.222187499996</v>
      </c>
      <c r="N328" t="b">
        <v>1</v>
      </c>
      <c r="O328" t="b">
        <v>1</v>
      </c>
      <c r="P328" t="s">
        <v>8267</v>
      </c>
      <c r="Q328" s="10" t="s">
        <v>8306</v>
      </c>
      <c r="R328" t="s">
        <v>8311</v>
      </c>
      <c r="S328">
        <f>IFERROR(ROUND(E328/L328,2),0)</f>
        <v>86.14</v>
      </c>
      <c r="T328" s="29">
        <f t="shared" si="5"/>
        <v>174</v>
      </c>
    </row>
    <row r="329" spans="1:20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s="15">
        <f>(((J329/60)/60)/24)+DATE(1970,1,1)</f>
        <v>42633.461956018517</v>
      </c>
      <c r="L329">
        <v>253</v>
      </c>
      <c r="M329" s="15">
        <f>(((I329/60)/60)/24)+DATE(1970,1,1)</f>
        <v>42663.461956018517</v>
      </c>
      <c r="N329" t="b">
        <v>0</v>
      </c>
      <c r="O329" t="b">
        <v>1</v>
      </c>
      <c r="P329" t="s">
        <v>8283</v>
      </c>
      <c r="Q329" s="10" t="s">
        <v>8334</v>
      </c>
      <c r="R329" t="s">
        <v>8335</v>
      </c>
      <c r="S329">
        <f>IFERROR(ROUND(E329/L329,2),0)</f>
        <v>102.86</v>
      </c>
      <c r="T329" s="29">
        <f t="shared" si="5"/>
        <v>159</v>
      </c>
    </row>
    <row r="330" spans="1:20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s="15">
        <f>(((J330/60)/60)/24)+DATE(1970,1,1)</f>
        <v>42103.556828703702</v>
      </c>
      <c r="L330">
        <v>147</v>
      </c>
      <c r="M330" s="15">
        <f>(((I330/60)/60)/24)+DATE(1970,1,1)</f>
        <v>42133.165972222225</v>
      </c>
      <c r="N330" t="b">
        <v>0</v>
      </c>
      <c r="O330" t="b">
        <v>1</v>
      </c>
      <c r="P330" t="s">
        <v>8303</v>
      </c>
      <c r="Q330" s="10" t="s">
        <v>8313</v>
      </c>
      <c r="R330" t="s">
        <v>8355</v>
      </c>
      <c r="S330">
        <f>IFERROR(ROUND(E330/L330,2),0)</f>
        <v>175.51</v>
      </c>
      <c r="T330" s="29">
        <f t="shared" si="5"/>
        <v>103</v>
      </c>
    </row>
    <row r="331" spans="1:20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s="15">
        <f>(((J331/60)/60)/24)+DATE(1970,1,1)</f>
        <v>41348.168287037035</v>
      </c>
      <c r="L331">
        <v>259</v>
      </c>
      <c r="M331" s="15">
        <f>(((I331/60)/60)/24)+DATE(1970,1,1)</f>
        <v>41393.168287037035</v>
      </c>
      <c r="N331" t="b">
        <v>0</v>
      </c>
      <c r="O331" t="b">
        <v>1</v>
      </c>
      <c r="P331" t="s">
        <v>8277</v>
      </c>
      <c r="Q331" s="10" t="s">
        <v>8321</v>
      </c>
      <c r="R331" t="s">
        <v>8325</v>
      </c>
      <c r="S331">
        <f>IFERROR(ROUND(E331/L331,2),0)</f>
        <v>99.38</v>
      </c>
      <c r="T331" s="29">
        <f t="shared" si="5"/>
        <v>129</v>
      </c>
    </row>
    <row r="332" spans="1:20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s="15">
        <f>(((J332/60)/60)/24)+DATE(1970,1,1)</f>
        <v>42766.626793981486</v>
      </c>
      <c r="L332">
        <v>188</v>
      </c>
      <c r="M332" s="15">
        <f>(((I332/60)/60)/24)+DATE(1970,1,1)</f>
        <v>42808.585127314815</v>
      </c>
      <c r="N332" t="b">
        <v>0</v>
      </c>
      <c r="O332" t="b">
        <v>0</v>
      </c>
      <c r="P332" t="s">
        <v>8271</v>
      </c>
      <c r="Q332" s="10" t="s">
        <v>8315</v>
      </c>
      <c r="R332" t="s">
        <v>8317</v>
      </c>
      <c r="S332">
        <f>IFERROR(ROUND(E332/L332,2),0)</f>
        <v>136.46</v>
      </c>
      <c r="T332" s="29">
        <f t="shared" si="5"/>
        <v>46</v>
      </c>
    </row>
    <row r="333" spans="1:20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s="15">
        <f>(((J333/60)/60)/24)+DATE(1970,1,1)</f>
        <v>41662.047500000001</v>
      </c>
      <c r="L333">
        <v>328</v>
      </c>
      <c r="M333" s="15">
        <f>(((I333/60)/60)/24)+DATE(1970,1,1)</f>
        <v>41692.047500000001</v>
      </c>
      <c r="N333" t="b">
        <v>1</v>
      </c>
      <c r="O333" t="b">
        <v>1</v>
      </c>
      <c r="P333" t="s">
        <v>8267</v>
      </c>
      <c r="Q333" s="10" t="s">
        <v>8306</v>
      </c>
      <c r="R333" t="s">
        <v>8311</v>
      </c>
      <c r="S333">
        <f>IFERROR(ROUND(E333/L333,2),0)</f>
        <v>78.2</v>
      </c>
      <c r="T333" s="29">
        <f t="shared" si="5"/>
        <v>103</v>
      </c>
    </row>
    <row r="334" spans="1:20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s="15">
        <f>(((J334/60)/60)/24)+DATE(1970,1,1)</f>
        <v>41487.611250000002</v>
      </c>
      <c r="L334">
        <v>670</v>
      </c>
      <c r="M334" s="15">
        <f>(((I334/60)/60)/24)+DATE(1970,1,1)</f>
        <v>41517.611250000002</v>
      </c>
      <c r="N334" t="b">
        <v>1</v>
      </c>
      <c r="O334" t="b">
        <v>1</v>
      </c>
      <c r="P334" t="s">
        <v>8274</v>
      </c>
      <c r="Q334" s="10" t="s">
        <v>8321</v>
      </c>
      <c r="R334" t="s">
        <v>8322</v>
      </c>
      <c r="S334">
        <f>IFERROR(ROUND(E334/L334,2),0)</f>
        <v>38.18</v>
      </c>
      <c r="T334" s="29">
        <f t="shared" si="5"/>
        <v>213</v>
      </c>
    </row>
    <row r="335" spans="1:20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s="15">
        <f>(((J335/60)/60)/24)+DATE(1970,1,1)</f>
        <v>41771.572256944448</v>
      </c>
      <c r="L335">
        <v>221</v>
      </c>
      <c r="M335" s="15">
        <f>(((I335/60)/60)/24)+DATE(1970,1,1)</f>
        <v>41801.572256944448</v>
      </c>
      <c r="N335" t="b">
        <v>1</v>
      </c>
      <c r="O335" t="b">
        <v>1</v>
      </c>
      <c r="P335" t="s">
        <v>8296</v>
      </c>
      <c r="Q335" s="10" t="s">
        <v>8332</v>
      </c>
      <c r="R335" t="s">
        <v>8348</v>
      </c>
      <c r="S335">
        <f>IFERROR(ROUND(E335/L335,2),0)</f>
        <v>115.69</v>
      </c>
      <c r="T335" s="29">
        <f t="shared" si="5"/>
        <v>102</v>
      </c>
    </row>
    <row r="336" spans="1:20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s="15">
        <f>(((J336/60)/60)/24)+DATE(1970,1,1)</f>
        <v>42139.781678240746</v>
      </c>
      <c r="L336">
        <v>537</v>
      </c>
      <c r="M336" s="15">
        <f>(((I336/60)/60)/24)+DATE(1970,1,1)</f>
        <v>42169.781678240746</v>
      </c>
      <c r="N336" t="b">
        <v>1</v>
      </c>
      <c r="O336" t="b">
        <v>1</v>
      </c>
      <c r="P336" t="s">
        <v>8296</v>
      </c>
      <c r="Q336" s="10" t="s">
        <v>8332</v>
      </c>
      <c r="R336" t="s">
        <v>8348</v>
      </c>
      <c r="S336">
        <f>IFERROR(ROUND(E336/L336,2),0)</f>
        <v>47.38</v>
      </c>
      <c r="T336" s="29">
        <f t="shared" si="5"/>
        <v>254</v>
      </c>
    </row>
    <row r="337" spans="1:20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s="15">
        <f>(((J337/60)/60)/24)+DATE(1970,1,1)</f>
        <v>40626.959930555553</v>
      </c>
      <c r="L337">
        <v>298</v>
      </c>
      <c r="M337" s="15">
        <f>(((I337/60)/60)/24)+DATE(1970,1,1)</f>
        <v>40657.959930555553</v>
      </c>
      <c r="N337" t="b">
        <v>1</v>
      </c>
      <c r="O337" t="b">
        <v>1</v>
      </c>
      <c r="P337" t="s">
        <v>8267</v>
      </c>
      <c r="Q337" s="10" t="s">
        <v>8306</v>
      </c>
      <c r="R337" t="s">
        <v>8311</v>
      </c>
      <c r="S337">
        <f>IFERROR(ROUND(E337/L337,2),0)</f>
        <v>85.34</v>
      </c>
      <c r="T337" s="29">
        <f t="shared" si="5"/>
        <v>102</v>
      </c>
    </row>
    <row r="338" spans="1:20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s="15">
        <f>(((J338/60)/60)/24)+DATE(1970,1,1)</f>
        <v>41918.742175925923</v>
      </c>
      <c r="L338">
        <v>213</v>
      </c>
      <c r="M338" s="15">
        <f>(((I338/60)/60)/24)+DATE(1970,1,1)</f>
        <v>41948.783842592595</v>
      </c>
      <c r="N338" t="b">
        <v>1</v>
      </c>
      <c r="O338" t="b">
        <v>1</v>
      </c>
      <c r="P338" t="s">
        <v>8269</v>
      </c>
      <c r="Q338" s="10" t="s">
        <v>8313</v>
      </c>
      <c r="R338" t="s">
        <v>8314</v>
      </c>
      <c r="S338">
        <f>IFERROR(ROUND(E338/L338,2),0)</f>
        <v>119.19</v>
      </c>
      <c r="T338" s="29">
        <f t="shared" si="5"/>
        <v>102</v>
      </c>
    </row>
    <row r="339" spans="1:20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s="15">
        <f>(((J339/60)/60)/24)+DATE(1970,1,1)</f>
        <v>41935.070486111108</v>
      </c>
      <c r="L339">
        <v>302</v>
      </c>
      <c r="M339" s="15">
        <f>(((I339/60)/60)/24)+DATE(1970,1,1)</f>
        <v>41957.216666666667</v>
      </c>
      <c r="N339" t="b">
        <v>1</v>
      </c>
      <c r="O339" t="b">
        <v>1</v>
      </c>
      <c r="P339" t="s">
        <v>8267</v>
      </c>
      <c r="Q339" s="10" t="s">
        <v>8306</v>
      </c>
      <c r="R339" t="s">
        <v>8311</v>
      </c>
      <c r="S339">
        <f>IFERROR(ROUND(E339/L339,2),0)</f>
        <v>84.02</v>
      </c>
      <c r="T339" s="29">
        <f t="shared" si="5"/>
        <v>105</v>
      </c>
    </row>
    <row r="340" spans="1:20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s="15">
        <f>(((J340/60)/60)/24)+DATE(1970,1,1)</f>
        <v>41113.77238425926</v>
      </c>
      <c r="L340">
        <v>126</v>
      </c>
      <c r="M340" s="15">
        <f>(((I340/60)/60)/24)+DATE(1970,1,1)</f>
        <v>41143.77238425926</v>
      </c>
      <c r="N340" t="b">
        <v>1</v>
      </c>
      <c r="O340" t="b">
        <v>1</v>
      </c>
      <c r="P340" t="s">
        <v>8267</v>
      </c>
      <c r="Q340" s="10" t="s">
        <v>8306</v>
      </c>
      <c r="R340" t="s">
        <v>8311</v>
      </c>
      <c r="S340">
        <f>IFERROR(ROUND(E340/L340,2),0)</f>
        <v>200.89</v>
      </c>
      <c r="T340" s="29">
        <f t="shared" si="5"/>
        <v>101</v>
      </c>
    </row>
    <row r="341" spans="1:20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s="15">
        <f>(((J341/60)/60)/24)+DATE(1970,1,1)</f>
        <v>41486.537268518521</v>
      </c>
      <c r="L341">
        <v>94</v>
      </c>
      <c r="M341" s="15">
        <f>(((I341/60)/60)/24)+DATE(1970,1,1)</f>
        <v>41516.537268518521</v>
      </c>
      <c r="N341" t="b">
        <v>0</v>
      </c>
      <c r="O341" t="b">
        <v>0</v>
      </c>
      <c r="P341" t="s">
        <v>8280</v>
      </c>
      <c r="Q341" s="10" t="s">
        <v>8329</v>
      </c>
      <c r="R341" t="s">
        <v>8330</v>
      </c>
      <c r="S341">
        <f>IFERROR(ROUND(E341/L341,2),0)</f>
        <v>267.81</v>
      </c>
      <c r="T341" s="29">
        <f t="shared" si="5"/>
        <v>5</v>
      </c>
    </row>
    <row r="342" spans="1:20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s="15">
        <f>(((J342/60)/60)/24)+DATE(1970,1,1)</f>
        <v>41956.017488425925</v>
      </c>
      <c r="L342">
        <v>105</v>
      </c>
      <c r="M342" s="15">
        <f>(((I342/60)/60)/24)+DATE(1970,1,1)</f>
        <v>41986.017488425925</v>
      </c>
      <c r="N342" t="b">
        <v>0</v>
      </c>
      <c r="O342" t="b">
        <v>1</v>
      </c>
      <c r="P342" t="s">
        <v>8271</v>
      </c>
      <c r="Q342" s="10" t="s">
        <v>8315</v>
      </c>
      <c r="R342" t="s">
        <v>8317</v>
      </c>
      <c r="S342">
        <f>IFERROR(ROUND(E342/L342,2),0)</f>
        <v>239.35</v>
      </c>
      <c r="T342" s="29">
        <f t="shared" si="5"/>
        <v>101</v>
      </c>
    </row>
    <row r="343" spans="1:20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s="15">
        <f>(((J343/60)/60)/24)+DATE(1970,1,1)</f>
        <v>42576.278715277775</v>
      </c>
      <c r="L343">
        <v>218</v>
      </c>
      <c r="M343" s="15">
        <f>(((I343/60)/60)/24)+DATE(1970,1,1)</f>
        <v>42606.278715277775</v>
      </c>
      <c r="N343" t="b">
        <v>1</v>
      </c>
      <c r="O343" t="b">
        <v>1</v>
      </c>
      <c r="P343" t="s">
        <v>8301</v>
      </c>
      <c r="Q343" s="10" t="s">
        <v>8313</v>
      </c>
      <c r="R343" t="s">
        <v>8353</v>
      </c>
      <c r="S343">
        <f>IFERROR(ROUND(E343/L343,2),0)</f>
        <v>115.08</v>
      </c>
      <c r="T343" s="29">
        <f t="shared" si="5"/>
        <v>100</v>
      </c>
    </row>
    <row r="344" spans="1:20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s="15">
        <f>(((J344/60)/60)/24)+DATE(1970,1,1)</f>
        <v>41806.794074074074</v>
      </c>
      <c r="L344">
        <v>988</v>
      </c>
      <c r="M344" s="15">
        <f>(((I344/60)/60)/24)+DATE(1970,1,1)</f>
        <v>41839.125</v>
      </c>
      <c r="N344" t="b">
        <v>0</v>
      </c>
      <c r="O344" t="b">
        <v>1</v>
      </c>
      <c r="P344" t="s">
        <v>8295</v>
      </c>
      <c r="Q344" s="10" t="s">
        <v>8329</v>
      </c>
      <c r="R344" t="s">
        <v>8347</v>
      </c>
      <c r="S344">
        <f>IFERROR(ROUND(E344/L344,2),0)</f>
        <v>25.09</v>
      </c>
      <c r="T344" s="29">
        <f t="shared" si="5"/>
        <v>496</v>
      </c>
    </row>
    <row r="345" spans="1:20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s="15">
        <f>(((J345/60)/60)/24)+DATE(1970,1,1)</f>
        <v>42767.577303240745</v>
      </c>
      <c r="L345">
        <v>140</v>
      </c>
      <c r="M345" s="15">
        <f>(((I345/60)/60)/24)+DATE(1970,1,1)</f>
        <v>42797.577303240745</v>
      </c>
      <c r="N345" t="b">
        <v>0</v>
      </c>
      <c r="O345" t="b">
        <v>0</v>
      </c>
      <c r="P345" t="s">
        <v>8271</v>
      </c>
      <c r="Q345" s="10" t="s">
        <v>8315</v>
      </c>
      <c r="R345" t="s">
        <v>8317</v>
      </c>
      <c r="S345">
        <f>IFERROR(ROUND(E345/L345,2),0)</f>
        <v>176.36</v>
      </c>
      <c r="T345" s="29">
        <f t="shared" si="5"/>
        <v>49</v>
      </c>
    </row>
    <row r="346" spans="1:20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s="15">
        <f>(((J346/60)/60)/24)+DATE(1970,1,1)</f>
        <v>42327.490752314814</v>
      </c>
      <c r="L346">
        <v>34</v>
      </c>
      <c r="M346" s="15">
        <f>(((I346/60)/60)/24)+DATE(1970,1,1)</f>
        <v>42367.490752314814</v>
      </c>
      <c r="N346" t="b">
        <v>0</v>
      </c>
      <c r="O346" t="b">
        <v>0</v>
      </c>
      <c r="P346" t="s">
        <v>8268</v>
      </c>
      <c r="Q346" s="10" t="s">
        <v>8306</v>
      </c>
      <c r="R346" t="s">
        <v>8312</v>
      </c>
      <c r="S346">
        <f>IFERROR(ROUND(E346/L346,2),0)</f>
        <v>725.03</v>
      </c>
      <c r="T346" s="29">
        <f t="shared" si="5"/>
        <v>25</v>
      </c>
    </row>
    <row r="347" spans="1:20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s="15">
        <f>(((J347/60)/60)/24)+DATE(1970,1,1)</f>
        <v>42573.327986111108</v>
      </c>
      <c r="L347">
        <v>249</v>
      </c>
      <c r="M347" s="15">
        <f>(((I347/60)/60)/24)+DATE(1970,1,1)</f>
        <v>42588.327986111108</v>
      </c>
      <c r="N347" t="b">
        <v>0</v>
      </c>
      <c r="O347" t="b">
        <v>1</v>
      </c>
      <c r="P347" t="s">
        <v>8295</v>
      </c>
      <c r="Q347" s="10" t="s">
        <v>8329</v>
      </c>
      <c r="R347" t="s">
        <v>8347</v>
      </c>
      <c r="S347">
        <f>IFERROR(ROUND(E347/L347,2),0)</f>
        <v>98.41</v>
      </c>
      <c r="T347" s="29">
        <f t="shared" si="5"/>
        <v>272</v>
      </c>
    </row>
    <row r="348" spans="1:20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s="15">
        <f>(((J348/60)/60)/24)+DATE(1970,1,1)</f>
        <v>41282.944456018515</v>
      </c>
      <c r="L348">
        <v>576</v>
      </c>
      <c r="M348" s="15">
        <f>(((I348/60)/60)/24)+DATE(1970,1,1)</f>
        <v>41312.944456018515</v>
      </c>
      <c r="N348" t="b">
        <v>1</v>
      </c>
      <c r="O348" t="b">
        <v>1</v>
      </c>
      <c r="P348" t="s">
        <v>8267</v>
      </c>
      <c r="Q348" s="10" t="s">
        <v>8306</v>
      </c>
      <c r="R348" t="s">
        <v>8311</v>
      </c>
      <c r="S348">
        <f>IFERROR(ROUND(E348/L348,2),0)</f>
        <v>42.52</v>
      </c>
      <c r="T348" s="29">
        <f t="shared" si="5"/>
        <v>111</v>
      </c>
    </row>
    <row r="349" spans="1:20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s="15">
        <f>(((J349/60)/60)/24)+DATE(1970,1,1)</f>
        <v>42614.760937500003</v>
      </c>
      <c r="L349">
        <v>97</v>
      </c>
      <c r="M349" s="15">
        <f>(((I349/60)/60)/24)+DATE(1970,1,1)</f>
        <v>42644.165972222225</v>
      </c>
      <c r="N349" t="b">
        <v>1</v>
      </c>
      <c r="O349" t="b">
        <v>1</v>
      </c>
      <c r="P349" t="s">
        <v>8269</v>
      </c>
      <c r="Q349" s="10" t="s">
        <v>8313</v>
      </c>
      <c r="R349" t="s">
        <v>8314</v>
      </c>
      <c r="S349">
        <f>IFERROR(ROUND(E349/L349,2),0)</f>
        <v>251.74</v>
      </c>
      <c r="T349" s="29">
        <f t="shared" si="5"/>
        <v>106</v>
      </c>
    </row>
    <row r="350" spans="1:20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s="15">
        <f>(((J350/60)/60)/24)+DATE(1970,1,1)</f>
        <v>41458.867905092593</v>
      </c>
      <c r="L350">
        <v>389</v>
      </c>
      <c r="M350" s="15">
        <f>(((I350/60)/60)/24)+DATE(1970,1,1)</f>
        <v>41493.867905092593</v>
      </c>
      <c r="N350" t="b">
        <v>1</v>
      </c>
      <c r="O350" t="b">
        <v>1</v>
      </c>
      <c r="P350" t="s">
        <v>8274</v>
      </c>
      <c r="Q350" s="10" t="s">
        <v>8321</v>
      </c>
      <c r="R350" t="s">
        <v>8322</v>
      </c>
      <c r="S350">
        <f>IFERROR(ROUND(E350/L350,2),0)</f>
        <v>62.52</v>
      </c>
      <c r="T350" s="29">
        <f t="shared" si="5"/>
        <v>162</v>
      </c>
    </row>
    <row r="351" spans="1:20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s="15">
        <f>(((J351/60)/60)/24)+DATE(1970,1,1)</f>
        <v>42644.667534722219</v>
      </c>
      <c r="L351">
        <v>296</v>
      </c>
      <c r="M351" s="15">
        <f>(((I351/60)/60)/24)+DATE(1970,1,1)</f>
        <v>42672.791666666672</v>
      </c>
      <c r="N351" t="b">
        <v>0</v>
      </c>
      <c r="O351" t="b">
        <v>1</v>
      </c>
      <c r="P351" t="s">
        <v>8295</v>
      </c>
      <c r="Q351" s="10" t="s">
        <v>8329</v>
      </c>
      <c r="R351" t="s">
        <v>8347</v>
      </c>
      <c r="S351">
        <f>IFERROR(ROUND(E351/L351,2),0)</f>
        <v>82.15</v>
      </c>
      <c r="T351" s="29">
        <f t="shared" si="5"/>
        <v>243</v>
      </c>
    </row>
    <row r="352" spans="1:20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s="15">
        <f>(((J352/60)/60)/24)+DATE(1970,1,1)</f>
        <v>41948.56658564815</v>
      </c>
      <c r="L352">
        <v>615</v>
      </c>
      <c r="M352" s="15">
        <f>(((I352/60)/60)/24)+DATE(1970,1,1)</f>
        <v>41979.25</v>
      </c>
      <c r="N352" t="b">
        <v>1</v>
      </c>
      <c r="O352" t="b">
        <v>1</v>
      </c>
      <c r="P352" t="s">
        <v>8283</v>
      </c>
      <c r="Q352" s="10" t="s">
        <v>8334</v>
      </c>
      <c r="R352" t="s">
        <v>8335</v>
      </c>
      <c r="S352">
        <f>IFERROR(ROUND(E352/L352,2),0)</f>
        <v>39.51</v>
      </c>
      <c r="T352" s="29">
        <f t="shared" si="5"/>
        <v>162</v>
      </c>
    </row>
    <row r="353" spans="1:20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s="15">
        <f>(((J353/60)/60)/24)+DATE(1970,1,1)</f>
        <v>42391.475289351853</v>
      </c>
      <c r="L353">
        <v>294</v>
      </c>
      <c r="M353" s="15">
        <f>(((I353/60)/60)/24)+DATE(1970,1,1)</f>
        <v>42415.625</v>
      </c>
      <c r="N353" t="b">
        <v>1</v>
      </c>
      <c r="O353" t="b">
        <v>1</v>
      </c>
      <c r="P353" t="s">
        <v>8283</v>
      </c>
      <c r="Q353" s="10" t="s">
        <v>8334</v>
      </c>
      <c r="R353" t="s">
        <v>8335</v>
      </c>
      <c r="S353">
        <f>IFERROR(ROUND(E353/L353,2),0)</f>
        <v>82.32</v>
      </c>
      <c r="T353" s="29">
        <f t="shared" si="5"/>
        <v>484</v>
      </c>
    </row>
    <row r="354" spans="1:20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s="15">
        <f>(((J354/60)/60)/24)+DATE(1970,1,1)</f>
        <v>41863.429791666669</v>
      </c>
      <c r="L354">
        <v>205</v>
      </c>
      <c r="M354" s="15">
        <f>(((I354/60)/60)/24)+DATE(1970,1,1)</f>
        <v>41898.429791666669</v>
      </c>
      <c r="N354" t="b">
        <v>1</v>
      </c>
      <c r="O354" t="b">
        <v>1</v>
      </c>
      <c r="P354" t="s">
        <v>8293</v>
      </c>
      <c r="Q354" s="10" t="s">
        <v>8315</v>
      </c>
      <c r="R354" t="s">
        <v>8345</v>
      </c>
      <c r="S354">
        <f>IFERROR(ROUND(E354/L354,2),0)</f>
        <v>117.6</v>
      </c>
      <c r="T354" s="29">
        <f t="shared" si="5"/>
        <v>127</v>
      </c>
    </row>
    <row r="355" spans="1:20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s="15">
        <f>(((J355/60)/60)/24)+DATE(1970,1,1)</f>
        <v>41809.473275462966</v>
      </c>
      <c r="L355">
        <v>135</v>
      </c>
      <c r="M355" s="15">
        <f>(((I355/60)/60)/24)+DATE(1970,1,1)</f>
        <v>41845.125</v>
      </c>
      <c r="N355" t="b">
        <v>0</v>
      </c>
      <c r="O355" t="b">
        <v>0</v>
      </c>
      <c r="P355" t="s">
        <v>8271</v>
      </c>
      <c r="Q355" s="10" t="s">
        <v>8315</v>
      </c>
      <c r="R355" t="s">
        <v>8317</v>
      </c>
      <c r="S355">
        <f>IFERROR(ROUND(E355/L355,2),0)</f>
        <v>177.39</v>
      </c>
      <c r="T355" s="29">
        <f t="shared" si="5"/>
        <v>7</v>
      </c>
    </row>
    <row r="356" spans="1:20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s="15">
        <f>(((J356/60)/60)/24)+DATE(1970,1,1)</f>
        <v>42370.580590277779</v>
      </c>
      <c r="L356">
        <v>61</v>
      </c>
      <c r="M356" s="15">
        <f>(((I356/60)/60)/24)+DATE(1970,1,1)</f>
        <v>42400.580590277779</v>
      </c>
      <c r="N356" t="b">
        <v>1</v>
      </c>
      <c r="O356" t="b">
        <v>1</v>
      </c>
      <c r="P356" t="s">
        <v>8278</v>
      </c>
      <c r="Q356" s="10" t="s">
        <v>8321</v>
      </c>
      <c r="R356" t="s">
        <v>8326</v>
      </c>
      <c r="S356">
        <f>IFERROR(ROUND(E356/L356,2),0)</f>
        <v>388.98</v>
      </c>
      <c r="T356" s="29">
        <f t="shared" si="5"/>
        <v>119</v>
      </c>
    </row>
    <row r="357" spans="1:20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s="15">
        <f>(((J357/60)/60)/24)+DATE(1970,1,1)</f>
        <v>42423.602500000001</v>
      </c>
      <c r="L357">
        <v>124</v>
      </c>
      <c r="M357" s="15">
        <f>(((I357/60)/60)/24)+DATE(1970,1,1)</f>
        <v>42453.560833333337</v>
      </c>
      <c r="N357" t="b">
        <v>0</v>
      </c>
      <c r="O357" t="b">
        <v>1</v>
      </c>
      <c r="P357" t="s">
        <v>8296</v>
      </c>
      <c r="Q357" s="10" t="s">
        <v>8332</v>
      </c>
      <c r="R357" t="s">
        <v>8348</v>
      </c>
      <c r="S357">
        <f>IFERROR(ROUND(E357/L357,2),0)</f>
        <v>189.76</v>
      </c>
      <c r="T357" s="29">
        <f t="shared" si="5"/>
        <v>102</v>
      </c>
    </row>
    <row r="358" spans="1:20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s="15">
        <f>(((J358/60)/60)/24)+DATE(1970,1,1)</f>
        <v>41909.969386574077</v>
      </c>
      <c r="L358">
        <v>213</v>
      </c>
      <c r="M358" s="15">
        <f>(((I358/60)/60)/24)+DATE(1970,1,1)</f>
        <v>41950.011053240742</v>
      </c>
      <c r="N358" t="b">
        <v>1</v>
      </c>
      <c r="O358" t="b">
        <v>1</v>
      </c>
      <c r="P358" t="s">
        <v>8269</v>
      </c>
      <c r="Q358" s="10" t="s">
        <v>8313</v>
      </c>
      <c r="R358" t="s">
        <v>8314</v>
      </c>
      <c r="S358">
        <f>IFERROR(ROUND(E358/L358,2),0)</f>
        <v>110.35</v>
      </c>
      <c r="T358" s="29">
        <f t="shared" si="5"/>
        <v>118</v>
      </c>
    </row>
    <row r="359" spans="1:20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s="15">
        <f>(((J359/60)/60)/24)+DATE(1970,1,1)</f>
        <v>41099.966944444444</v>
      </c>
      <c r="L359">
        <v>105</v>
      </c>
      <c r="M359" s="15">
        <f>(((I359/60)/60)/24)+DATE(1970,1,1)</f>
        <v>41134.125</v>
      </c>
      <c r="N359" t="b">
        <v>1</v>
      </c>
      <c r="O359" t="b">
        <v>1</v>
      </c>
      <c r="P359" t="s">
        <v>8293</v>
      </c>
      <c r="Q359" s="10" t="s">
        <v>8315</v>
      </c>
      <c r="R359" t="s">
        <v>8345</v>
      </c>
      <c r="S359">
        <f>IFERROR(ROUND(E359/L359,2),0)</f>
        <v>222.99</v>
      </c>
      <c r="T359" s="29">
        <f t="shared" si="5"/>
        <v>585</v>
      </c>
    </row>
    <row r="360" spans="1:20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s="15">
        <f>(((J360/60)/60)/24)+DATE(1970,1,1)</f>
        <v>41841.850034722222</v>
      </c>
      <c r="L360">
        <v>159</v>
      </c>
      <c r="M360" s="15">
        <f>(((I360/60)/60)/24)+DATE(1970,1,1)</f>
        <v>41871.850034722222</v>
      </c>
      <c r="N360" t="b">
        <v>0</v>
      </c>
      <c r="O360" t="b">
        <v>1</v>
      </c>
      <c r="P360" t="s">
        <v>8301</v>
      </c>
      <c r="Q360" s="10" t="s">
        <v>8313</v>
      </c>
      <c r="R360" t="s">
        <v>8353</v>
      </c>
      <c r="S360">
        <f>IFERROR(ROUND(E360/L360,2),0)</f>
        <v>146.44999999999999</v>
      </c>
      <c r="T360" s="29">
        <f t="shared" si="5"/>
        <v>106</v>
      </c>
    </row>
    <row r="361" spans="1:20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s="15">
        <f>(((J361/60)/60)/24)+DATE(1970,1,1)</f>
        <v>41964.751342592594</v>
      </c>
      <c r="L361">
        <v>241</v>
      </c>
      <c r="M361" s="15">
        <f>(((I361/60)/60)/24)+DATE(1970,1,1)</f>
        <v>41996</v>
      </c>
      <c r="N361" t="b">
        <v>1</v>
      </c>
      <c r="O361" t="b">
        <v>1</v>
      </c>
      <c r="P361" t="s">
        <v>8283</v>
      </c>
      <c r="Q361" s="10" t="s">
        <v>8334</v>
      </c>
      <c r="R361" t="s">
        <v>8335</v>
      </c>
      <c r="S361">
        <f>IFERROR(ROUND(E361/L361,2),0)</f>
        <v>95.83</v>
      </c>
      <c r="T361" s="29">
        <f t="shared" si="5"/>
        <v>125</v>
      </c>
    </row>
    <row r="362" spans="1:20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s="15">
        <f>(((J362/60)/60)/24)+DATE(1970,1,1)</f>
        <v>42741.599664351852</v>
      </c>
      <c r="L362">
        <v>375</v>
      </c>
      <c r="M362" s="15">
        <f>(((I362/60)/60)/24)+DATE(1970,1,1)</f>
        <v>42772.599664351852</v>
      </c>
      <c r="N362" t="b">
        <v>0</v>
      </c>
      <c r="O362" t="b">
        <v>1</v>
      </c>
      <c r="P362" t="s">
        <v>8283</v>
      </c>
      <c r="Q362" s="10" t="s">
        <v>8334</v>
      </c>
      <c r="R362" t="s">
        <v>8335</v>
      </c>
      <c r="S362">
        <f>IFERROR(ROUND(E362/L362,2),0)</f>
        <v>61.56</v>
      </c>
      <c r="T362" s="29">
        <f t="shared" si="5"/>
        <v>105</v>
      </c>
    </row>
    <row r="363" spans="1:20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s="15">
        <f>(((J363/60)/60)/24)+DATE(1970,1,1)</f>
        <v>42534.895625000005</v>
      </c>
      <c r="L363">
        <v>175</v>
      </c>
      <c r="M363" s="15">
        <f>(((I363/60)/60)/24)+DATE(1970,1,1)</f>
        <v>42564.895625000005</v>
      </c>
      <c r="N363" t="b">
        <v>0</v>
      </c>
      <c r="O363" t="b">
        <v>1</v>
      </c>
      <c r="P363" t="s">
        <v>8301</v>
      </c>
      <c r="Q363" s="10" t="s">
        <v>8313</v>
      </c>
      <c r="R363" t="s">
        <v>8353</v>
      </c>
      <c r="S363">
        <f>IFERROR(ROUND(E363/L363,2),0)</f>
        <v>131.38</v>
      </c>
      <c r="T363" s="29">
        <f t="shared" si="5"/>
        <v>319</v>
      </c>
    </row>
    <row r="364" spans="1:20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s="15">
        <f>(((J364/60)/60)/24)+DATE(1970,1,1)</f>
        <v>42218.169293981482</v>
      </c>
      <c r="L364">
        <v>286</v>
      </c>
      <c r="M364" s="15">
        <f>(((I364/60)/60)/24)+DATE(1970,1,1)</f>
        <v>42246.169293981482</v>
      </c>
      <c r="N364" t="b">
        <v>0</v>
      </c>
      <c r="O364" t="b">
        <v>1</v>
      </c>
      <c r="P364" t="s">
        <v>8299</v>
      </c>
      <c r="Q364" s="10" t="s">
        <v>8315</v>
      </c>
      <c r="R364" t="s">
        <v>8351</v>
      </c>
      <c r="S364">
        <f>IFERROR(ROUND(E364/L364,2),0)</f>
        <v>80.19</v>
      </c>
      <c r="T364" s="29">
        <f t="shared" si="5"/>
        <v>115</v>
      </c>
    </row>
    <row r="365" spans="1:20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s="15">
        <f>(((J365/60)/60)/24)+DATE(1970,1,1)</f>
        <v>42633.586122685185</v>
      </c>
      <c r="L365">
        <v>514</v>
      </c>
      <c r="M365" s="15">
        <f>(((I365/60)/60)/24)+DATE(1970,1,1)</f>
        <v>42668.708333333328</v>
      </c>
      <c r="N365" t="b">
        <v>0</v>
      </c>
      <c r="O365" t="b">
        <v>1</v>
      </c>
      <c r="P365" t="s">
        <v>8295</v>
      </c>
      <c r="Q365" s="10" t="s">
        <v>8329</v>
      </c>
      <c r="R365" t="s">
        <v>8347</v>
      </c>
      <c r="S365">
        <f>IFERROR(ROUND(E365/L365,2),0)</f>
        <v>44.06</v>
      </c>
      <c r="T365" s="29">
        <f t="shared" si="5"/>
        <v>412</v>
      </c>
    </row>
    <row r="366" spans="1:20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s="15">
        <f>(((J366/60)/60)/24)+DATE(1970,1,1)</f>
        <v>42626.668888888889</v>
      </c>
      <c r="L366">
        <v>163</v>
      </c>
      <c r="M366" s="15">
        <f>(((I366/60)/60)/24)+DATE(1970,1,1)</f>
        <v>42656.915972222225</v>
      </c>
      <c r="N366" t="b">
        <v>0</v>
      </c>
      <c r="O366" t="b">
        <v>1</v>
      </c>
      <c r="P366" t="s">
        <v>8293</v>
      </c>
      <c r="Q366" s="10" t="s">
        <v>8315</v>
      </c>
      <c r="R366" t="s">
        <v>8345</v>
      </c>
      <c r="S366">
        <f>IFERROR(ROUND(E366/L366,2),0)</f>
        <v>138.66999999999999</v>
      </c>
      <c r="T366" s="29">
        <f t="shared" si="5"/>
        <v>2260300</v>
      </c>
    </row>
    <row r="367" spans="1:20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s="15">
        <f>(((J367/60)/60)/24)+DATE(1970,1,1)</f>
        <v>42178.282372685186</v>
      </c>
      <c r="L367">
        <v>104</v>
      </c>
      <c r="M367" s="15">
        <f>(((I367/60)/60)/24)+DATE(1970,1,1)</f>
        <v>42208.282372685186</v>
      </c>
      <c r="N367" t="b">
        <v>0</v>
      </c>
      <c r="O367" t="b">
        <v>1</v>
      </c>
      <c r="P367" t="s">
        <v>8267</v>
      </c>
      <c r="Q367" s="10" t="s">
        <v>8306</v>
      </c>
      <c r="R367" t="s">
        <v>8311</v>
      </c>
      <c r="S367">
        <f>IFERROR(ROUND(E367/L367,2),0)</f>
        <v>216.75</v>
      </c>
      <c r="T367" s="29">
        <f t="shared" si="5"/>
        <v>101</v>
      </c>
    </row>
    <row r="368" spans="1:20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s="15">
        <f>(((J368/60)/60)/24)+DATE(1970,1,1)</f>
        <v>41980.781793981485</v>
      </c>
      <c r="L368">
        <v>383</v>
      </c>
      <c r="M368" s="15">
        <f>(((I368/60)/60)/24)+DATE(1970,1,1)</f>
        <v>42010.781793981485</v>
      </c>
      <c r="N368" t="b">
        <v>0</v>
      </c>
      <c r="O368" t="b">
        <v>1</v>
      </c>
      <c r="P368" t="s">
        <v>8267</v>
      </c>
      <c r="Q368" s="10" t="s">
        <v>8306</v>
      </c>
      <c r="R368" t="s">
        <v>8311</v>
      </c>
      <c r="S368">
        <f>IFERROR(ROUND(E368/L368,2),0)</f>
        <v>58.54</v>
      </c>
      <c r="T368" s="29">
        <f t="shared" si="5"/>
        <v>112</v>
      </c>
    </row>
    <row r="369" spans="1:20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s="15">
        <f>(((J369/60)/60)/24)+DATE(1970,1,1)</f>
        <v>41449.585162037038</v>
      </c>
      <c r="L369">
        <v>159</v>
      </c>
      <c r="M369" s="15">
        <f>(((I369/60)/60)/24)+DATE(1970,1,1)</f>
        <v>41479.585162037038</v>
      </c>
      <c r="N369" t="b">
        <v>1</v>
      </c>
      <c r="O369" t="b">
        <v>1</v>
      </c>
      <c r="P369" t="s">
        <v>8274</v>
      </c>
      <c r="Q369" s="10" t="s">
        <v>8321</v>
      </c>
      <c r="R369" t="s">
        <v>8322</v>
      </c>
      <c r="S369">
        <f>IFERROR(ROUND(E369/L369,2),0)</f>
        <v>140.86000000000001</v>
      </c>
      <c r="T369" s="29">
        <f t="shared" si="5"/>
        <v>102</v>
      </c>
    </row>
    <row r="370" spans="1:20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s="15">
        <f>(((J370/60)/60)/24)+DATE(1970,1,1)</f>
        <v>41929.164733796293</v>
      </c>
      <c r="L370">
        <v>150</v>
      </c>
      <c r="M370" s="15">
        <f>(((I370/60)/60)/24)+DATE(1970,1,1)</f>
        <v>41959.206400462965</v>
      </c>
      <c r="N370" t="b">
        <v>0</v>
      </c>
      <c r="O370" t="b">
        <v>1</v>
      </c>
      <c r="P370" t="s">
        <v>8263</v>
      </c>
      <c r="Q370" s="10" t="s">
        <v>8306</v>
      </c>
      <c r="R370" t="s">
        <v>8307</v>
      </c>
      <c r="S370">
        <f>IFERROR(ROUND(E370/L370,2),0)</f>
        <v>148.97</v>
      </c>
      <c r="T370" s="29">
        <f t="shared" si="5"/>
        <v>112</v>
      </c>
    </row>
    <row r="371" spans="1:20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s="15">
        <f>(((J371/60)/60)/24)+DATE(1970,1,1)</f>
        <v>42426.542592592596</v>
      </c>
      <c r="L371">
        <v>329</v>
      </c>
      <c r="M371" s="15">
        <f>(((I371/60)/60)/24)+DATE(1970,1,1)</f>
        <v>42454.916666666672</v>
      </c>
      <c r="N371" t="b">
        <v>1</v>
      </c>
      <c r="O371" t="b">
        <v>1</v>
      </c>
      <c r="P371" t="s">
        <v>8283</v>
      </c>
      <c r="Q371" s="10" t="s">
        <v>8334</v>
      </c>
      <c r="R371" t="s">
        <v>8335</v>
      </c>
      <c r="S371">
        <f>IFERROR(ROUND(E371/L371,2),0)</f>
        <v>67.84</v>
      </c>
      <c r="T371" s="29">
        <f t="shared" si="5"/>
        <v>101</v>
      </c>
    </row>
    <row r="372" spans="1:20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s="15">
        <f>(((J372/60)/60)/24)+DATE(1970,1,1)</f>
        <v>42668.176701388889</v>
      </c>
      <c r="L372">
        <v>107</v>
      </c>
      <c r="M372" s="15">
        <f>(((I372/60)/60)/24)+DATE(1970,1,1)</f>
        <v>42698.083333333328</v>
      </c>
      <c r="N372" t="b">
        <v>0</v>
      </c>
      <c r="O372" t="b">
        <v>1</v>
      </c>
      <c r="P372" t="s">
        <v>8283</v>
      </c>
      <c r="Q372" s="10" t="s">
        <v>8334</v>
      </c>
      <c r="R372" t="s">
        <v>8335</v>
      </c>
      <c r="S372">
        <f>IFERROR(ROUND(E372/L372,2),0)</f>
        <v>207.62</v>
      </c>
      <c r="T372" s="29">
        <f t="shared" si="5"/>
        <v>148</v>
      </c>
    </row>
    <row r="373" spans="1:20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s="15">
        <f>(((J373/60)/60)/24)+DATE(1970,1,1)</f>
        <v>42654.177187499998</v>
      </c>
      <c r="L373">
        <v>191</v>
      </c>
      <c r="M373" s="15">
        <f>(((I373/60)/60)/24)+DATE(1970,1,1)</f>
        <v>42684.218854166669</v>
      </c>
      <c r="N373" t="b">
        <v>0</v>
      </c>
      <c r="O373" t="b">
        <v>1</v>
      </c>
      <c r="P373" t="s">
        <v>8283</v>
      </c>
      <c r="Q373" s="10" t="s">
        <v>8334</v>
      </c>
      <c r="R373" t="s">
        <v>8335</v>
      </c>
      <c r="S373">
        <f>IFERROR(ROUND(E373/L373,2),0)</f>
        <v>116.21</v>
      </c>
      <c r="T373" s="29">
        <f t="shared" si="5"/>
        <v>112</v>
      </c>
    </row>
    <row r="374" spans="1:20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s="15">
        <f>(((J374/60)/60)/24)+DATE(1970,1,1)</f>
        <v>42529.632754629631</v>
      </c>
      <c r="L374">
        <v>171</v>
      </c>
      <c r="M374" s="15">
        <f>(((I374/60)/60)/24)+DATE(1970,1,1)</f>
        <v>42556.207638888889</v>
      </c>
      <c r="N374" t="b">
        <v>1</v>
      </c>
      <c r="O374" t="b">
        <v>0</v>
      </c>
      <c r="P374" t="s">
        <v>8300</v>
      </c>
      <c r="Q374" s="10" t="s">
        <v>8315</v>
      </c>
      <c r="R374" t="s">
        <v>8352</v>
      </c>
      <c r="S374">
        <f>IFERROR(ROUND(E374/L374,2),0)</f>
        <v>128.62</v>
      </c>
      <c r="T374" s="29">
        <f t="shared" si="5"/>
        <v>63</v>
      </c>
    </row>
    <row r="375" spans="1:20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s="15">
        <f>(((J375/60)/60)/24)+DATE(1970,1,1)</f>
        <v>42583.615081018521</v>
      </c>
      <c r="L375">
        <v>392</v>
      </c>
      <c r="M375" s="15">
        <f>(((I375/60)/60)/24)+DATE(1970,1,1)</f>
        <v>42620.083333333328</v>
      </c>
      <c r="N375" t="b">
        <v>0</v>
      </c>
      <c r="O375" t="b">
        <v>1</v>
      </c>
      <c r="P375" t="s">
        <v>8295</v>
      </c>
      <c r="Q375" s="10" t="s">
        <v>8329</v>
      </c>
      <c r="R375" t="s">
        <v>8347</v>
      </c>
      <c r="S375">
        <f>IFERROR(ROUND(E375/L375,2),0)</f>
        <v>55.96</v>
      </c>
      <c r="T375" s="29">
        <f t="shared" si="5"/>
        <v>110</v>
      </c>
    </row>
    <row r="376" spans="1:20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s="15">
        <f>(((J376/60)/60)/24)+DATE(1970,1,1)</f>
        <v>42461.747199074074</v>
      </c>
      <c r="L376">
        <v>238</v>
      </c>
      <c r="M376" s="15">
        <f>(((I376/60)/60)/24)+DATE(1970,1,1)</f>
        <v>42491.747199074074</v>
      </c>
      <c r="N376" t="b">
        <v>0</v>
      </c>
      <c r="O376" t="b">
        <v>1</v>
      </c>
      <c r="P376" t="s">
        <v>8269</v>
      </c>
      <c r="Q376" s="10" t="s">
        <v>8313</v>
      </c>
      <c r="R376" t="s">
        <v>8314</v>
      </c>
      <c r="S376">
        <f>IFERROR(ROUND(E376/L376,2),0)</f>
        <v>92.04</v>
      </c>
      <c r="T376" s="29">
        <f t="shared" si="5"/>
        <v>110</v>
      </c>
    </row>
    <row r="377" spans="1:20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s="15">
        <f>(((J377/60)/60)/24)+DATE(1970,1,1)</f>
        <v>42135.60020833333</v>
      </c>
      <c r="L377">
        <v>270</v>
      </c>
      <c r="M377" s="15">
        <f>(((I377/60)/60)/24)+DATE(1970,1,1)</f>
        <v>42167.083333333328</v>
      </c>
      <c r="N377" t="b">
        <v>0</v>
      </c>
      <c r="O377" t="b">
        <v>1</v>
      </c>
      <c r="P377" t="s">
        <v>8269</v>
      </c>
      <c r="Q377" s="10" t="s">
        <v>8313</v>
      </c>
      <c r="R377" t="s">
        <v>8314</v>
      </c>
      <c r="S377">
        <f>IFERROR(ROUND(E377/L377,2),0)</f>
        <v>81.13</v>
      </c>
      <c r="T377" s="29">
        <f t="shared" si="5"/>
        <v>104</v>
      </c>
    </row>
    <row r="378" spans="1:20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s="15">
        <f>(((J378/60)/60)/24)+DATE(1970,1,1)</f>
        <v>42745.600243055553</v>
      </c>
      <c r="L378">
        <v>340</v>
      </c>
      <c r="M378" s="15">
        <f>(((I378/60)/60)/24)+DATE(1970,1,1)</f>
        <v>42776.208333333328</v>
      </c>
      <c r="N378" t="b">
        <v>0</v>
      </c>
      <c r="O378" t="b">
        <v>1</v>
      </c>
      <c r="P378" t="s">
        <v>8274</v>
      </c>
      <c r="Q378" s="10" t="s">
        <v>8321</v>
      </c>
      <c r="R378" t="s">
        <v>8322</v>
      </c>
      <c r="S378">
        <f>IFERROR(ROUND(E378/L378,2),0)</f>
        <v>64.37</v>
      </c>
      <c r="T378" s="29">
        <f t="shared" si="5"/>
        <v>122</v>
      </c>
    </row>
    <row r="379" spans="1:20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s="15">
        <f>(((J379/60)/60)/24)+DATE(1970,1,1)</f>
        <v>42115.74754629629</v>
      </c>
      <c r="L379">
        <v>465</v>
      </c>
      <c r="M379" s="15">
        <f>(((I379/60)/60)/24)+DATE(1970,1,1)</f>
        <v>42145.74754629629</v>
      </c>
      <c r="N379" t="b">
        <v>1</v>
      </c>
      <c r="O379" t="b">
        <v>1</v>
      </c>
      <c r="P379" t="s">
        <v>8299</v>
      </c>
      <c r="Q379" s="10" t="s">
        <v>8315</v>
      </c>
      <c r="R379" t="s">
        <v>8351</v>
      </c>
      <c r="S379">
        <f>IFERROR(ROUND(E379/L379,2),0)</f>
        <v>47.06</v>
      </c>
      <c r="T379" s="29">
        <f t="shared" si="5"/>
        <v>146</v>
      </c>
    </row>
    <row r="380" spans="1:20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s="15">
        <f>(((J380/60)/60)/24)+DATE(1970,1,1)</f>
        <v>42409.776076388895</v>
      </c>
      <c r="L380">
        <v>273</v>
      </c>
      <c r="M380" s="15">
        <f>(((I380/60)/60)/24)+DATE(1970,1,1)</f>
        <v>42469.734409722223</v>
      </c>
      <c r="N380" t="b">
        <v>0</v>
      </c>
      <c r="O380" t="b">
        <v>1</v>
      </c>
      <c r="P380" t="s">
        <v>8283</v>
      </c>
      <c r="Q380" s="10" t="s">
        <v>8334</v>
      </c>
      <c r="R380" t="s">
        <v>8335</v>
      </c>
      <c r="S380">
        <f>IFERROR(ROUND(E380/L380,2),0)</f>
        <v>79.97</v>
      </c>
      <c r="T380" s="29">
        <f t="shared" si="5"/>
        <v>104</v>
      </c>
    </row>
    <row r="381" spans="1:20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s="15">
        <f>(((J381/60)/60)/24)+DATE(1970,1,1)</f>
        <v>41610.794421296298</v>
      </c>
      <c r="L381">
        <v>236</v>
      </c>
      <c r="M381" s="15">
        <f>(((I381/60)/60)/24)+DATE(1970,1,1)</f>
        <v>41637.332638888889</v>
      </c>
      <c r="N381" t="b">
        <v>0</v>
      </c>
      <c r="O381" t="b">
        <v>1</v>
      </c>
      <c r="P381" t="s">
        <v>8301</v>
      </c>
      <c r="Q381" s="10" t="s">
        <v>8313</v>
      </c>
      <c r="R381" t="s">
        <v>8353</v>
      </c>
      <c r="S381">
        <f>IFERROR(ROUND(E381/L381,2),0)</f>
        <v>92.13</v>
      </c>
      <c r="T381" s="29">
        <f t="shared" si="5"/>
        <v>109</v>
      </c>
    </row>
    <row r="382" spans="1:20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s="15">
        <f>(((J382/60)/60)/24)+DATE(1970,1,1)</f>
        <v>40555.322662037033</v>
      </c>
      <c r="L382">
        <v>246</v>
      </c>
      <c r="M382" s="15">
        <f>(((I382/60)/60)/24)+DATE(1970,1,1)</f>
        <v>40603.833333333336</v>
      </c>
      <c r="N382" t="b">
        <v>0</v>
      </c>
      <c r="O382" t="b">
        <v>1</v>
      </c>
      <c r="P382" t="s">
        <v>8277</v>
      </c>
      <c r="Q382" s="10" t="s">
        <v>8321</v>
      </c>
      <c r="R382" t="s">
        <v>8325</v>
      </c>
      <c r="S382">
        <f>IFERROR(ROUND(E382/L382,2),0)</f>
        <v>88.15</v>
      </c>
      <c r="T382" s="29">
        <f t="shared" si="5"/>
        <v>120</v>
      </c>
    </row>
    <row r="383" spans="1:20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s="15">
        <f>(((J383/60)/60)/24)+DATE(1970,1,1)</f>
        <v>41193.032013888893</v>
      </c>
      <c r="L383">
        <v>332</v>
      </c>
      <c r="M383" s="15">
        <f>(((I383/60)/60)/24)+DATE(1970,1,1)</f>
        <v>41223.073680555557</v>
      </c>
      <c r="N383" t="b">
        <v>1</v>
      </c>
      <c r="O383" t="b">
        <v>1</v>
      </c>
      <c r="P383" t="s">
        <v>8267</v>
      </c>
      <c r="Q383" s="10" t="s">
        <v>8306</v>
      </c>
      <c r="R383" t="s">
        <v>8311</v>
      </c>
      <c r="S383">
        <f>IFERROR(ROUND(E383/L383,2),0)</f>
        <v>65.3</v>
      </c>
      <c r="T383" s="29">
        <f t="shared" si="5"/>
        <v>108</v>
      </c>
    </row>
    <row r="384" spans="1:20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s="15">
        <f>(((J384/60)/60)/24)+DATE(1970,1,1)</f>
        <v>42751.533391203702</v>
      </c>
      <c r="L384">
        <v>196</v>
      </c>
      <c r="M384" s="15">
        <f>(((I384/60)/60)/24)+DATE(1970,1,1)</f>
        <v>42780.957638888889</v>
      </c>
      <c r="N384" t="b">
        <v>1</v>
      </c>
      <c r="O384" t="b">
        <v>1</v>
      </c>
      <c r="P384" t="s">
        <v>8283</v>
      </c>
      <c r="Q384" s="10" t="s">
        <v>8334</v>
      </c>
      <c r="R384" t="s">
        <v>8335</v>
      </c>
      <c r="S384">
        <f>IFERROR(ROUND(E384/L384,2),0)</f>
        <v>110.39</v>
      </c>
      <c r="T384" s="29">
        <f t="shared" si="5"/>
        <v>124</v>
      </c>
    </row>
    <row r="385" spans="1:20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s="15">
        <f>(((J385/60)/60)/24)+DATE(1970,1,1)</f>
        <v>42552.315127314811</v>
      </c>
      <c r="L385">
        <v>224</v>
      </c>
      <c r="M385" s="15">
        <f>(((I385/60)/60)/24)+DATE(1970,1,1)</f>
        <v>42588.75</v>
      </c>
      <c r="N385" t="b">
        <v>1</v>
      </c>
      <c r="O385" t="b">
        <v>1</v>
      </c>
      <c r="P385" t="s">
        <v>8283</v>
      </c>
      <c r="Q385" s="10" t="s">
        <v>8334</v>
      </c>
      <c r="R385" t="s">
        <v>8335</v>
      </c>
      <c r="S385">
        <f>IFERROR(ROUND(E385/L385,2),0)</f>
        <v>96.38</v>
      </c>
      <c r="T385" s="29">
        <f t="shared" si="5"/>
        <v>180</v>
      </c>
    </row>
    <row r="386" spans="1:20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s="15">
        <f>(((J386/60)/60)/24)+DATE(1970,1,1)</f>
        <v>41933.291643518518</v>
      </c>
      <c r="L386">
        <v>202</v>
      </c>
      <c r="M386" s="15">
        <f>(((I386/60)/60)/24)+DATE(1970,1,1)</f>
        <v>41963.333310185189</v>
      </c>
      <c r="N386" t="b">
        <v>1</v>
      </c>
      <c r="O386" t="b">
        <v>1</v>
      </c>
      <c r="P386" t="s">
        <v>8269</v>
      </c>
      <c r="Q386" s="10" t="s">
        <v>8313</v>
      </c>
      <c r="R386" t="s">
        <v>8314</v>
      </c>
      <c r="S386">
        <f>IFERROR(ROUND(E386/L386,2),0)</f>
        <v>106.8</v>
      </c>
      <c r="T386" s="29">
        <f t="shared" si="5"/>
        <v>108</v>
      </c>
    </row>
    <row r="387" spans="1:20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s="15">
        <f>(((J387/60)/60)/24)+DATE(1970,1,1)</f>
        <v>41017.885462962964</v>
      </c>
      <c r="L387">
        <v>220</v>
      </c>
      <c r="M387" s="15">
        <f>(((I387/60)/60)/24)+DATE(1970,1,1)</f>
        <v>41067.621527777781</v>
      </c>
      <c r="N387" t="b">
        <v>1</v>
      </c>
      <c r="O387" t="b">
        <v>1</v>
      </c>
      <c r="P387" t="s">
        <v>8267</v>
      </c>
      <c r="Q387" s="10" t="s">
        <v>8306</v>
      </c>
      <c r="R387" t="s">
        <v>8311</v>
      </c>
      <c r="S387">
        <f>IFERROR(ROUND(E387/L387,2),0)</f>
        <v>97.64</v>
      </c>
      <c r="T387" s="29">
        <f t="shared" ref="T387:T450" si="6">ROUND(E387/D387*100,0)</f>
        <v>107</v>
      </c>
    </row>
    <row r="388" spans="1:20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s="15">
        <f>(((J388/60)/60)/24)+DATE(1970,1,1)</f>
        <v>41134.751550925925</v>
      </c>
      <c r="L388">
        <v>238</v>
      </c>
      <c r="M388" s="15">
        <f>(((I388/60)/60)/24)+DATE(1970,1,1)</f>
        <v>41155.751550925925</v>
      </c>
      <c r="N388" t="b">
        <v>1</v>
      </c>
      <c r="O388" t="b">
        <v>1</v>
      </c>
      <c r="P388" t="s">
        <v>8267</v>
      </c>
      <c r="Q388" s="10" t="s">
        <v>8306</v>
      </c>
      <c r="R388" t="s">
        <v>8311</v>
      </c>
      <c r="S388">
        <f>IFERROR(ROUND(E388/L388,2),0)</f>
        <v>89.96</v>
      </c>
      <c r="T388" s="29">
        <f t="shared" si="6"/>
        <v>119</v>
      </c>
    </row>
    <row r="389" spans="1:20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s="15">
        <f>(((J389/60)/60)/24)+DATE(1970,1,1)</f>
        <v>42514.671099537038</v>
      </c>
      <c r="L389">
        <v>99</v>
      </c>
      <c r="M389" s="15">
        <f>(((I389/60)/60)/24)+DATE(1970,1,1)</f>
        <v>42544.671099537038</v>
      </c>
      <c r="N389" t="b">
        <v>0</v>
      </c>
      <c r="O389" t="b">
        <v>0</v>
      </c>
      <c r="P389" t="s">
        <v>8292</v>
      </c>
      <c r="Q389" s="10" t="s">
        <v>8315</v>
      </c>
      <c r="R389" t="s">
        <v>8344</v>
      </c>
      <c r="S389">
        <f>IFERROR(ROUND(E389/L389,2),0)</f>
        <v>215.96</v>
      </c>
      <c r="T389" s="29">
        <f t="shared" si="6"/>
        <v>43</v>
      </c>
    </row>
    <row r="390" spans="1:20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s="15">
        <f>(((J390/60)/60)/24)+DATE(1970,1,1)</f>
        <v>42687.875775462962</v>
      </c>
      <c r="L390">
        <v>95</v>
      </c>
      <c r="M390" s="15">
        <f>(((I390/60)/60)/24)+DATE(1970,1,1)</f>
        <v>42718.5</v>
      </c>
      <c r="N390" t="b">
        <v>0</v>
      </c>
      <c r="O390" t="b">
        <v>1</v>
      </c>
      <c r="P390" t="s">
        <v>8267</v>
      </c>
      <c r="Q390" s="10" t="s">
        <v>8306</v>
      </c>
      <c r="R390" t="s">
        <v>8311</v>
      </c>
      <c r="S390">
        <f>IFERROR(ROUND(E390/L390,2),0)</f>
        <v>224.85</v>
      </c>
      <c r="T390" s="29">
        <f t="shared" si="6"/>
        <v>107</v>
      </c>
    </row>
    <row r="391" spans="1:20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s="15">
        <f>(((J391/60)/60)/24)+DATE(1970,1,1)</f>
        <v>42207.746678240743</v>
      </c>
      <c r="L391">
        <v>80</v>
      </c>
      <c r="M391" s="15">
        <f>(((I391/60)/60)/24)+DATE(1970,1,1)</f>
        <v>42237.746678240743</v>
      </c>
      <c r="N391" t="b">
        <v>0</v>
      </c>
      <c r="O391" t="b">
        <v>1</v>
      </c>
      <c r="P391" t="s">
        <v>8300</v>
      </c>
      <c r="Q391" s="10" t="s">
        <v>8315</v>
      </c>
      <c r="R391" t="s">
        <v>8352</v>
      </c>
      <c r="S391">
        <f>IFERROR(ROUND(E391/L391,2),0)</f>
        <v>267</v>
      </c>
      <c r="T391" s="29">
        <f t="shared" si="6"/>
        <v>107</v>
      </c>
    </row>
    <row r="392" spans="1:20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s="15">
        <f>(((J392/60)/60)/24)+DATE(1970,1,1)</f>
        <v>42331.551307870366</v>
      </c>
      <c r="L392">
        <v>158</v>
      </c>
      <c r="M392" s="15">
        <f>(((I392/60)/60)/24)+DATE(1970,1,1)</f>
        <v>42360.958333333328</v>
      </c>
      <c r="N392" t="b">
        <v>1</v>
      </c>
      <c r="O392" t="b">
        <v>1</v>
      </c>
      <c r="P392" t="s">
        <v>8267</v>
      </c>
      <c r="Q392" s="10" t="s">
        <v>8306</v>
      </c>
      <c r="R392" t="s">
        <v>8311</v>
      </c>
      <c r="S392">
        <f>IFERROR(ROUND(E392/L392,2),0)</f>
        <v>134.91</v>
      </c>
      <c r="T392" s="29">
        <f t="shared" si="6"/>
        <v>107</v>
      </c>
    </row>
    <row r="393" spans="1:20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s="15">
        <f>(((J393/60)/60)/24)+DATE(1970,1,1)</f>
        <v>42009.973946759259</v>
      </c>
      <c r="L393">
        <v>400</v>
      </c>
      <c r="M393" s="15">
        <f>(((I393/60)/60)/24)+DATE(1970,1,1)</f>
        <v>42039.973946759259</v>
      </c>
      <c r="N393" t="b">
        <v>0</v>
      </c>
      <c r="O393" t="b">
        <v>0</v>
      </c>
      <c r="P393" t="s">
        <v>8271</v>
      </c>
      <c r="Q393" s="10" t="s">
        <v>8315</v>
      </c>
      <c r="R393" t="s">
        <v>8317</v>
      </c>
      <c r="S393">
        <f>IFERROR(ROUND(E393/L393,2),0)</f>
        <v>53.25</v>
      </c>
      <c r="T393" s="29">
        <f t="shared" si="6"/>
        <v>47</v>
      </c>
    </row>
    <row r="394" spans="1:20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s="15">
        <f>(((J394/60)/60)/24)+DATE(1970,1,1)</f>
        <v>41891.976388888892</v>
      </c>
      <c r="L394">
        <v>124</v>
      </c>
      <c r="M394" s="15">
        <f>(((I394/60)/60)/24)+DATE(1970,1,1)</f>
        <v>41936.976388888892</v>
      </c>
      <c r="N394" t="b">
        <v>1</v>
      </c>
      <c r="O394" t="b">
        <v>0</v>
      </c>
      <c r="P394" t="s">
        <v>8283</v>
      </c>
      <c r="Q394" s="10" t="s">
        <v>8334</v>
      </c>
      <c r="R394" t="s">
        <v>8335</v>
      </c>
      <c r="S394">
        <f>IFERROR(ROUND(E394/L394,2),0)</f>
        <v>170.63</v>
      </c>
      <c r="T394" s="29">
        <f t="shared" si="6"/>
        <v>65</v>
      </c>
    </row>
    <row r="395" spans="1:20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s="15">
        <f>(((J395/60)/60)/24)+DATE(1970,1,1)</f>
        <v>42694.98128472222</v>
      </c>
      <c r="L395">
        <v>57</v>
      </c>
      <c r="M395" s="15">
        <f>(((I395/60)/60)/24)+DATE(1970,1,1)</f>
        <v>42727.332638888889</v>
      </c>
      <c r="N395" t="b">
        <v>0</v>
      </c>
      <c r="O395" t="b">
        <v>0</v>
      </c>
      <c r="P395" t="s">
        <v>8280</v>
      </c>
      <c r="Q395" s="10" t="s">
        <v>8329</v>
      </c>
      <c r="R395" t="s">
        <v>8330</v>
      </c>
      <c r="S395">
        <f>IFERROR(ROUND(E395/L395,2),0)</f>
        <v>370.95</v>
      </c>
      <c r="T395" s="29">
        <f t="shared" si="6"/>
        <v>28</v>
      </c>
    </row>
    <row r="396" spans="1:20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s="15">
        <f>(((J396/60)/60)/24)+DATE(1970,1,1)</f>
        <v>42222.622766203705</v>
      </c>
      <c r="L396">
        <v>56</v>
      </c>
      <c r="M396" s="15">
        <f>(((I396/60)/60)/24)+DATE(1970,1,1)</f>
        <v>42251.625</v>
      </c>
      <c r="N396" t="b">
        <v>0</v>
      </c>
      <c r="O396" t="b">
        <v>1</v>
      </c>
      <c r="P396" t="s">
        <v>8300</v>
      </c>
      <c r="Q396" s="10" t="s">
        <v>8315</v>
      </c>
      <c r="R396" t="s">
        <v>8352</v>
      </c>
      <c r="S396">
        <f>IFERROR(ROUND(E396/L396,2),0)</f>
        <v>373.56</v>
      </c>
      <c r="T396" s="29">
        <f t="shared" si="6"/>
        <v>105</v>
      </c>
    </row>
    <row r="397" spans="1:20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s="15">
        <f>(((J397/60)/60)/24)+DATE(1970,1,1)</f>
        <v>40998.051192129627</v>
      </c>
      <c r="L397">
        <v>321</v>
      </c>
      <c r="M397" s="15">
        <f>(((I397/60)/60)/24)+DATE(1970,1,1)</f>
        <v>41028.051192129627</v>
      </c>
      <c r="N397" t="b">
        <v>1</v>
      </c>
      <c r="O397" t="b">
        <v>1</v>
      </c>
      <c r="P397" t="s">
        <v>8299</v>
      </c>
      <c r="Q397" s="10" t="s">
        <v>8315</v>
      </c>
      <c r="R397" t="s">
        <v>8351</v>
      </c>
      <c r="S397">
        <f>IFERROR(ROUND(E397/L397,2),0)</f>
        <v>64.930000000000007</v>
      </c>
      <c r="T397" s="29">
        <f t="shared" si="6"/>
        <v>104</v>
      </c>
    </row>
    <row r="398" spans="1:20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s="15">
        <f>(((J398/60)/60)/24)+DATE(1970,1,1)</f>
        <v>40868.219814814816</v>
      </c>
      <c r="L398">
        <v>150</v>
      </c>
      <c r="M398" s="15">
        <f>(((I398/60)/60)/24)+DATE(1970,1,1)</f>
        <v>40909.332638888889</v>
      </c>
      <c r="N398" t="b">
        <v>1</v>
      </c>
      <c r="O398" t="b">
        <v>1</v>
      </c>
      <c r="P398" t="s">
        <v>8267</v>
      </c>
      <c r="Q398" s="10" t="s">
        <v>8306</v>
      </c>
      <c r="R398" t="s">
        <v>8311</v>
      </c>
      <c r="S398">
        <f>IFERROR(ROUND(E398/L398,2),0)</f>
        <v>138.80000000000001</v>
      </c>
      <c r="T398" s="29">
        <f t="shared" si="6"/>
        <v>104</v>
      </c>
    </row>
    <row r="399" spans="1:20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s="15">
        <f>(((J399/60)/60)/24)+DATE(1970,1,1)</f>
        <v>41943.791030092594</v>
      </c>
      <c r="L399">
        <v>78</v>
      </c>
      <c r="M399" s="15">
        <f>(((I399/60)/60)/24)+DATE(1970,1,1)</f>
        <v>41974.832696759258</v>
      </c>
      <c r="N399" t="b">
        <v>0</v>
      </c>
      <c r="O399" t="b">
        <v>1</v>
      </c>
      <c r="P399" t="s">
        <v>8298</v>
      </c>
      <c r="Q399" s="10" t="s">
        <v>8321</v>
      </c>
      <c r="R399" t="s">
        <v>8350</v>
      </c>
      <c r="S399">
        <f>IFERROR(ROUND(E399/L399,2),0)</f>
        <v>266.08999999999997</v>
      </c>
      <c r="T399" s="29">
        <f t="shared" si="6"/>
        <v>104</v>
      </c>
    </row>
    <row r="400" spans="1:20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s="15">
        <f>(((J400/60)/60)/24)+DATE(1970,1,1)</f>
        <v>41228.650196759263</v>
      </c>
      <c r="L400">
        <v>209</v>
      </c>
      <c r="M400" s="15">
        <f>(((I400/60)/60)/24)+DATE(1970,1,1)</f>
        <v>41258.650196759263</v>
      </c>
      <c r="N400" t="b">
        <v>0</v>
      </c>
      <c r="O400" t="b">
        <v>1</v>
      </c>
      <c r="P400" t="s">
        <v>8274</v>
      </c>
      <c r="Q400" s="10" t="s">
        <v>8321</v>
      </c>
      <c r="R400" t="s">
        <v>8322</v>
      </c>
      <c r="S400">
        <f>IFERROR(ROUND(E400/L400,2),0)</f>
        <v>98.99</v>
      </c>
      <c r="T400" s="29">
        <f t="shared" si="6"/>
        <v>138</v>
      </c>
    </row>
    <row r="401" spans="1:20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s="15">
        <f>(((J401/60)/60)/24)+DATE(1970,1,1)</f>
        <v>42152.640833333338</v>
      </c>
      <c r="L401">
        <v>100</v>
      </c>
      <c r="M401" s="15">
        <f>(((I401/60)/60)/24)+DATE(1970,1,1)</f>
        <v>42182.640833333338</v>
      </c>
      <c r="N401" t="b">
        <v>0</v>
      </c>
      <c r="O401" t="b">
        <v>1</v>
      </c>
      <c r="P401" t="s">
        <v>8295</v>
      </c>
      <c r="Q401" s="10" t="s">
        <v>8329</v>
      </c>
      <c r="R401" t="s">
        <v>8347</v>
      </c>
      <c r="S401">
        <f>IFERROR(ROUND(E401/L401,2),0)</f>
        <v>206.31</v>
      </c>
      <c r="T401" s="29">
        <f t="shared" si="6"/>
        <v>106</v>
      </c>
    </row>
    <row r="402" spans="1:20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s="15">
        <f>(((J402/60)/60)/24)+DATE(1970,1,1)</f>
        <v>40675.71</v>
      </c>
      <c r="L402">
        <v>202</v>
      </c>
      <c r="M402" s="15">
        <f>(((I402/60)/60)/24)+DATE(1970,1,1)</f>
        <v>40695.207638888889</v>
      </c>
      <c r="N402" t="b">
        <v>1</v>
      </c>
      <c r="O402" t="b">
        <v>1</v>
      </c>
      <c r="P402" t="s">
        <v>8267</v>
      </c>
      <c r="Q402" s="10" t="s">
        <v>8306</v>
      </c>
      <c r="R402" t="s">
        <v>8311</v>
      </c>
      <c r="S402">
        <f>IFERROR(ROUND(E402/L402,2),0)</f>
        <v>101.83</v>
      </c>
      <c r="T402" s="29">
        <f t="shared" si="6"/>
        <v>114</v>
      </c>
    </row>
    <row r="403" spans="1:20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s="15">
        <f>(((J403/60)/60)/24)+DATE(1970,1,1)</f>
        <v>42388.708645833336</v>
      </c>
      <c r="L403">
        <v>95</v>
      </c>
      <c r="M403" s="15">
        <f>(((I403/60)/60)/24)+DATE(1970,1,1)</f>
        <v>42418.708645833336</v>
      </c>
      <c r="N403" t="b">
        <v>0</v>
      </c>
      <c r="O403" t="b">
        <v>0</v>
      </c>
      <c r="P403" t="s">
        <v>8271</v>
      </c>
      <c r="Q403" s="10" t="s">
        <v>8315</v>
      </c>
      <c r="R403" t="s">
        <v>8317</v>
      </c>
      <c r="S403">
        <f>IFERROR(ROUND(E403/L403,2),0)</f>
        <v>216.34</v>
      </c>
      <c r="T403" s="29">
        <f t="shared" si="6"/>
        <v>82</v>
      </c>
    </row>
    <row r="404" spans="1:20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s="15">
        <f>(((J404/60)/60)/24)+DATE(1970,1,1)</f>
        <v>41786.614363425928</v>
      </c>
      <c r="L404">
        <v>211</v>
      </c>
      <c r="M404" s="15">
        <f>(((I404/60)/60)/24)+DATE(1970,1,1)</f>
        <v>41817.614363425928</v>
      </c>
      <c r="N404" t="b">
        <v>1</v>
      </c>
      <c r="O404" t="b">
        <v>1</v>
      </c>
      <c r="P404" t="s">
        <v>8283</v>
      </c>
      <c r="Q404" s="10" t="s">
        <v>8334</v>
      </c>
      <c r="R404" t="s">
        <v>8335</v>
      </c>
      <c r="S404">
        <f>IFERROR(ROUND(E404/L404,2),0)</f>
        <v>97.11</v>
      </c>
      <c r="T404" s="29">
        <f t="shared" si="6"/>
        <v>111</v>
      </c>
    </row>
    <row r="405" spans="1:20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s="15">
        <f>(((J405/60)/60)/24)+DATE(1970,1,1)</f>
        <v>41561.807349537034</v>
      </c>
      <c r="L405">
        <v>301</v>
      </c>
      <c r="M405" s="15">
        <f>(((I405/60)/60)/24)+DATE(1970,1,1)</f>
        <v>41591.849016203705</v>
      </c>
      <c r="N405" t="b">
        <v>0</v>
      </c>
      <c r="O405" t="b">
        <v>1</v>
      </c>
      <c r="P405" t="s">
        <v>8295</v>
      </c>
      <c r="Q405" s="10" t="s">
        <v>8329</v>
      </c>
      <c r="R405" t="s">
        <v>8347</v>
      </c>
      <c r="S405">
        <f>IFERROR(ROUND(E405/L405,2),0)</f>
        <v>67.97</v>
      </c>
      <c r="T405" s="29">
        <f t="shared" si="6"/>
        <v>157</v>
      </c>
    </row>
    <row r="406" spans="1:20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s="15">
        <f>(((J406/60)/60)/24)+DATE(1970,1,1)</f>
        <v>42445.823055555549</v>
      </c>
      <c r="L406">
        <v>206</v>
      </c>
      <c r="M406" s="15">
        <f>(((I406/60)/60)/24)+DATE(1970,1,1)</f>
        <v>42476</v>
      </c>
      <c r="N406" t="b">
        <v>1</v>
      </c>
      <c r="O406" t="b">
        <v>1</v>
      </c>
      <c r="P406" t="s">
        <v>8274</v>
      </c>
      <c r="Q406" s="10" t="s">
        <v>8321</v>
      </c>
      <c r="R406" t="s">
        <v>8322</v>
      </c>
      <c r="S406">
        <f>IFERROR(ROUND(E406/L406,2),0)</f>
        <v>99.16</v>
      </c>
      <c r="T406" s="29">
        <f t="shared" si="6"/>
        <v>109</v>
      </c>
    </row>
    <row r="407" spans="1:20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s="15">
        <f>(((J407/60)/60)/24)+DATE(1970,1,1)</f>
        <v>42247.616400462968</v>
      </c>
      <c r="L407">
        <v>222</v>
      </c>
      <c r="M407" s="15">
        <f>(((I407/60)/60)/24)+DATE(1970,1,1)</f>
        <v>42279.960416666669</v>
      </c>
      <c r="N407" t="b">
        <v>0</v>
      </c>
      <c r="O407" t="b">
        <v>1</v>
      </c>
      <c r="P407" t="s">
        <v>8283</v>
      </c>
      <c r="Q407" s="10" t="s">
        <v>8334</v>
      </c>
      <c r="R407" t="s">
        <v>8335</v>
      </c>
      <c r="S407">
        <f>IFERROR(ROUND(E407/L407,2),0)</f>
        <v>91.88</v>
      </c>
      <c r="T407" s="29">
        <f t="shared" si="6"/>
        <v>146</v>
      </c>
    </row>
    <row r="408" spans="1:20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s="15">
        <f>(((J408/60)/60)/24)+DATE(1970,1,1)</f>
        <v>42602.576712962968</v>
      </c>
      <c r="L408">
        <v>115</v>
      </c>
      <c r="M408" s="15">
        <f>(((I408/60)/60)/24)+DATE(1970,1,1)</f>
        <v>42621.15625</v>
      </c>
      <c r="N408" t="b">
        <v>1</v>
      </c>
      <c r="O408" t="b">
        <v>1</v>
      </c>
      <c r="P408" t="s">
        <v>8269</v>
      </c>
      <c r="Q408" s="10" t="s">
        <v>8313</v>
      </c>
      <c r="R408" t="s">
        <v>8314</v>
      </c>
      <c r="S408">
        <f>IFERROR(ROUND(E408/L408,2),0)</f>
        <v>177.09</v>
      </c>
      <c r="T408" s="29">
        <f t="shared" si="6"/>
        <v>102</v>
      </c>
    </row>
    <row r="409" spans="1:20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s="15">
        <f>(((J409/60)/60)/24)+DATE(1970,1,1)</f>
        <v>41298.509965277779</v>
      </c>
      <c r="L409">
        <v>185</v>
      </c>
      <c r="M409" s="15">
        <f>(((I409/60)/60)/24)+DATE(1970,1,1)</f>
        <v>41329.207638888889</v>
      </c>
      <c r="N409" t="b">
        <v>0</v>
      </c>
      <c r="O409" t="b">
        <v>1</v>
      </c>
      <c r="P409" t="s">
        <v>8298</v>
      </c>
      <c r="Q409" s="10" t="s">
        <v>8321</v>
      </c>
      <c r="R409" t="s">
        <v>8350</v>
      </c>
      <c r="S409">
        <f>IFERROR(ROUND(E409/L409,2),0)</f>
        <v>109.96</v>
      </c>
      <c r="T409" s="29">
        <f t="shared" si="6"/>
        <v>113</v>
      </c>
    </row>
    <row r="410" spans="1:20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s="15">
        <f>(((J410/60)/60)/24)+DATE(1970,1,1)</f>
        <v>42382.74009259259</v>
      </c>
      <c r="L410">
        <v>120</v>
      </c>
      <c r="M410" s="15">
        <f>(((I410/60)/60)/24)+DATE(1970,1,1)</f>
        <v>42412.74009259259</v>
      </c>
      <c r="N410" t="b">
        <v>0</v>
      </c>
      <c r="O410" t="b">
        <v>1</v>
      </c>
      <c r="P410" t="s">
        <v>8272</v>
      </c>
      <c r="Q410" s="10" t="s">
        <v>8318</v>
      </c>
      <c r="R410" t="s">
        <v>8319</v>
      </c>
      <c r="S410">
        <f>IFERROR(ROUND(E410/L410,2),0)</f>
        <v>168.78</v>
      </c>
      <c r="T410" s="29">
        <f t="shared" si="6"/>
        <v>101</v>
      </c>
    </row>
    <row r="411" spans="1:20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s="15">
        <f>(((J411/60)/60)/24)+DATE(1970,1,1)</f>
        <v>41878.627187500002</v>
      </c>
      <c r="L411">
        <v>101</v>
      </c>
      <c r="M411" s="15">
        <f>(((I411/60)/60)/24)+DATE(1970,1,1)</f>
        <v>41908.627187500002</v>
      </c>
      <c r="N411" t="b">
        <v>0</v>
      </c>
      <c r="O411" t="b">
        <v>1</v>
      </c>
      <c r="P411" t="s">
        <v>8263</v>
      </c>
      <c r="Q411" s="10" t="s">
        <v>8306</v>
      </c>
      <c r="R411" t="s">
        <v>8307</v>
      </c>
      <c r="S411">
        <f>IFERROR(ROUND(E411/L411,2),0)</f>
        <v>199.9</v>
      </c>
      <c r="T411" s="29">
        <f t="shared" si="6"/>
        <v>109</v>
      </c>
    </row>
    <row r="412" spans="1:20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s="15">
        <f>(((J412/60)/60)/24)+DATE(1970,1,1)</f>
        <v>42089.72802083334</v>
      </c>
      <c r="L412">
        <v>142</v>
      </c>
      <c r="M412" s="15">
        <f>(((I412/60)/60)/24)+DATE(1970,1,1)</f>
        <v>42125.165972222225</v>
      </c>
      <c r="N412" t="b">
        <v>1</v>
      </c>
      <c r="O412" t="b">
        <v>1</v>
      </c>
      <c r="P412" t="s">
        <v>8267</v>
      </c>
      <c r="Q412" s="10" t="s">
        <v>8306</v>
      </c>
      <c r="R412" t="s">
        <v>8311</v>
      </c>
      <c r="S412">
        <f>IFERROR(ROUND(E412/L412,2),0)</f>
        <v>141.75</v>
      </c>
      <c r="T412" s="29">
        <f t="shared" si="6"/>
        <v>101</v>
      </c>
    </row>
    <row r="413" spans="1:20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s="15">
        <f>(((J413/60)/60)/24)+DATE(1970,1,1)</f>
        <v>40865.042256944449</v>
      </c>
      <c r="L413">
        <v>193</v>
      </c>
      <c r="M413" s="15">
        <f>(((I413/60)/60)/24)+DATE(1970,1,1)</f>
        <v>40895.040972222225</v>
      </c>
      <c r="N413" t="b">
        <v>0</v>
      </c>
      <c r="O413" t="b">
        <v>1</v>
      </c>
      <c r="P413" t="s">
        <v>8267</v>
      </c>
      <c r="Q413" s="10" t="s">
        <v>8306</v>
      </c>
      <c r="R413" t="s">
        <v>8311</v>
      </c>
      <c r="S413">
        <f>IFERROR(ROUND(E413/L413,2),0)</f>
        <v>104.26</v>
      </c>
      <c r="T413" s="29">
        <f t="shared" si="6"/>
        <v>101</v>
      </c>
    </row>
    <row r="414" spans="1:20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s="15">
        <f>(((J414/60)/60)/24)+DATE(1970,1,1)</f>
        <v>42702.917048611111</v>
      </c>
      <c r="L414">
        <v>110</v>
      </c>
      <c r="M414" s="15">
        <f>(((I414/60)/60)/24)+DATE(1970,1,1)</f>
        <v>42732.917048611111</v>
      </c>
      <c r="N414" t="b">
        <v>0</v>
      </c>
      <c r="O414" t="b">
        <v>1</v>
      </c>
      <c r="P414" t="s">
        <v>8269</v>
      </c>
      <c r="Q414" s="10" t="s">
        <v>8313</v>
      </c>
      <c r="R414" t="s">
        <v>8314</v>
      </c>
      <c r="S414">
        <f>IFERROR(ROUND(E414/L414,2),0)</f>
        <v>182.91</v>
      </c>
      <c r="T414" s="29">
        <f t="shared" si="6"/>
        <v>101</v>
      </c>
    </row>
    <row r="415" spans="1:20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s="15">
        <f>(((J415/60)/60)/24)+DATE(1970,1,1)</f>
        <v>42321.626296296294</v>
      </c>
      <c r="L415">
        <v>140</v>
      </c>
      <c r="M415" s="15">
        <f>(((I415/60)/60)/24)+DATE(1970,1,1)</f>
        <v>42351.626296296294</v>
      </c>
      <c r="N415" t="b">
        <v>0</v>
      </c>
      <c r="O415" t="b">
        <v>1</v>
      </c>
      <c r="P415" t="s">
        <v>8272</v>
      </c>
      <c r="Q415" s="10" t="s">
        <v>8318</v>
      </c>
      <c r="R415" t="s">
        <v>8319</v>
      </c>
      <c r="S415">
        <f>IFERROR(ROUND(E415/L415,2),0)</f>
        <v>143.36000000000001</v>
      </c>
      <c r="T415" s="29">
        <f t="shared" si="6"/>
        <v>100</v>
      </c>
    </row>
    <row r="416" spans="1:20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s="15">
        <f>(((J416/60)/60)/24)+DATE(1970,1,1)</f>
        <v>41736.899652777778</v>
      </c>
      <c r="L416">
        <v>48</v>
      </c>
      <c r="M416" s="15">
        <f>(((I416/60)/60)/24)+DATE(1970,1,1)</f>
        <v>41768.916666666664</v>
      </c>
      <c r="N416" t="b">
        <v>0</v>
      </c>
      <c r="O416" t="b">
        <v>1</v>
      </c>
      <c r="P416" t="s">
        <v>8274</v>
      </c>
      <c r="Q416" s="10" t="s">
        <v>8321</v>
      </c>
      <c r="R416" t="s">
        <v>8322</v>
      </c>
      <c r="S416">
        <f>IFERROR(ROUND(E416/L416,2),0)</f>
        <v>417.33</v>
      </c>
      <c r="T416" s="29">
        <f t="shared" si="6"/>
        <v>100</v>
      </c>
    </row>
    <row r="417" spans="1:20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s="15">
        <f>(((J417/60)/60)/24)+DATE(1970,1,1)</f>
        <v>42230.23583333334</v>
      </c>
      <c r="L417">
        <v>33</v>
      </c>
      <c r="M417" s="15">
        <f>(((I417/60)/60)/24)+DATE(1970,1,1)</f>
        <v>42261.875</v>
      </c>
      <c r="N417" t="b">
        <v>0</v>
      </c>
      <c r="O417" t="b">
        <v>1</v>
      </c>
      <c r="P417" t="s">
        <v>8263</v>
      </c>
      <c r="Q417" s="10" t="s">
        <v>8306</v>
      </c>
      <c r="R417" t="s">
        <v>8307</v>
      </c>
      <c r="S417">
        <f>IFERROR(ROUND(E417/L417,2),0)</f>
        <v>606.82000000000005</v>
      </c>
      <c r="T417" s="29">
        <f t="shared" si="6"/>
        <v>100</v>
      </c>
    </row>
    <row r="418" spans="1:20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s="15">
        <f>(((J418/60)/60)/24)+DATE(1970,1,1)</f>
        <v>42050.983182870375</v>
      </c>
      <c r="L418">
        <v>119</v>
      </c>
      <c r="M418" s="15">
        <f>(((I418/60)/60)/24)+DATE(1970,1,1)</f>
        <v>42085.941516203704</v>
      </c>
      <c r="N418" t="b">
        <v>1</v>
      </c>
      <c r="O418" t="b">
        <v>1</v>
      </c>
      <c r="P418" t="s">
        <v>8269</v>
      </c>
      <c r="Q418" s="10" t="s">
        <v>8313</v>
      </c>
      <c r="R418" t="s">
        <v>8314</v>
      </c>
      <c r="S418">
        <f>IFERROR(ROUND(E418/L418,2),0)</f>
        <v>168.25</v>
      </c>
      <c r="T418" s="29">
        <f t="shared" si="6"/>
        <v>100</v>
      </c>
    </row>
    <row r="419" spans="1:20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s="15">
        <f>(((J419/60)/60)/24)+DATE(1970,1,1)</f>
        <v>42062.022118055553</v>
      </c>
      <c r="L419">
        <v>147</v>
      </c>
      <c r="M419" s="15">
        <f>(((I419/60)/60)/24)+DATE(1970,1,1)</f>
        <v>42091.980451388896</v>
      </c>
      <c r="N419" t="b">
        <v>0</v>
      </c>
      <c r="O419" t="b">
        <v>1</v>
      </c>
      <c r="P419" t="s">
        <v>8295</v>
      </c>
      <c r="Q419" s="10" t="s">
        <v>8329</v>
      </c>
      <c r="R419" t="s">
        <v>8347</v>
      </c>
      <c r="S419">
        <f>IFERROR(ROUND(E419/L419,2),0)</f>
        <v>135.59</v>
      </c>
      <c r="T419" s="29">
        <f t="shared" si="6"/>
        <v>153</v>
      </c>
    </row>
    <row r="420" spans="1:20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s="15">
        <f>(((J420/60)/60)/24)+DATE(1970,1,1)</f>
        <v>41971.639189814814</v>
      </c>
      <c r="L420">
        <v>169</v>
      </c>
      <c r="M420" s="15">
        <f>(((I420/60)/60)/24)+DATE(1970,1,1)</f>
        <v>42001.639189814814</v>
      </c>
      <c r="N420" t="b">
        <v>0</v>
      </c>
      <c r="O420" t="b">
        <v>1</v>
      </c>
      <c r="P420" t="s">
        <v>8263</v>
      </c>
      <c r="Q420" s="10" t="s">
        <v>8306</v>
      </c>
      <c r="R420" t="s">
        <v>8307</v>
      </c>
      <c r="S420">
        <f>IFERROR(ROUND(E420/L420,2),0)</f>
        <v>117.51</v>
      </c>
      <c r="T420" s="29">
        <f t="shared" si="6"/>
        <v>142</v>
      </c>
    </row>
    <row r="421" spans="1:20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s="15">
        <f>(((J421/60)/60)/24)+DATE(1970,1,1)</f>
        <v>42749.059722222228</v>
      </c>
      <c r="L421">
        <v>6</v>
      </c>
      <c r="M421" s="15">
        <f>(((I421/60)/60)/24)+DATE(1970,1,1)</f>
        <v>42809.018055555556</v>
      </c>
      <c r="N421" t="b">
        <v>0</v>
      </c>
      <c r="O421" t="b">
        <v>0</v>
      </c>
      <c r="P421" t="s">
        <v>8271</v>
      </c>
      <c r="Q421" s="10" t="s">
        <v>8315</v>
      </c>
      <c r="R421" t="s">
        <v>8317</v>
      </c>
      <c r="S421">
        <f>IFERROR(ROUND(E421/L421,2),0)</f>
        <v>3304</v>
      </c>
      <c r="T421" s="29">
        <f t="shared" si="6"/>
        <v>2</v>
      </c>
    </row>
    <row r="422" spans="1:20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s="15">
        <f>(((J422/60)/60)/24)+DATE(1970,1,1)</f>
        <v>41264.853865740741</v>
      </c>
      <c r="L422">
        <v>311</v>
      </c>
      <c r="M422" s="15">
        <f>(((I422/60)/60)/24)+DATE(1970,1,1)</f>
        <v>41309.853865740741</v>
      </c>
      <c r="N422" t="b">
        <v>0</v>
      </c>
      <c r="O422" t="b">
        <v>0</v>
      </c>
      <c r="P422" t="s">
        <v>8280</v>
      </c>
      <c r="Q422" s="10" t="s">
        <v>8329</v>
      </c>
      <c r="R422" t="s">
        <v>8330</v>
      </c>
      <c r="S422">
        <f>IFERROR(ROUND(E422/L422,2),0)</f>
        <v>63.57</v>
      </c>
      <c r="T422" s="29">
        <f t="shared" si="6"/>
        <v>7</v>
      </c>
    </row>
    <row r="423" spans="1:20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s="15">
        <f>(((J423/60)/60)/24)+DATE(1970,1,1)</f>
        <v>42662.613564814819</v>
      </c>
      <c r="L423">
        <v>196</v>
      </c>
      <c r="M423" s="15">
        <f>(((I423/60)/60)/24)+DATE(1970,1,1)</f>
        <v>42692.655231481483</v>
      </c>
      <c r="N423" t="b">
        <v>0</v>
      </c>
      <c r="O423" t="b">
        <v>0</v>
      </c>
      <c r="P423" t="s">
        <v>8271</v>
      </c>
      <c r="Q423" s="10" t="s">
        <v>8315</v>
      </c>
      <c r="R423" t="s">
        <v>8317</v>
      </c>
      <c r="S423">
        <f>IFERROR(ROUND(E423/L423,2),0)</f>
        <v>99.86</v>
      </c>
      <c r="T423" s="29">
        <f t="shared" si="6"/>
        <v>40</v>
      </c>
    </row>
    <row r="424" spans="1:20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s="15">
        <f>(((J424/60)/60)/24)+DATE(1970,1,1)</f>
        <v>42741.684479166666</v>
      </c>
      <c r="L424">
        <v>335</v>
      </c>
      <c r="M424" s="15">
        <f>(((I424/60)/60)/24)+DATE(1970,1,1)</f>
        <v>42771.684479166666</v>
      </c>
      <c r="N424" t="b">
        <v>1</v>
      </c>
      <c r="O424" t="b">
        <v>1</v>
      </c>
      <c r="P424" t="s">
        <v>8283</v>
      </c>
      <c r="Q424" s="10" t="s">
        <v>8334</v>
      </c>
      <c r="R424" t="s">
        <v>8335</v>
      </c>
      <c r="S424">
        <f>IFERROR(ROUND(E424/L424,2),0)</f>
        <v>58.38</v>
      </c>
      <c r="T424" s="29">
        <f t="shared" si="6"/>
        <v>559</v>
      </c>
    </row>
    <row r="425" spans="1:20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s="15">
        <f>(((J425/60)/60)/24)+DATE(1970,1,1)</f>
        <v>42381.79886574074</v>
      </c>
      <c r="L425">
        <v>321</v>
      </c>
      <c r="M425" s="15">
        <f>(((I425/60)/60)/24)+DATE(1970,1,1)</f>
        <v>42412.207638888889</v>
      </c>
      <c r="N425" t="b">
        <v>0</v>
      </c>
      <c r="O425" t="b">
        <v>1</v>
      </c>
      <c r="P425" t="s">
        <v>8295</v>
      </c>
      <c r="Q425" s="10" t="s">
        <v>8329</v>
      </c>
      <c r="R425" t="s">
        <v>8347</v>
      </c>
      <c r="S425">
        <f>IFERROR(ROUND(E425/L425,2),0)</f>
        <v>60.82</v>
      </c>
      <c r="T425" s="29">
        <f t="shared" si="6"/>
        <v>108</v>
      </c>
    </row>
    <row r="426" spans="1:20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s="15">
        <f>(((J426/60)/60)/24)+DATE(1970,1,1)</f>
        <v>41864.501516203702</v>
      </c>
      <c r="L426">
        <v>129</v>
      </c>
      <c r="M426" s="15">
        <f>(((I426/60)/60)/24)+DATE(1970,1,1)</f>
        <v>41899.501516203702</v>
      </c>
      <c r="N426" t="b">
        <v>0</v>
      </c>
      <c r="O426" t="b">
        <v>0</v>
      </c>
      <c r="P426" t="s">
        <v>8271</v>
      </c>
      <c r="Q426" s="10" t="s">
        <v>8315</v>
      </c>
      <c r="R426" t="s">
        <v>8317</v>
      </c>
      <c r="S426">
        <f>IFERROR(ROUND(E426/L426,2),0)</f>
        <v>150.65</v>
      </c>
      <c r="T426" s="29">
        <f t="shared" si="6"/>
        <v>26</v>
      </c>
    </row>
    <row r="427" spans="1:20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s="15">
        <f>(((J427/60)/60)/24)+DATE(1970,1,1)</f>
        <v>41993.174363425926</v>
      </c>
      <c r="L427">
        <v>171</v>
      </c>
      <c r="M427" s="15">
        <f>(((I427/60)/60)/24)+DATE(1970,1,1)</f>
        <v>42023.174363425926</v>
      </c>
      <c r="N427" t="b">
        <v>0</v>
      </c>
      <c r="O427" t="b">
        <v>0</v>
      </c>
      <c r="P427" t="s">
        <v>8271</v>
      </c>
      <c r="Q427" s="10" t="s">
        <v>8315</v>
      </c>
      <c r="R427" t="s">
        <v>8317</v>
      </c>
      <c r="S427">
        <f>IFERROR(ROUND(E427/L427,2),0)</f>
        <v>113.63</v>
      </c>
      <c r="T427" s="29">
        <f t="shared" si="6"/>
        <v>39</v>
      </c>
    </row>
    <row r="428" spans="1:20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s="15">
        <f>(((J428/60)/60)/24)+DATE(1970,1,1)</f>
        <v>42200.666261574079</v>
      </c>
      <c r="L428">
        <v>380</v>
      </c>
      <c r="M428" s="15">
        <f>(((I428/60)/60)/24)+DATE(1970,1,1)</f>
        <v>42214.666261574079</v>
      </c>
      <c r="N428" t="b">
        <v>0</v>
      </c>
      <c r="O428" t="b">
        <v>1</v>
      </c>
      <c r="P428" t="s">
        <v>8295</v>
      </c>
      <c r="Q428" s="10" t="s">
        <v>8329</v>
      </c>
      <c r="R428" t="s">
        <v>8347</v>
      </c>
      <c r="S428">
        <f>IFERROR(ROUND(E428/L428,2),0)</f>
        <v>50.85</v>
      </c>
      <c r="T428" s="29">
        <f t="shared" si="6"/>
        <v>104</v>
      </c>
    </row>
    <row r="429" spans="1:20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s="15">
        <f>(((J429/60)/60)/24)+DATE(1970,1,1)</f>
        <v>41742.780509259261</v>
      </c>
      <c r="L429">
        <v>306</v>
      </c>
      <c r="M429" s="15">
        <f>(((I429/60)/60)/24)+DATE(1970,1,1)</f>
        <v>41772.780509259261</v>
      </c>
      <c r="N429" t="b">
        <v>1</v>
      </c>
      <c r="O429" t="b">
        <v>1</v>
      </c>
      <c r="P429" t="s">
        <v>8293</v>
      </c>
      <c r="Q429" s="10" t="s">
        <v>8315</v>
      </c>
      <c r="R429" t="s">
        <v>8345</v>
      </c>
      <c r="S429">
        <f>IFERROR(ROUND(E429/L429,2),0)</f>
        <v>63.05</v>
      </c>
      <c r="T429" s="29">
        <f t="shared" si="6"/>
        <v>193</v>
      </c>
    </row>
    <row r="430" spans="1:20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s="15">
        <f>(((J430/60)/60)/24)+DATE(1970,1,1)</f>
        <v>42480.653611111105</v>
      </c>
      <c r="L430">
        <v>121</v>
      </c>
      <c r="M430" s="15">
        <f>(((I430/60)/60)/24)+DATE(1970,1,1)</f>
        <v>42525.653611111105</v>
      </c>
      <c r="N430" t="b">
        <v>0</v>
      </c>
      <c r="O430" t="b">
        <v>0</v>
      </c>
      <c r="P430" t="s">
        <v>8271</v>
      </c>
      <c r="Q430" s="10" t="s">
        <v>8315</v>
      </c>
      <c r="R430" t="s">
        <v>8317</v>
      </c>
      <c r="S430">
        <f>IFERROR(ROUND(E430/L430,2),0)</f>
        <v>158.63999999999999</v>
      </c>
      <c r="T430" s="29">
        <f t="shared" si="6"/>
        <v>38</v>
      </c>
    </row>
    <row r="431" spans="1:20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s="15">
        <f>(((J431/60)/60)/24)+DATE(1970,1,1)</f>
        <v>42052.628703703704</v>
      </c>
      <c r="L431">
        <v>141</v>
      </c>
      <c r="M431" s="15">
        <f>(((I431/60)/60)/24)+DATE(1970,1,1)</f>
        <v>42082.587037037039</v>
      </c>
      <c r="N431" t="b">
        <v>1</v>
      </c>
      <c r="O431" t="b">
        <v>1</v>
      </c>
      <c r="P431" t="s">
        <v>8283</v>
      </c>
      <c r="Q431" s="10" t="s">
        <v>8334</v>
      </c>
      <c r="R431" t="s">
        <v>8335</v>
      </c>
      <c r="S431">
        <f>IFERROR(ROUND(E431/L431,2),0)</f>
        <v>135.66999999999999</v>
      </c>
      <c r="T431" s="29">
        <f t="shared" si="6"/>
        <v>101</v>
      </c>
    </row>
    <row r="432" spans="1:20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s="15">
        <f>(((J432/60)/60)/24)+DATE(1970,1,1)</f>
        <v>41529.063252314816</v>
      </c>
      <c r="L432">
        <v>208</v>
      </c>
      <c r="M432" s="15">
        <f>(((I432/60)/60)/24)+DATE(1970,1,1)</f>
        <v>41559.063252314816</v>
      </c>
      <c r="N432" t="b">
        <v>0</v>
      </c>
      <c r="O432" t="b">
        <v>1</v>
      </c>
      <c r="P432" t="s">
        <v>8267</v>
      </c>
      <c r="Q432" s="10" t="s">
        <v>8306</v>
      </c>
      <c r="R432" t="s">
        <v>8311</v>
      </c>
      <c r="S432">
        <f>IFERROR(ROUND(E432/L432,2),0)</f>
        <v>91.48</v>
      </c>
      <c r="T432" s="29">
        <f t="shared" si="6"/>
        <v>103</v>
      </c>
    </row>
    <row r="433" spans="1:20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s="15">
        <f>(((J433/60)/60)/24)+DATE(1970,1,1)</f>
        <v>42331.84574074074</v>
      </c>
      <c r="L433">
        <v>99</v>
      </c>
      <c r="M433" s="15">
        <f>(((I433/60)/60)/24)+DATE(1970,1,1)</f>
        <v>42361.84574074074</v>
      </c>
      <c r="N433" t="b">
        <v>0</v>
      </c>
      <c r="O433" t="b">
        <v>1</v>
      </c>
      <c r="P433" t="s">
        <v>8271</v>
      </c>
      <c r="Q433" s="10" t="s">
        <v>8315</v>
      </c>
      <c r="R433" t="s">
        <v>8317</v>
      </c>
      <c r="S433">
        <f>IFERROR(ROUND(E433/L433,2),0)</f>
        <v>190.45</v>
      </c>
      <c r="T433" s="29">
        <f t="shared" si="6"/>
        <v>126</v>
      </c>
    </row>
    <row r="434" spans="1:20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s="15">
        <f>(((J434/60)/60)/24)+DATE(1970,1,1)</f>
        <v>42647.818819444445</v>
      </c>
      <c r="L434">
        <v>290</v>
      </c>
      <c r="M434" s="15">
        <f>(((I434/60)/60)/24)+DATE(1970,1,1)</f>
        <v>42659.854166666672</v>
      </c>
      <c r="N434" t="b">
        <v>0</v>
      </c>
      <c r="O434" t="b">
        <v>1</v>
      </c>
      <c r="P434" t="s">
        <v>8295</v>
      </c>
      <c r="Q434" s="10" t="s">
        <v>8329</v>
      </c>
      <c r="R434" t="s">
        <v>8347</v>
      </c>
      <c r="S434">
        <f>IFERROR(ROUND(E434/L434,2),0)</f>
        <v>65</v>
      </c>
      <c r="T434" s="29">
        <f t="shared" si="6"/>
        <v>377</v>
      </c>
    </row>
    <row r="435" spans="1:20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s="15">
        <f>(((J435/60)/60)/24)+DATE(1970,1,1)</f>
        <v>42702.804814814815</v>
      </c>
      <c r="L435">
        <v>206</v>
      </c>
      <c r="M435" s="15">
        <f>(((I435/60)/60)/24)+DATE(1970,1,1)</f>
        <v>42712.804814814815</v>
      </c>
      <c r="N435" t="b">
        <v>0</v>
      </c>
      <c r="O435" t="b">
        <v>1</v>
      </c>
      <c r="P435" t="s">
        <v>8295</v>
      </c>
      <c r="Q435" s="10" t="s">
        <v>8329</v>
      </c>
      <c r="R435" t="s">
        <v>8347</v>
      </c>
      <c r="S435">
        <f>IFERROR(ROUND(E435/L435,2),0)</f>
        <v>90.64</v>
      </c>
      <c r="T435" s="29">
        <f t="shared" si="6"/>
        <v>1867</v>
      </c>
    </row>
    <row r="436" spans="1:20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s="15">
        <f>(((J436/60)/60)/24)+DATE(1970,1,1)</f>
        <v>40763.717256944445</v>
      </c>
      <c r="L436">
        <v>206</v>
      </c>
      <c r="M436" s="15">
        <f>(((I436/60)/60)/24)+DATE(1970,1,1)</f>
        <v>40794.125</v>
      </c>
      <c r="N436" t="b">
        <v>0</v>
      </c>
      <c r="O436" t="b">
        <v>1</v>
      </c>
      <c r="P436" t="s">
        <v>8267</v>
      </c>
      <c r="Q436" s="10" t="s">
        <v>8306</v>
      </c>
      <c r="R436" t="s">
        <v>8311</v>
      </c>
      <c r="S436">
        <f>IFERROR(ROUND(E436/L436,2),0)</f>
        <v>90.62</v>
      </c>
      <c r="T436" s="29">
        <f t="shared" si="6"/>
        <v>101</v>
      </c>
    </row>
    <row r="437" spans="1:20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s="15">
        <f>(((J437/60)/60)/24)+DATE(1970,1,1)</f>
        <v>42465.596585648149</v>
      </c>
      <c r="L437">
        <v>148</v>
      </c>
      <c r="M437" s="15">
        <f>(((I437/60)/60)/24)+DATE(1970,1,1)</f>
        <v>42493.958333333328</v>
      </c>
      <c r="N437" t="b">
        <v>1</v>
      </c>
      <c r="O437" t="b">
        <v>1</v>
      </c>
      <c r="P437" t="s">
        <v>8301</v>
      </c>
      <c r="Q437" s="10" t="s">
        <v>8313</v>
      </c>
      <c r="R437" t="s">
        <v>8353</v>
      </c>
      <c r="S437">
        <f>IFERROR(ROUND(E437/L437,2),0)</f>
        <v>125.98</v>
      </c>
      <c r="T437" s="29">
        <f t="shared" si="6"/>
        <v>104</v>
      </c>
    </row>
    <row r="438" spans="1:20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s="15">
        <f>(((J438/60)/60)/24)+DATE(1970,1,1)</f>
        <v>41955.857789351852</v>
      </c>
      <c r="L438">
        <v>167</v>
      </c>
      <c r="M438" s="15">
        <f>(((I438/60)/60)/24)+DATE(1970,1,1)</f>
        <v>41992.166666666672</v>
      </c>
      <c r="N438" t="b">
        <v>1</v>
      </c>
      <c r="O438" t="b">
        <v>1</v>
      </c>
      <c r="P438" t="s">
        <v>8283</v>
      </c>
      <c r="Q438" s="10" t="s">
        <v>8334</v>
      </c>
      <c r="R438" t="s">
        <v>8335</v>
      </c>
      <c r="S438">
        <f>IFERROR(ROUND(E438/L438,2),0)</f>
        <v>111.53</v>
      </c>
      <c r="T438" s="29">
        <f t="shared" si="6"/>
        <v>103</v>
      </c>
    </row>
    <row r="439" spans="1:20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s="15">
        <f>(((J439/60)/60)/24)+DATE(1970,1,1)</f>
        <v>41586.475173611114</v>
      </c>
      <c r="L439">
        <v>274</v>
      </c>
      <c r="M439" s="15">
        <f>(((I439/60)/60)/24)+DATE(1970,1,1)</f>
        <v>41617.207638888889</v>
      </c>
      <c r="N439" t="b">
        <v>1</v>
      </c>
      <c r="O439" t="b">
        <v>1</v>
      </c>
      <c r="P439" t="s">
        <v>8274</v>
      </c>
      <c r="Q439" s="10" t="s">
        <v>8321</v>
      </c>
      <c r="R439" t="s">
        <v>8322</v>
      </c>
      <c r="S439">
        <f>IFERROR(ROUND(E439/L439,2),0)</f>
        <v>67.67</v>
      </c>
      <c r="T439" s="29">
        <f t="shared" si="6"/>
        <v>124</v>
      </c>
    </row>
    <row r="440" spans="1:20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s="15">
        <f>(((J440/60)/60)/24)+DATE(1970,1,1)</f>
        <v>42619.466342592597</v>
      </c>
      <c r="L440">
        <v>116</v>
      </c>
      <c r="M440" s="15">
        <f>(((I440/60)/60)/24)+DATE(1970,1,1)</f>
        <v>42649.583333333328</v>
      </c>
      <c r="N440" t="b">
        <v>1</v>
      </c>
      <c r="O440" t="b">
        <v>1</v>
      </c>
      <c r="P440" t="s">
        <v>8283</v>
      </c>
      <c r="Q440" s="10" t="s">
        <v>8334</v>
      </c>
      <c r="R440" t="s">
        <v>8335</v>
      </c>
      <c r="S440">
        <f>IFERROR(ROUND(E440/L440,2),0)</f>
        <v>159.24</v>
      </c>
      <c r="T440" s="29">
        <f t="shared" si="6"/>
        <v>109</v>
      </c>
    </row>
    <row r="441" spans="1:20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s="15">
        <f>(((J441/60)/60)/24)+DATE(1970,1,1)</f>
        <v>41834.695277777777</v>
      </c>
      <c r="L441">
        <v>167</v>
      </c>
      <c r="M441" s="15">
        <f>(((I441/60)/60)/24)+DATE(1970,1,1)</f>
        <v>41859.75</v>
      </c>
      <c r="N441" t="b">
        <v>1</v>
      </c>
      <c r="O441" t="b">
        <v>1</v>
      </c>
      <c r="P441" t="s">
        <v>8277</v>
      </c>
      <c r="Q441" s="10" t="s">
        <v>8321</v>
      </c>
      <c r="R441" t="s">
        <v>8325</v>
      </c>
      <c r="S441">
        <f>IFERROR(ROUND(E441/L441,2),0)</f>
        <v>109.11</v>
      </c>
      <c r="T441" s="29">
        <f t="shared" si="6"/>
        <v>101</v>
      </c>
    </row>
    <row r="442" spans="1:20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s="15">
        <f>(((J442/60)/60)/24)+DATE(1970,1,1)</f>
        <v>41758.833564814813</v>
      </c>
      <c r="L442">
        <v>226</v>
      </c>
      <c r="M442" s="15">
        <f>(((I442/60)/60)/24)+DATE(1970,1,1)</f>
        <v>41786.125</v>
      </c>
      <c r="N442" t="b">
        <v>0</v>
      </c>
      <c r="O442" t="b">
        <v>1</v>
      </c>
      <c r="P442" t="s">
        <v>8301</v>
      </c>
      <c r="Q442" s="10" t="s">
        <v>8313</v>
      </c>
      <c r="R442" t="s">
        <v>8353</v>
      </c>
      <c r="S442">
        <f>IFERROR(ROUND(E442/L442,2),0)</f>
        <v>80.459999999999994</v>
      </c>
      <c r="T442" s="29">
        <f t="shared" si="6"/>
        <v>121</v>
      </c>
    </row>
    <row r="443" spans="1:20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s="15">
        <f>(((J443/60)/60)/24)+DATE(1970,1,1)</f>
        <v>42313.02542824074</v>
      </c>
      <c r="L443">
        <v>104</v>
      </c>
      <c r="M443" s="15">
        <f>(((I443/60)/60)/24)+DATE(1970,1,1)</f>
        <v>42347.290972222225</v>
      </c>
      <c r="N443" t="b">
        <v>0</v>
      </c>
      <c r="O443" t="b">
        <v>1</v>
      </c>
      <c r="P443" t="s">
        <v>8300</v>
      </c>
      <c r="Q443" s="10" t="s">
        <v>8315</v>
      </c>
      <c r="R443" t="s">
        <v>8352</v>
      </c>
      <c r="S443">
        <f>IFERROR(ROUND(E443/L443,2),0)</f>
        <v>174.04</v>
      </c>
      <c r="T443" s="29">
        <f t="shared" si="6"/>
        <v>103</v>
      </c>
    </row>
    <row r="444" spans="1:20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s="15">
        <f>(((J444/60)/60)/24)+DATE(1970,1,1)</f>
        <v>41319.769293981481</v>
      </c>
      <c r="L444">
        <v>275</v>
      </c>
      <c r="M444" s="15">
        <f>(((I444/60)/60)/24)+DATE(1970,1,1)</f>
        <v>41349.769293981481</v>
      </c>
      <c r="N444" t="b">
        <v>1</v>
      </c>
      <c r="O444" t="b">
        <v>1</v>
      </c>
      <c r="P444" t="s">
        <v>8267</v>
      </c>
      <c r="Q444" s="10" t="s">
        <v>8306</v>
      </c>
      <c r="R444" t="s">
        <v>8311</v>
      </c>
      <c r="S444">
        <f>IFERROR(ROUND(E444/L444,2),0)</f>
        <v>65.760000000000005</v>
      </c>
      <c r="T444" s="29">
        <f t="shared" si="6"/>
        <v>139</v>
      </c>
    </row>
    <row r="445" spans="1:20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s="15">
        <f>(((J445/60)/60)/24)+DATE(1970,1,1)</f>
        <v>41772.657685185186</v>
      </c>
      <c r="L445">
        <v>269</v>
      </c>
      <c r="M445" s="15">
        <f>(((I445/60)/60)/24)+DATE(1970,1,1)</f>
        <v>41800.356249999997</v>
      </c>
      <c r="N445" t="b">
        <v>1</v>
      </c>
      <c r="O445" t="b">
        <v>1</v>
      </c>
      <c r="P445" t="s">
        <v>8283</v>
      </c>
      <c r="Q445" s="10" t="s">
        <v>8334</v>
      </c>
      <c r="R445" t="s">
        <v>8335</v>
      </c>
      <c r="S445">
        <f>IFERROR(ROUND(E445/L445,2),0)</f>
        <v>67.16</v>
      </c>
      <c r="T445" s="29">
        <f t="shared" si="6"/>
        <v>278</v>
      </c>
    </row>
    <row r="446" spans="1:20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s="15">
        <f>(((J446/60)/60)/24)+DATE(1970,1,1)</f>
        <v>42767.801712962959</v>
      </c>
      <c r="L446">
        <v>304</v>
      </c>
      <c r="M446" s="15">
        <f>(((I446/60)/60)/24)+DATE(1970,1,1)</f>
        <v>42809</v>
      </c>
      <c r="N446" t="b">
        <v>1</v>
      </c>
      <c r="O446" t="b">
        <v>1</v>
      </c>
      <c r="P446" t="s">
        <v>8299</v>
      </c>
      <c r="Q446" s="10" t="s">
        <v>8315</v>
      </c>
      <c r="R446" t="s">
        <v>8351</v>
      </c>
      <c r="S446">
        <f>IFERROR(ROUND(E446/L446,2),0)</f>
        <v>58.93</v>
      </c>
      <c r="T446" s="29">
        <f t="shared" si="6"/>
        <v>224</v>
      </c>
    </row>
    <row r="447" spans="1:20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s="15">
        <f>(((J447/60)/60)/24)+DATE(1970,1,1)</f>
        <v>40469.225231481483</v>
      </c>
      <c r="L447">
        <v>244</v>
      </c>
      <c r="M447" s="15">
        <f>(((I447/60)/60)/24)+DATE(1970,1,1)</f>
        <v>40499.266898148147</v>
      </c>
      <c r="N447" t="b">
        <v>1</v>
      </c>
      <c r="O447" t="b">
        <v>1</v>
      </c>
      <c r="P447" t="s">
        <v>8267</v>
      </c>
      <c r="Q447" s="10" t="s">
        <v>8306</v>
      </c>
      <c r="R447" t="s">
        <v>8311</v>
      </c>
      <c r="S447">
        <f>IFERROR(ROUND(E447/L447,2),0)</f>
        <v>73.34</v>
      </c>
      <c r="T447" s="29">
        <f t="shared" si="6"/>
        <v>179</v>
      </c>
    </row>
    <row r="448" spans="1:20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s="15">
        <f>(((J448/60)/60)/24)+DATE(1970,1,1)</f>
        <v>42114.944328703699</v>
      </c>
      <c r="L448">
        <v>179</v>
      </c>
      <c r="M448" s="15">
        <f>(((I448/60)/60)/24)+DATE(1970,1,1)</f>
        <v>42144.944328703699</v>
      </c>
      <c r="N448" t="b">
        <v>1</v>
      </c>
      <c r="O448" t="b">
        <v>1</v>
      </c>
      <c r="P448" t="s">
        <v>8267</v>
      </c>
      <c r="Q448" s="10" t="s">
        <v>8306</v>
      </c>
      <c r="R448" t="s">
        <v>8311</v>
      </c>
      <c r="S448">
        <f>IFERROR(ROUND(E448/L448,2),0)</f>
        <v>99.86</v>
      </c>
      <c r="T448" s="29">
        <f t="shared" si="6"/>
        <v>123</v>
      </c>
    </row>
    <row r="449" spans="1:20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s="15">
        <f>(((J449/60)/60)/24)+DATE(1970,1,1)</f>
        <v>40357.227939814817</v>
      </c>
      <c r="L449">
        <v>222</v>
      </c>
      <c r="M449" s="15">
        <f>(((I449/60)/60)/24)+DATE(1970,1,1)</f>
        <v>40401.665972222225</v>
      </c>
      <c r="N449" t="b">
        <v>1</v>
      </c>
      <c r="O449" t="b">
        <v>1</v>
      </c>
      <c r="P449" t="s">
        <v>8267</v>
      </c>
      <c r="Q449" s="10" t="s">
        <v>8306</v>
      </c>
      <c r="R449" t="s">
        <v>8311</v>
      </c>
      <c r="S449">
        <f>IFERROR(ROUND(E449/L449,2),0)</f>
        <v>80.2</v>
      </c>
      <c r="T449" s="29">
        <f t="shared" si="6"/>
        <v>105</v>
      </c>
    </row>
    <row r="450" spans="1:20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s="15">
        <f>(((J450/60)/60)/24)+DATE(1970,1,1)</f>
        <v>41667.823287037041</v>
      </c>
      <c r="L450">
        <v>199</v>
      </c>
      <c r="M450" s="15">
        <f>(((I450/60)/60)/24)+DATE(1970,1,1)</f>
        <v>41697.958333333336</v>
      </c>
      <c r="N450" t="b">
        <v>0</v>
      </c>
      <c r="O450" t="b">
        <v>1</v>
      </c>
      <c r="P450" t="s">
        <v>8299</v>
      </c>
      <c r="Q450" s="10" t="s">
        <v>8315</v>
      </c>
      <c r="R450" t="s">
        <v>8351</v>
      </c>
      <c r="S450">
        <f>IFERROR(ROUND(E450/L450,2),0)</f>
        <v>89.1</v>
      </c>
      <c r="T450" s="29">
        <f t="shared" si="6"/>
        <v>355</v>
      </c>
    </row>
    <row r="451" spans="1:20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s="15">
        <f>(((J451/60)/60)/24)+DATE(1970,1,1)</f>
        <v>41939.00712962963</v>
      </c>
      <c r="L451">
        <v>98</v>
      </c>
      <c r="M451" s="15">
        <f>(((I451/60)/60)/24)+DATE(1970,1,1)</f>
        <v>41969.052083333328</v>
      </c>
      <c r="N451" t="b">
        <v>1</v>
      </c>
      <c r="O451" t="b">
        <v>1</v>
      </c>
      <c r="P451" t="s">
        <v>8283</v>
      </c>
      <c r="Q451" s="10" t="s">
        <v>8334</v>
      </c>
      <c r="R451" t="s">
        <v>8335</v>
      </c>
      <c r="S451">
        <f>IFERROR(ROUND(E451/L451,2),0)</f>
        <v>180.41</v>
      </c>
      <c r="T451" s="29">
        <f t="shared" ref="T451:T514" si="7">ROUND(E451/D451*100,0)</f>
        <v>118</v>
      </c>
    </row>
    <row r="452" spans="1:20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s="15">
        <f>(((J452/60)/60)/24)+DATE(1970,1,1)</f>
        <v>42612.624039351853</v>
      </c>
      <c r="L452">
        <v>46</v>
      </c>
      <c r="M452" s="15">
        <f>(((I452/60)/60)/24)+DATE(1970,1,1)</f>
        <v>42644.624039351853</v>
      </c>
      <c r="N452" t="b">
        <v>0</v>
      </c>
      <c r="O452" t="b">
        <v>0</v>
      </c>
      <c r="P452" t="s">
        <v>8271</v>
      </c>
      <c r="Q452" s="10" t="s">
        <v>8315</v>
      </c>
      <c r="R452" t="s">
        <v>8317</v>
      </c>
      <c r="S452">
        <f>IFERROR(ROUND(E452/L452,2),0)</f>
        <v>382.39</v>
      </c>
      <c r="T452" s="29">
        <f t="shared" si="7"/>
        <v>70</v>
      </c>
    </row>
    <row r="453" spans="1:20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s="15">
        <f>(((J453/60)/60)/24)+DATE(1970,1,1)</f>
        <v>42652.964907407411</v>
      </c>
      <c r="L453">
        <v>196</v>
      </c>
      <c r="M453" s="15">
        <f>(((I453/60)/60)/24)+DATE(1970,1,1)</f>
        <v>42686.208333333328</v>
      </c>
      <c r="N453" t="b">
        <v>0</v>
      </c>
      <c r="O453" t="b">
        <v>0</v>
      </c>
      <c r="P453" t="s">
        <v>8271</v>
      </c>
      <c r="Q453" s="10" t="s">
        <v>8315</v>
      </c>
      <c r="R453" t="s">
        <v>8317</v>
      </c>
      <c r="S453">
        <f>IFERROR(ROUND(E453/L453,2),0)</f>
        <v>89.6</v>
      </c>
      <c r="T453" s="29">
        <f t="shared" si="7"/>
        <v>25</v>
      </c>
    </row>
    <row r="454" spans="1:20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s="15">
        <f>(((J454/60)/60)/24)+DATE(1970,1,1)</f>
        <v>42081.77143518519</v>
      </c>
      <c r="L454">
        <v>131</v>
      </c>
      <c r="M454" s="15">
        <f>(((I454/60)/60)/24)+DATE(1970,1,1)</f>
        <v>42119</v>
      </c>
      <c r="N454" t="b">
        <v>0</v>
      </c>
      <c r="O454" t="b">
        <v>1</v>
      </c>
      <c r="P454" t="s">
        <v>8274</v>
      </c>
      <c r="Q454" s="10" t="s">
        <v>8321</v>
      </c>
      <c r="R454" t="s">
        <v>8322</v>
      </c>
      <c r="S454">
        <f>IFERROR(ROUND(E454/L454,2),0)</f>
        <v>133.93</v>
      </c>
      <c r="T454" s="29">
        <f t="shared" si="7"/>
        <v>117</v>
      </c>
    </row>
    <row r="455" spans="1:20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s="15">
        <f>(((J455/60)/60)/24)+DATE(1970,1,1)</f>
        <v>42093.922048611115</v>
      </c>
      <c r="L455">
        <v>78</v>
      </c>
      <c r="M455" s="15">
        <f>(((I455/60)/60)/24)+DATE(1970,1,1)</f>
        <v>42128.167361111111</v>
      </c>
      <c r="N455" t="b">
        <v>0</v>
      </c>
      <c r="O455" t="b">
        <v>1</v>
      </c>
      <c r="P455" t="s">
        <v>8274</v>
      </c>
      <c r="Q455" s="10" t="s">
        <v>8321</v>
      </c>
      <c r="R455" t="s">
        <v>8322</v>
      </c>
      <c r="S455">
        <f>IFERROR(ROUND(E455/L455,2),0)</f>
        <v>224.13</v>
      </c>
      <c r="T455" s="29">
        <f t="shared" si="7"/>
        <v>100</v>
      </c>
    </row>
    <row r="456" spans="1:20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s="15">
        <f>(((J456/60)/60)/24)+DATE(1970,1,1)</f>
        <v>41835.666354166664</v>
      </c>
      <c r="L456">
        <v>244</v>
      </c>
      <c r="M456" s="15">
        <f>(((I456/60)/60)/24)+DATE(1970,1,1)</f>
        <v>41855.666354166664</v>
      </c>
      <c r="N456" t="b">
        <v>1</v>
      </c>
      <c r="O456" t="b">
        <v>1</v>
      </c>
      <c r="P456" t="s">
        <v>8269</v>
      </c>
      <c r="Q456" s="10" t="s">
        <v>8313</v>
      </c>
      <c r="R456" t="s">
        <v>8314</v>
      </c>
      <c r="S456">
        <f>IFERROR(ROUND(E456/L456,2),0)</f>
        <v>71.489999999999995</v>
      </c>
      <c r="T456" s="29">
        <f t="shared" si="7"/>
        <v>116</v>
      </c>
    </row>
    <row r="457" spans="1:20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s="15">
        <f>(((J457/60)/60)/24)+DATE(1970,1,1)</f>
        <v>40987.688333333332</v>
      </c>
      <c r="L457">
        <v>149</v>
      </c>
      <c r="M457" s="15">
        <f>(((I457/60)/60)/24)+DATE(1970,1,1)</f>
        <v>41032.688333333332</v>
      </c>
      <c r="N457" t="b">
        <v>0</v>
      </c>
      <c r="O457" t="b">
        <v>1</v>
      </c>
      <c r="P457" t="s">
        <v>8267</v>
      </c>
      <c r="Q457" s="10" t="s">
        <v>8306</v>
      </c>
      <c r="R457" t="s">
        <v>8311</v>
      </c>
      <c r="S457">
        <f>IFERROR(ROUND(E457/L457,2),0)</f>
        <v>116.86</v>
      </c>
      <c r="T457" s="29">
        <f t="shared" si="7"/>
        <v>116</v>
      </c>
    </row>
    <row r="458" spans="1:20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s="15">
        <f>(((J458/60)/60)/24)+DATE(1970,1,1)</f>
        <v>42430.430243055554</v>
      </c>
      <c r="L458">
        <v>141</v>
      </c>
      <c r="M458" s="15">
        <f>(((I458/60)/60)/24)+DATE(1970,1,1)</f>
        <v>42460.416666666672</v>
      </c>
      <c r="N458" t="b">
        <v>0</v>
      </c>
      <c r="O458" t="b">
        <v>1</v>
      </c>
      <c r="P458" t="s">
        <v>8283</v>
      </c>
      <c r="Q458" s="10" t="s">
        <v>8334</v>
      </c>
      <c r="R458" t="s">
        <v>8335</v>
      </c>
      <c r="S458">
        <f>IFERROR(ROUND(E458/L458,2),0)</f>
        <v>123.38</v>
      </c>
      <c r="T458" s="29">
        <f t="shared" si="7"/>
        <v>104</v>
      </c>
    </row>
    <row r="459" spans="1:20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s="15">
        <f>(((J459/60)/60)/24)+DATE(1970,1,1)</f>
        <v>41426.259618055556</v>
      </c>
      <c r="L459">
        <v>114</v>
      </c>
      <c r="M459" s="15">
        <f>(((I459/60)/60)/24)+DATE(1970,1,1)</f>
        <v>41457.208333333336</v>
      </c>
      <c r="N459" t="b">
        <v>0</v>
      </c>
      <c r="O459" t="b">
        <v>1</v>
      </c>
      <c r="P459" t="s">
        <v>8277</v>
      </c>
      <c r="Q459" s="10" t="s">
        <v>8321</v>
      </c>
      <c r="R459" t="s">
        <v>8325</v>
      </c>
      <c r="S459">
        <f>IFERROR(ROUND(E459/L459,2),0)</f>
        <v>152.54</v>
      </c>
      <c r="T459" s="29">
        <f t="shared" si="7"/>
        <v>116</v>
      </c>
    </row>
    <row r="460" spans="1:20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s="15">
        <f>(((J460/60)/60)/24)+DATE(1970,1,1)</f>
        <v>41228.786203703705</v>
      </c>
      <c r="L460">
        <v>246</v>
      </c>
      <c r="M460" s="15">
        <f>(((I460/60)/60)/24)+DATE(1970,1,1)</f>
        <v>41258.786203703705</v>
      </c>
      <c r="N460" t="b">
        <v>0</v>
      </c>
      <c r="O460" t="b">
        <v>1</v>
      </c>
      <c r="P460" t="s">
        <v>8277</v>
      </c>
      <c r="Q460" s="10" t="s">
        <v>8321</v>
      </c>
      <c r="R460" t="s">
        <v>8325</v>
      </c>
      <c r="S460">
        <f>IFERROR(ROUND(E460/L460,2),0)</f>
        <v>70.53</v>
      </c>
      <c r="T460" s="29">
        <f t="shared" si="7"/>
        <v>145</v>
      </c>
    </row>
    <row r="461" spans="1:20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s="15">
        <f>(((J461/60)/60)/24)+DATE(1970,1,1)</f>
        <v>42654.525775462964</v>
      </c>
      <c r="L461">
        <v>120</v>
      </c>
      <c r="M461" s="15">
        <f>(((I461/60)/60)/24)+DATE(1970,1,1)</f>
        <v>42684.567442129628</v>
      </c>
      <c r="N461" t="b">
        <v>0</v>
      </c>
      <c r="O461" t="b">
        <v>1</v>
      </c>
      <c r="P461" t="s">
        <v>8293</v>
      </c>
      <c r="Q461" s="10" t="s">
        <v>8315</v>
      </c>
      <c r="R461" t="s">
        <v>8345</v>
      </c>
      <c r="S461">
        <f>IFERROR(ROUND(E461/L461,2),0)</f>
        <v>143.97999999999999</v>
      </c>
      <c r="T461" s="29">
        <f t="shared" si="7"/>
        <v>182</v>
      </c>
    </row>
    <row r="462" spans="1:20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s="15">
        <f>(((J462/60)/60)/24)+DATE(1970,1,1)</f>
        <v>42340.172060185185</v>
      </c>
      <c r="L462">
        <v>248</v>
      </c>
      <c r="M462" s="15">
        <f>(((I462/60)/60)/24)+DATE(1970,1,1)</f>
        <v>42381.208333333328</v>
      </c>
      <c r="N462" t="b">
        <v>1</v>
      </c>
      <c r="O462" t="b">
        <v>1</v>
      </c>
      <c r="P462" t="s">
        <v>8286</v>
      </c>
      <c r="Q462" s="10" t="s">
        <v>8318</v>
      </c>
      <c r="R462" t="s">
        <v>8338</v>
      </c>
      <c r="S462">
        <f>IFERROR(ROUND(E462/L462,2),0)</f>
        <v>69.599999999999994</v>
      </c>
      <c r="T462" s="29">
        <f t="shared" si="7"/>
        <v>108</v>
      </c>
    </row>
    <row r="463" spans="1:20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s="15">
        <f>(((J463/60)/60)/24)+DATE(1970,1,1)</f>
        <v>41982.143171296295</v>
      </c>
      <c r="L463">
        <v>294</v>
      </c>
      <c r="M463" s="15">
        <f>(((I463/60)/60)/24)+DATE(1970,1,1)</f>
        <v>42013.143171296295</v>
      </c>
      <c r="N463" t="b">
        <v>1</v>
      </c>
      <c r="O463" t="b">
        <v>1</v>
      </c>
      <c r="P463" t="s">
        <v>8299</v>
      </c>
      <c r="Q463" s="10" t="s">
        <v>8315</v>
      </c>
      <c r="R463" t="s">
        <v>8351</v>
      </c>
      <c r="S463">
        <f>IFERROR(ROUND(E463/L463,2),0)</f>
        <v>58.42</v>
      </c>
      <c r="T463" s="29">
        <f t="shared" si="7"/>
        <v>172</v>
      </c>
    </row>
    <row r="464" spans="1:20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s="15">
        <f>(((J464/60)/60)/24)+DATE(1970,1,1)</f>
        <v>41135.175694444442</v>
      </c>
      <c r="L464">
        <v>191</v>
      </c>
      <c r="M464" s="15">
        <f>(((I464/60)/60)/24)+DATE(1970,1,1)</f>
        <v>41162.163194444445</v>
      </c>
      <c r="N464" t="b">
        <v>0</v>
      </c>
      <c r="O464" t="b">
        <v>1</v>
      </c>
      <c r="P464" t="s">
        <v>8277</v>
      </c>
      <c r="Q464" s="10" t="s">
        <v>8321</v>
      </c>
      <c r="R464" t="s">
        <v>8325</v>
      </c>
      <c r="S464">
        <f>IFERROR(ROUND(E464/L464,2),0)</f>
        <v>89.9</v>
      </c>
      <c r="T464" s="29">
        <f t="shared" si="7"/>
        <v>107</v>
      </c>
    </row>
    <row r="465" spans="1:20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s="15">
        <f>(((J465/60)/60)/24)+DATE(1970,1,1)</f>
        <v>42767.688518518517</v>
      </c>
      <c r="L465">
        <v>152</v>
      </c>
      <c r="M465" s="15">
        <f>(((I465/60)/60)/24)+DATE(1970,1,1)</f>
        <v>42806.791666666672</v>
      </c>
      <c r="N465" t="b">
        <v>0</v>
      </c>
      <c r="O465" t="b">
        <v>0</v>
      </c>
      <c r="P465" t="s">
        <v>8299</v>
      </c>
      <c r="Q465" s="10" t="s">
        <v>8315</v>
      </c>
      <c r="R465" t="s">
        <v>8351</v>
      </c>
      <c r="S465">
        <f>IFERROR(ROUND(E465/L465,2),0)</f>
        <v>112.86</v>
      </c>
      <c r="T465" s="29">
        <f t="shared" si="7"/>
        <v>11</v>
      </c>
    </row>
    <row r="466" spans="1:20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s="15">
        <f>(((J466/60)/60)/24)+DATE(1970,1,1)</f>
        <v>41950.923576388886</v>
      </c>
      <c r="L466">
        <v>158</v>
      </c>
      <c r="M466" s="15">
        <f>(((I466/60)/60)/24)+DATE(1970,1,1)</f>
        <v>41984.207638888889</v>
      </c>
      <c r="N466" t="b">
        <v>1</v>
      </c>
      <c r="O466" t="b">
        <v>1</v>
      </c>
      <c r="P466" t="s">
        <v>8267</v>
      </c>
      <c r="Q466" s="10" t="s">
        <v>8306</v>
      </c>
      <c r="R466" t="s">
        <v>8311</v>
      </c>
      <c r="S466">
        <f>IFERROR(ROUND(E466/L466,2),0)</f>
        <v>108.01</v>
      </c>
      <c r="T466" s="29">
        <f t="shared" si="7"/>
        <v>114</v>
      </c>
    </row>
    <row r="467" spans="1:20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s="15">
        <f>(((J467/60)/60)/24)+DATE(1970,1,1)</f>
        <v>42261.500243055561</v>
      </c>
      <c r="L467">
        <v>188</v>
      </c>
      <c r="M467" s="15">
        <f>(((I467/60)/60)/24)+DATE(1970,1,1)</f>
        <v>42291.500243055561</v>
      </c>
      <c r="N467" t="b">
        <v>1</v>
      </c>
      <c r="O467" t="b">
        <v>1</v>
      </c>
      <c r="P467" t="s">
        <v>8267</v>
      </c>
      <c r="Q467" s="10" t="s">
        <v>8306</v>
      </c>
      <c r="R467" t="s">
        <v>8311</v>
      </c>
      <c r="S467">
        <f>IFERROR(ROUND(E467/L467,2),0)</f>
        <v>90.58</v>
      </c>
      <c r="T467" s="29">
        <f t="shared" si="7"/>
        <v>170</v>
      </c>
    </row>
    <row r="468" spans="1:20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s="15">
        <f>(((J468/60)/60)/24)+DATE(1970,1,1)</f>
        <v>42586.295138888891</v>
      </c>
      <c r="L468">
        <v>93</v>
      </c>
      <c r="M468" s="15">
        <f>(((I468/60)/60)/24)+DATE(1970,1,1)</f>
        <v>42626.295138888891</v>
      </c>
      <c r="N468" t="b">
        <v>0</v>
      </c>
      <c r="O468" t="b">
        <v>0</v>
      </c>
      <c r="P468" t="s">
        <v>8271</v>
      </c>
      <c r="Q468" s="10" t="s">
        <v>8315</v>
      </c>
      <c r="R468" t="s">
        <v>8317</v>
      </c>
      <c r="S468">
        <f>IFERROR(ROUND(E468/L468,2),0)</f>
        <v>182.62</v>
      </c>
      <c r="T468" s="29">
        <f t="shared" si="7"/>
        <v>6</v>
      </c>
    </row>
    <row r="469" spans="1:20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s="15">
        <f>(((J469/60)/60)/24)+DATE(1970,1,1)</f>
        <v>41201.012083333335</v>
      </c>
      <c r="L469">
        <v>238</v>
      </c>
      <c r="M469" s="15">
        <f>(((I469/60)/60)/24)+DATE(1970,1,1)</f>
        <v>41231.053749999999</v>
      </c>
      <c r="N469" t="b">
        <v>1</v>
      </c>
      <c r="O469" t="b">
        <v>1</v>
      </c>
      <c r="P469" t="s">
        <v>8293</v>
      </c>
      <c r="Q469" s="10" t="s">
        <v>8315</v>
      </c>
      <c r="R469" t="s">
        <v>8345</v>
      </c>
      <c r="S469">
        <f>IFERROR(ROUND(E469/L469,2),0)</f>
        <v>70.849999999999994</v>
      </c>
      <c r="T469" s="29">
        <f t="shared" si="7"/>
        <v>674</v>
      </c>
    </row>
    <row r="470" spans="1:20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s="15">
        <f>(((J470/60)/60)/24)+DATE(1970,1,1)</f>
        <v>41944.83898148148</v>
      </c>
      <c r="L470">
        <v>176</v>
      </c>
      <c r="M470" s="15">
        <f>(((I470/60)/60)/24)+DATE(1970,1,1)</f>
        <v>42004.880648148144</v>
      </c>
      <c r="N470" t="b">
        <v>0</v>
      </c>
      <c r="O470" t="b">
        <v>1</v>
      </c>
      <c r="P470" t="s">
        <v>8293</v>
      </c>
      <c r="Q470" s="10" t="s">
        <v>8315</v>
      </c>
      <c r="R470" t="s">
        <v>8345</v>
      </c>
      <c r="S470">
        <f>IFERROR(ROUND(E470/L470,2),0)</f>
        <v>95.49</v>
      </c>
      <c r="T470" s="29">
        <f t="shared" si="7"/>
        <v>140</v>
      </c>
    </row>
    <row r="471" spans="1:20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s="15">
        <f>(((J471/60)/60)/24)+DATE(1970,1,1)</f>
        <v>42125.614895833336</v>
      </c>
      <c r="L471">
        <v>101</v>
      </c>
      <c r="M471" s="15">
        <f>(((I471/60)/60)/24)+DATE(1970,1,1)</f>
        <v>42155.614895833336</v>
      </c>
      <c r="N471" t="b">
        <v>0</v>
      </c>
      <c r="O471" t="b">
        <v>1</v>
      </c>
      <c r="P471" t="s">
        <v>8283</v>
      </c>
      <c r="Q471" s="10" t="s">
        <v>8334</v>
      </c>
      <c r="R471" t="s">
        <v>8335</v>
      </c>
      <c r="S471">
        <f>IFERROR(ROUND(E471/L471,2),0)</f>
        <v>165.35</v>
      </c>
      <c r="T471" s="29">
        <f t="shared" si="7"/>
        <v>102</v>
      </c>
    </row>
    <row r="472" spans="1:20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s="15">
        <f>(((J472/60)/60)/24)+DATE(1970,1,1)</f>
        <v>40513.757569444446</v>
      </c>
      <c r="L472">
        <v>130</v>
      </c>
      <c r="M472" s="15">
        <f>(((I472/60)/60)/24)+DATE(1970,1,1)</f>
        <v>40603.757569444446</v>
      </c>
      <c r="N472" t="b">
        <v>1</v>
      </c>
      <c r="O472" t="b">
        <v>1</v>
      </c>
      <c r="P472" t="s">
        <v>8274</v>
      </c>
      <c r="Q472" s="10" t="s">
        <v>8321</v>
      </c>
      <c r="R472" t="s">
        <v>8322</v>
      </c>
      <c r="S472">
        <f>IFERROR(ROUND(E472/L472,2),0)</f>
        <v>127.98</v>
      </c>
      <c r="T472" s="29">
        <f t="shared" si="7"/>
        <v>111</v>
      </c>
    </row>
    <row r="473" spans="1:20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s="15">
        <f>(((J473/60)/60)/24)+DATE(1970,1,1)</f>
        <v>42414.44332175926</v>
      </c>
      <c r="L473">
        <v>345</v>
      </c>
      <c r="M473" s="15">
        <f>(((I473/60)/60)/24)+DATE(1970,1,1)</f>
        <v>42451.834027777775</v>
      </c>
      <c r="N473" t="b">
        <v>1</v>
      </c>
      <c r="O473" t="b">
        <v>1</v>
      </c>
      <c r="P473" t="s">
        <v>8283</v>
      </c>
      <c r="Q473" s="10" t="s">
        <v>8334</v>
      </c>
      <c r="R473" t="s">
        <v>8335</v>
      </c>
      <c r="S473">
        <f>IFERROR(ROUND(E473/L473,2),0)</f>
        <v>48.04</v>
      </c>
      <c r="T473" s="29">
        <f t="shared" si="7"/>
        <v>104</v>
      </c>
    </row>
    <row r="474" spans="1:20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s="15">
        <f>(((J474/60)/60)/24)+DATE(1970,1,1)</f>
        <v>42559.755671296298</v>
      </c>
      <c r="L474">
        <v>236</v>
      </c>
      <c r="M474" s="15">
        <f>(((I474/60)/60)/24)+DATE(1970,1,1)</f>
        <v>42616.041666666672</v>
      </c>
      <c r="N474" t="b">
        <v>1</v>
      </c>
      <c r="O474" t="b">
        <v>1</v>
      </c>
      <c r="P474" t="s">
        <v>8267</v>
      </c>
      <c r="Q474" s="10" t="s">
        <v>8306</v>
      </c>
      <c r="R474" t="s">
        <v>8311</v>
      </c>
      <c r="S474">
        <f>IFERROR(ROUND(E474/L474,2),0)</f>
        <v>70</v>
      </c>
      <c r="T474" s="29">
        <f t="shared" si="7"/>
        <v>110</v>
      </c>
    </row>
    <row r="475" spans="1:20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s="15">
        <f>(((J475/60)/60)/24)+DATE(1970,1,1)</f>
        <v>42083.070590277777</v>
      </c>
      <c r="L475">
        <v>128</v>
      </c>
      <c r="M475" s="15">
        <f>(((I475/60)/60)/24)+DATE(1970,1,1)</f>
        <v>42110.118055555555</v>
      </c>
      <c r="N475" t="b">
        <v>0</v>
      </c>
      <c r="O475" t="b">
        <v>1</v>
      </c>
      <c r="P475" t="s">
        <v>8301</v>
      </c>
      <c r="Q475" s="10" t="s">
        <v>8313</v>
      </c>
      <c r="R475" t="s">
        <v>8353</v>
      </c>
      <c r="S475">
        <f>IFERROR(ROUND(E475/L475,2),0)</f>
        <v>128.91</v>
      </c>
      <c r="T475" s="29">
        <f t="shared" si="7"/>
        <v>110</v>
      </c>
    </row>
    <row r="476" spans="1:20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s="15">
        <f>(((J476/60)/60)/24)+DATE(1970,1,1)</f>
        <v>42290.61855324074</v>
      </c>
      <c r="L476">
        <v>165</v>
      </c>
      <c r="M476" s="15">
        <f>(((I476/60)/60)/24)+DATE(1970,1,1)</f>
        <v>42320.104861111111</v>
      </c>
      <c r="N476" t="b">
        <v>0</v>
      </c>
      <c r="O476" t="b">
        <v>1</v>
      </c>
      <c r="P476" t="s">
        <v>8269</v>
      </c>
      <c r="Q476" s="10" t="s">
        <v>8313</v>
      </c>
      <c r="R476" t="s">
        <v>8314</v>
      </c>
      <c r="S476">
        <f>IFERROR(ROUND(E476/L476,2),0)</f>
        <v>99.79</v>
      </c>
      <c r="T476" s="29">
        <f t="shared" si="7"/>
        <v>110</v>
      </c>
    </row>
    <row r="477" spans="1:20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s="15">
        <f>(((J477/60)/60)/24)+DATE(1970,1,1)</f>
        <v>41313.816249999996</v>
      </c>
      <c r="L477">
        <v>135</v>
      </c>
      <c r="M477" s="15">
        <f>(((I477/60)/60)/24)+DATE(1970,1,1)</f>
        <v>41358.774583333332</v>
      </c>
      <c r="N477" t="b">
        <v>1</v>
      </c>
      <c r="O477" t="b">
        <v>1</v>
      </c>
      <c r="P477" t="s">
        <v>8267</v>
      </c>
      <c r="Q477" s="10" t="s">
        <v>8306</v>
      </c>
      <c r="R477" t="s">
        <v>8311</v>
      </c>
      <c r="S477">
        <f>IFERROR(ROUND(E477/L477,2),0)</f>
        <v>121.28</v>
      </c>
      <c r="T477" s="29">
        <f t="shared" si="7"/>
        <v>109</v>
      </c>
    </row>
    <row r="478" spans="1:20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s="15">
        <f>(((J478/60)/60)/24)+DATE(1970,1,1)</f>
        <v>42780.825706018513</v>
      </c>
      <c r="L478">
        <v>117</v>
      </c>
      <c r="M478" s="15">
        <f>(((I478/60)/60)/24)+DATE(1970,1,1)</f>
        <v>42810.784039351856</v>
      </c>
      <c r="N478" t="b">
        <v>0</v>
      </c>
      <c r="O478" t="b">
        <v>0</v>
      </c>
      <c r="P478" t="s">
        <v>8269</v>
      </c>
      <c r="Q478" s="10" t="s">
        <v>8313</v>
      </c>
      <c r="R478" t="s">
        <v>8314</v>
      </c>
      <c r="S478">
        <f>IFERROR(ROUND(E478/L478,2),0)</f>
        <v>139.24</v>
      </c>
      <c r="T478" s="29">
        <f t="shared" si="7"/>
        <v>109</v>
      </c>
    </row>
    <row r="479" spans="1:20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s="15">
        <f>(((J479/60)/60)/24)+DATE(1970,1,1)</f>
        <v>42138.684189814812</v>
      </c>
      <c r="L479">
        <v>180</v>
      </c>
      <c r="M479" s="15">
        <f>(((I479/60)/60)/24)+DATE(1970,1,1)</f>
        <v>42168.684189814812</v>
      </c>
      <c r="N479" t="b">
        <v>0</v>
      </c>
      <c r="O479" t="b">
        <v>1</v>
      </c>
      <c r="P479" t="s">
        <v>8293</v>
      </c>
      <c r="Q479" s="10" t="s">
        <v>8315</v>
      </c>
      <c r="R479" t="s">
        <v>8345</v>
      </c>
      <c r="S479">
        <f>IFERROR(ROUND(E479/L479,2),0)</f>
        <v>90.18</v>
      </c>
      <c r="T479" s="29">
        <f t="shared" si="7"/>
        <v>108</v>
      </c>
    </row>
    <row r="480" spans="1:20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s="15">
        <f>(((J480/60)/60)/24)+DATE(1970,1,1)</f>
        <v>40587.085532407407</v>
      </c>
      <c r="L480">
        <v>176</v>
      </c>
      <c r="M480" s="15">
        <f>(((I480/60)/60)/24)+DATE(1970,1,1)</f>
        <v>40636.043865740743</v>
      </c>
      <c r="N480" t="b">
        <v>1</v>
      </c>
      <c r="O480" t="b">
        <v>1</v>
      </c>
      <c r="P480" t="s">
        <v>8274</v>
      </c>
      <c r="Q480" s="10" t="s">
        <v>8321</v>
      </c>
      <c r="R480" t="s">
        <v>8322</v>
      </c>
      <c r="S480">
        <f>IFERROR(ROUND(E480/L480,2),0)</f>
        <v>92.1</v>
      </c>
      <c r="T480" s="29">
        <f t="shared" si="7"/>
        <v>295</v>
      </c>
    </row>
    <row r="481" spans="1:20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s="15">
        <f>(((J481/60)/60)/24)+DATE(1970,1,1)</f>
        <v>42420.74962962963</v>
      </c>
      <c r="L481">
        <v>35</v>
      </c>
      <c r="M481" s="15">
        <f>(((I481/60)/60)/24)+DATE(1970,1,1)</f>
        <v>42450.707962962959</v>
      </c>
      <c r="N481" t="b">
        <v>0</v>
      </c>
      <c r="O481" t="b">
        <v>1</v>
      </c>
      <c r="P481" t="s">
        <v>8283</v>
      </c>
      <c r="Q481" s="10" t="s">
        <v>8334</v>
      </c>
      <c r="R481" t="s">
        <v>8335</v>
      </c>
      <c r="S481">
        <f>IFERROR(ROUND(E481/L481,2),0)</f>
        <v>462.86</v>
      </c>
      <c r="T481" s="29">
        <f t="shared" si="7"/>
        <v>108</v>
      </c>
    </row>
    <row r="482" spans="1:20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s="15">
        <f>(((J482/60)/60)/24)+DATE(1970,1,1)</f>
        <v>41809.385162037033</v>
      </c>
      <c r="L482">
        <v>405</v>
      </c>
      <c r="M482" s="15">
        <f>(((I482/60)/60)/24)+DATE(1970,1,1)</f>
        <v>41839.385162037033</v>
      </c>
      <c r="N482" t="b">
        <v>1</v>
      </c>
      <c r="O482" t="b">
        <v>1</v>
      </c>
      <c r="P482" t="s">
        <v>8283</v>
      </c>
      <c r="Q482" s="10" t="s">
        <v>8334</v>
      </c>
      <c r="R482" t="s">
        <v>8335</v>
      </c>
      <c r="S482">
        <f>IFERROR(ROUND(E482/L482,2),0)</f>
        <v>39.92</v>
      </c>
      <c r="T482" s="29">
        <f t="shared" si="7"/>
        <v>101</v>
      </c>
    </row>
    <row r="483" spans="1:20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s="15">
        <f>(((J483/60)/60)/24)+DATE(1970,1,1)</f>
        <v>41354.708460648151</v>
      </c>
      <c r="L483">
        <v>137</v>
      </c>
      <c r="M483" s="15">
        <f>(((I483/60)/60)/24)+DATE(1970,1,1)</f>
        <v>41399.708460648151</v>
      </c>
      <c r="N483" t="b">
        <v>1</v>
      </c>
      <c r="O483" t="b">
        <v>1</v>
      </c>
      <c r="P483" t="s">
        <v>8267</v>
      </c>
      <c r="Q483" s="10" t="s">
        <v>8306</v>
      </c>
      <c r="R483" t="s">
        <v>8311</v>
      </c>
      <c r="S483">
        <f>IFERROR(ROUND(E483/L483,2),0)</f>
        <v>117.85</v>
      </c>
      <c r="T483" s="29">
        <f t="shared" si="7"/>
        <v>108</v>
      </c>
    </row>
    <row r="484" spans="1:20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s="15">
        <f>(((J484/60)/60)/24)+DATE(1970,1,1)</f>
        <v>41082.564884259256</v>
      </c>
      <c r="L484">
        <v>196</v>
      </c>
      <c r="M484" s="15">
        <f>(((I484/60)/60)/24)+DATE(1970,1,1)</f>
        <v>41097.564884259256</v>
      </c>
      <c r="N484" t="b">
        <v>0</v>
      </c>
      <c r="O484" t="b">
        <v>1</v>
      </c>
      <c r="P484" t="s">
        <v>8267</v>
      </c>
      <c r="Q484" s="10" t="s">
        <v>8306</v>
      </c>
      <c r="R484" t="s">
        <v>8311</v>
      </c>
      <c r="S484">
        <f>IFERROR(ROUND(E484/L484,2),0)</f>
        <v>81.63</v>
      </c>
      <c r="T484" s="29">
        <f t="shared" si="7"/>
        <v>107</v>
      </c>
    </row>
    <row r="485" spans="1:20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s="15">
        <f>(((J485/60)/60)/24)+DATE(1970,1,1)</f>
        <v>42675.487291666665</v>
      </c>
      <c r="L485">
        <v>234</v>
      </c>
      <c r="M485" s="15">
        <f>(((I485/60)/60)/24)+DATE(1970,1,1)</f>
        <v>42706.291666666672</v>
      </c>
      <c r="N485" t="b">
        <v>0</v>
      </c>
      <c r="O485" t="b">
        <v>1</v>
      </c>
      <c r="P485" t="s">
        <v>8295</v>
      </c>
      <c r="Q485" s="10" t="s">
        <v>8329</v>
      </c>
      <c r="R485" t="s">
        <v>8347</v>
      </c>
      <c r="S485">
        <f>IFERROR(ROUND(E485/L485,2),0)</f>
        <v>68.11</v>
      </c>
      <c r="T485" s="29">
        <f t="shared" si="7"/>
        <v>114</v>
      </c>
    </row>
    <row r="486" spans="1:20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s="15">
        <f>(((J486/60)/60)/24)+DATE(1970,1,1)</f>
        <v>42235.764340277776</v>
      </c>
      <c r="L486">
        <v>206</v>
      </c>
      <c r="M486" s="15">
        <f>(((I486/60)/60)/24)+DATE(1970,1,1)</f>
        <v>42272.875</v>
      </c>
      <c r="N486" t="b">
        <v>0</v>
      </c>
      <c r="O486" t="b">
        <v>1</v>
      </c>
      <c r="P486" t="s">
        <v>8300</v>
      </c>
      <c r="Q486" s="10" t="s">
        <v>8315</v>
      </c>
      <c r="R486" t="s">
        <v>8352</v>
      </c>
      <c r="S486">
        <f>IFERROR(ROUND(E486/L486,2),0)</f>
        <v>77.33</v>
      </c>
      <c r="T486" s="29">
        <f t="shared" si="7"/>
        <v>159</v>
      </c>
    </row>
    <row r="487" spans="1:20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s="15">
        <f>(((J487/60)/60)/24)+DATE(1970,1,1)</f>
        <v>41121.561886574076</v>
      </c>
      <c r="L487">
        <v>413</v>
      </c>
      <c r="M487" s="15">
        <f>(((I487/60)/60)/24)+DATE(1970,1,1)</f>
        <v>41156.561886574076</v>
      </c>
      <c r="N487" t="b">
        <v>1</v>
      </c>
      <c r="O487" t="b">
        <v>1</v>
      </c>
      <c r="P487" t="s">
        <v>8274</v>
      </c>
      <c r="Q487" s="10" t="s">
        <v>8321</v>
      </c>
      <c r="R487" t="s">
        <v>8322</v>
      </c>
      <c r="S487">
        <f>IFERROR(ROUND(E487/L487,2),0)</f>
        <v>38.54</v>
      </c>
      <c r="T487" s="29">
        <f t="shared" si="7"/>
        <v>106</v>
      </c>
    </row>
    <row r="488" spans="1:20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s="15">
        <f>(((J488/60)/60)/24)+DATE(1970,1,1)</f>
        <v>42505.936678240745</v>
      </c>
      <c r="L488">
        <v>169</v>
      </c>
      <c r="M488" s="15">
        <f>(((I488/60)/60)/24)+DATE(1970,1,1)</f>
        <v>42540.958333333328</v>
      </c>
      <c r="N488" t="b">
        <v>0</v>
      </c>
      <c r="O488" t="b">
        <v>1</v>
      </c>
      <c r="P488" t="s">
        <v>8295</v>
      </c>
      <c r="Q488" s="10" t="s">
        <v>8329</v>
      </c>
      <c r="R488" t="s">
        <v>8347</v>
      </c>
      <c r="S488">
        <f>IFERROR(ROUND(E488/L488,2),0)</f>
        <v>94.1</v>
      </c>
      <c r="T488" s="29">
        <f t="shared" si="7"/>
        <v>636</v>
      </c>
    </row>
    <row r="489" spans="1:20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s="15">
        <f>(((J489/60)/60)/24)+DATE(1970,1,1)</f>
        <v>42747.194502314815</v>
      </c>
      <c r="L489">
        <v>104</v>
      </c>
      <c r="M489" s="15">
        <f>(((I489/60)/60)/24)+DATE(1970,1,1)</f>
        <v>42807.152835648143</v>
      </c>
      <c r="N489" t="b">
        <v>0</v>
      </c>
      <c r="O489" t="b">
        <v>0</v>
      </c>
      <c r="P489" t="s">
        <v>8271</v>
      </c>
      <c r="Q489" s="10" t="s">
        <v>8315</v>
      </c>
      <c r="R489" t="s">
        <v>8317</v>
      </c>
      <c r="S489">
        <f>IFERROR(ROUND(E489/L489,2),0)</f>
        <v>152.41</v>
      </c>
      <c r="T489" s="29">
        <f t="shared" si="7"/>
        <v>40</v>
      </c>
    </row>
    <row r="490" spans="1:20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s="15">
        <f>(((J490/60)/60)/24)+DATE(1970,1,1)</f>
        <v>42279.792372685188</v>
      </c>
      <c r="L490">
        <v>77</v>
      </c>
      <c r="M490" s="15">
        <f>(((I490/60)/60)/24)+DATE(1970,1,1)</f>
        <v>42339.834039351852</v>
      </c>
      <c r="N490" t="b">
        <v>1</v>
      </c>
      <c r="O490" t="b">
        <v>1</v>
      </c>
      <c r="P490" t="s">
        <v>8299</v>
      </c>
      <c r="Q490" s="10" t="s">
        <v>8315</v>
      </c>
      <c r="R490" t="s">
        <v>8351</v>
      </c>
      <c r="S490">
        <f>IFERROR(ROUND(E490/L490,2),0)</f>
        <v>205.3</v>
      </c>
      <c r="T490" s="29">
        <f t="shared" si="7"/>
        <v>105</v>
      </c>
    </row>
    <row r="491" spans="1:20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s="15">
        <f>(((J491/60)/60)/24)+DATE(1970,1,1)</f>
        <v>42724.665173611109</v>
      </c>
      <c r="L491">
        <v>249</v>
      </c>
      <c r="M491" s="15">
        <f>(((I491/60)/60)/24)+DATE(1970,1,1)</f>
        <v>42754.665173611109</v>
      </c>
      <c r="N491" t="b">
        <v>0</v>
      </c>
      <c r="O491" t="b">
        <v>1</v>
      </c>
      <c r="P491" t="s">
        <v>8301</v>
      </c>
      <c r="Q491" s="10" t="s">
        <v>8313</v>
      </c>
      <c r="R491" t="s">
        <v>8353</v>
      </c>
      <c r="S491">
        <f>IFERROR(ROUND(E491/L491,2),0)</f>
        <v>63.23</v>
      </c>
      <c r="T491" s="29">
        <f t="shared" si="7"/>
        <v>105</v>
      </c>
    </row>
    <row r="492" spans="1:20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s="15">
        <f>(((J492/60)/60)/24)+DATE(1970,1,1)</f>
        <v>41879.900752314818</v>
      </c>
      <c r="L492">
        <v>356</v>
      </c>
      <c r="M492" s="15">
        <f>(((I492/60)/60)/24)+DATE(1970,1,1)</f>
        <v>41914.900752314818</v>
      </c>
      <c r="N492" t="b">
        <v>0</v>
      </c>
      <c r="O492" t="b">
        <v>1</v>
      </c>
      <c r="P492" t="s">
        <v>8295</v>
      </c>
      <c r="Q492" s="10" t="s">
        <v>8329</v>
      </c>
      <c r="R492" t="s">
        <v>8347</v>
      </c>
      <c r="S492">
        <f>IFERROR(ROUND(E492/L492,2),0)</f>
        <v>44.17</v>
      </c>
      <c r="T492" s="29">
        <f t="shared" si="7"/>
        <v>524</v>
      </c>
    </row>
    <row r="493" spans="1:20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s="15">
        <f>(((J493/60)/60)/24)+DATE(1970,1,1)</f>
        <v>41550.456412037034</v>
      </c>
      <c r="L493">
        <v>232</v>
      </c>
      <c r="M493" s="15">
        <f>(((I493/60)/60)/24)+DATE(1970,1,1)</f>
        <v>41580.456412037034</v>
      </c>
      <c r="N493" t="b">
        <v>1</v>
      </c>
      <c r="O493" t="b">
        <v>1</v>
      </c>
      <c r="P493" t="s">
        <v>8267</v>
      </c>
      <c r="Q493" s="10" t="s">
        <v>8306</v>
      </c>
      <c r="R493" t="s">
        <v>8311</v>
      </c>
      <c r="S493">
        <f>IFERROR(ROUND(E493/L493,2),0)</f>
        <v>67.77</v>
      </c>
      <c r="T493" s="29">
        <f t="shared" si="7"/>
        <v>105</v>
      </c>
    </row>
    <row r="494" spans="1:20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s="15">
        <f>(((J494/60)/60)/24)+DATE(1970,1,1)</f>
        <v>42400.704537037032</v>
      </c>
      <c r="L494">
        <v>286</v>
      </c>
      <c r="M494" s="15">
        <f>(((I494/60)/60)/24)+DATE(1970,1,1)</f>
        <v>42444.875</v>
      </c>
      <c r="N494" t="b">
        <v>1</v>
      </c>
      <c r="O494" t="b">
        <v>1</v>
      </c>
      <c r="P494" t="s">
        <v>8269</v>
      </c>
      <c r="Q494" s="10" t="s">
        <v>8313</v>
      </c>
      <c r="R494" t="s">
        <v>8314</v>
      </c>
      <c r="S494">
        <f>IFERROR(ROUND(E494/L494,2),0)</f>
        <v>54.91</v>
      </c>
      <c r="T494" s="29">
        <f t="shared" si="7"/>
        <v>101</v>
      </c>
    </row>
    <row r="495" spans="1:20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s="15">
        <f>(((J495/60)/60)/24)+DATE(1970,1,1)</f>
        <v>42270.810995370368</v>
      </c>
      <c r="L495">
        <v>48</v>
      </c>
      <c r="M495" s="15">
        <f>(((I495/60)/60)/24)+DATE(1970,1,1)</f>
        <v>42309.958333333328</v>
      </c>
      <c r="N495" t="b">
        <v>0</v>
      </c>
      <c r="O495" t="b">
        <v>1</v>
      </c>
      <c r="P495" t="s">
        <v>8269</v>
      </c>
      <c r="Q495" s="10" t="s">
        <v>8313</v>
      </c>
      <c r="R495" t="s">
        <v>8314</v>
      </c>
      <c r="S495">
        <f>IFERROR(ROUND(E495/L495,2),0)</f>
        <v>327.08</v>
      </c>
      <c r="T495" s="29">
        <f t="shared" si="7"/>
        <v>105</v>
      </c>
    </row>
    <row r="496" spans="1:20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s="15">
        <f>(((J496/60)/60)/24)+DATE(1970,1,1)</f>
        <v>42146.836215277777</v>
      </c>
      <c r="L496">
        <v>107</v>
      </c>
      <c r="M496" s="15">
        <f>(((I496/60)/60)/24)+DATE(1970,1,1)</f>
        <v>42176.836215277777</v>
      </c>
      <c r="N496" t="b">
        <v>0</v>
      </c>
      <c r="O496" t="b">
        <v>1</v>
      </c>
      <c r="P496" t="s">
        <v>8301</v>
      </c>
      <c r="Q496" s="10" t="s">
        <v>8313</v>
      </c>
      <c r="R496" t="s">
        <v>8353</v>
      </c>
      <c r="S496">
        <f>IFERROR(ROUND(E496/L496,2),0)</f>
        <v>146.69</v>
      </c>
      <c r="T496" s="29">
        <f t="shared" si="7"/>
        <v>157</v>
      </c>
    </row>
    <row r="497" spans="1:20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s="15">
        <f>(((J497/60)/60)/24)+DATE(1970,1,1)</f>
        <v>42696.624444444446</v>
      </c>
      <c r="L497">
        <v>175</v>
      </c>
      <c r="M497" s="15">
        <f>(((I497/60)/60)/24)+DATE(1970,1,1)</f>
        <v>42726.624444444446</v>
      </c>
      <c r="N497" t="b">
        <v>0</v>
      </c>
      <c r="O497" t="b">
        <v>1</v>
      </c>
      <c r="P497" t="s">
        <v>8269</v>
      </c>
      <c r="Q497" s="10" t="s">
        <v>8313</v>
      </c>
      <c r="R497" t="s">
        <v>8314</v>
      </c>
      <c r="S497">
        <f>IFERROR(ROUND(E497/L497,2),0)</f>
        <v>89.59</v>
      </c>
      <c r="T497" s="29">
        <f t="shared" si="7"/>
        <v>105</v>
      </c>
    </row>
    <row r="498" spans="1:20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s="15">
        <f>(((J498/60)/60)/24)+DATE(1970,1,1)</f>
        <v>41871.845601851855</v>
      </c>
      <c r="L498">
        <v>424</v>
      </c>
      <c r="M498" s="15">
        <f>(((I498/60)/60)/24)+DATE(1970,1,1)</f>
        <v>41913</v>
      </c>
      <c r="N498" t="b">
        <v>1</v>
      </c>
      <c r="O498" t="b">
        <v>1</v>
      </c>
      <c r="P498" t="s">
        <v>8293</v>
      </c>
      <c r="Q498" s="10" t="s">
        <v>8315</v>
      </c>
      <c r="R498" t="s">
        <v>8345</v>
      </c>
      <c r="S498">
        <f>IFERROR(ROUND(E498/L498,2),0)</f>
        <v>36.97</v>
      </c>
      <c r="T498" s="29">
        <f t="shared" si="7"/>
        <v>157</v>
      </c>
    </row>
    <row r="499" spans="1:20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s="15">
        <f>(((J499/60)/60)/24)+DATE(1970,1,1)</f>
        <v>42296.583379629628</v>
      </c>
      <c r="L499">
        <v>206</v>
      </c>
      <c r="M499" s="15">
        <f>(((I499/60)/60)/24)+DATE(1970,1,1)</f>
        <v>42326.625046296293</v>
      </c>
      <c r="N499" t="b">
        <v>1</v>
      </c>
      <c r="O499" t="b">
        <v>1</v>
      </c>
      <c r="P499" t="s">
        <v>8283</v>
      </c>
      <c r="Q499" s="10" t="s">
        <v>8334</v>
      </c>
      <c r="R499" t="s">
        <v>8335</v>
      </c>
      <c r="S499">
        <f>IFERROR(ROUND(E499/L499,2),0)</f>
        <v>75.98</v>
      </c>
      <c r="T499" s="29">
        <f t="shared" si="7"/>
        <v>112</v>
      </c>
    </row>
    <row r="500" spans="1:20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s="15">
        <f>(((J500/60)/60)/24)+DATE(1970,1,1)</f>
        <v>40963.613032407404</v>
      </c>
      <c r="L500">
        <v>184</v>
      </c>
      <c r="M500" s="15">
        <f>(((I500/60)/60)/24)+DATE(1970,1,1)</f>
        <v>41006.207638888889</v>
      </c>
      <c r="N500" t="b">
        <v>0</v>
      </c>
      <c r="O500" t="b">
        <v>1</v>
      </c>
      <c r="P500" t="s">
        <v>8274</v>
      </c>
      <c r="Q500" s="10" t="s">
        <v>8321</v>
      </c>
      <c r="R500" t="s">
        <v>8322</v>
      </c>
      <c r="S500">
        <f>IFERROR(ROUND(E500/L500,2),0)</f>
        <v>85.05</v>
      </c>
      <c r="T500" s="29">
        <f t="shared" si="7"/>
        <v>112</v>
      </c>
    </row>
    <row r="501" spans="1:20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s="15">
        <f>(((J501/60)/60)/24)+DATE(1970,1,1)</f>
        <v>40079.725115740745</v>
      </c>
      <c r="L501">
        <v>200</v>
      </c>
      <c r="M501" s="15">
        <f>(((I501/60)/60)/24)+DATE(1970,1,1)</f>
        <v>40156.76666666667</v>
      </c>
      <c r="N501" t="b">
        <v>1</v>
      </c>
      <c r="O501" t="b">
        <v>1</v>
      </c>
      <c r="P501" t="s">
        <v>8277</v>
      </c>
      <c r="Q501" s="10" t="s">
        <v>8321</v>
      </c>
      <c r="R501" t="s">
        <v>8325</v>
      </c>
      <c r="S501">
        <f>IFERROR(ROUND(E501/L501,2),0)</f>
        <v>78.03</v>
      </c>
      <c r="T501" s="29">
        <f t="shared" si="7"/>
        <v>104</v>
      </c>
    </row>
    <row r="502" spans="1:20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s="15">
        <f>(((J502/60)/60)/24)+DATE(1970,1,1)</f>
        <v>42425.735416666663</v>
      </c>
      <c r="L502">
        <v>115</v>
      </c>
      <c r="M502" s="15">
        <f>(((I502/60)/60)/24)+DATE(1970,1,1)</f>
        <v>42455.693750000006</v>
      </c>
      <c r="N502" t="b">
        <v>0</v>
      </c>
      <c r="O502" t="b">
        <v>1</v>
      </c>
      <c r="P502" t="s">
        <v>8303</v>
      </c>
      <c r="Q502" s="10" t="s">
        <v>8313</v>
      </c>
      <c r="R502" t="s">
        <v>8355</v>
      </c>
      <c r="S502">
        <f>IFERROR(ROUND(E502/L502,2),0)</f>
        <v>135.63</v>
      </c>
      <c r="T502" s="29">
        <f t="shared" si="7"/>
        <v>104</v>
      </c>
    </row>
    <row r="503" spans="1:20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s="15">
        <f>(((J503/60)/60)/24)+DATE(1970,1,1)</f>
        <v>41668.606469907405</v>
      </c>
      <c r="L503">
        <v>65</v>
      </c>
      <c r="M503" s="15">
        <f>(((I503/60)/60)/24)+DATE(1970,1,1)</f>
        <v>41698.606469907405</v>
      </c>
      <c r="N503" t="b">
        <v>0</v>
      </c>
      <c r="O503" t="b">
        <v>1</v>
      </c>
      <c r="P503" t="s">
        <v>8267</v>
      </c>
      <c r="Q503" s="10" t="s">
        <v>8306</v>
      </c>
      <c r="R503" t="s">
        <v>8311</v>
      </c>
      <c r="S503">
        <f>IFERROR(ROUND(E503/L503,2),0)</f>
        <v>239.94</v>
      </c>
      <c r="T503" s="29">
        <f t="shared" si="7"/>
        <v>104</v>
      </c>
    </row>
    <row r="504" spans="1:20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s="15">
        <f>(((J504/60)/60)/24)+DATE(1970,1,1)</f>
        <v>41164.859502314815</v>
      </c>
      <c r="L504">
        <v>133</v>
      </c>
      <c r="M504" s="15">
        <f>(((I504/60)/60)/24)+DATE(1970,1,1)</f>
        <v>41194.859502314815</v>
      </c>
      <c r="N504" t="b">
        <v>0</v>
      </c>
      <c r="O504" t="b">
        <v>1</v>
      </c>
      <c r="P504" t="s">
        <v>8274</v>
      </c>
      <c r="Q504" s="10" t="s">
        <v>8321</v>
      </c>
      <c r="R504" t="s">
        <v>8322</v>
      </c>
      <c r="S504">
        <f>IFERROR(ROUND(E504/L504,2),0)</f>
        <v>117.23</v>
      </c>
      <c r="T504" s="29">
        <f t="shared" si="7"/>
        <v>156</v>
      </c>
    </row>
    <row r="505" spans="1:20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s="15">
        <f>(((J505/60)/60)/24)+DATE(1970,1,1)</f>
        <v>42211.628611111111</v>
      </c>
      <c r="L505">
        <v>140</v>
      </c>
      <c r="M505" s="15">
        <f>(((I505/60)/60)/24)+DATE(1970,1,1)</f>
        <v>42241.628611111111</v>
      </c>
      <c r="N505" t="b">
        <v>0</v>
      </c>
      <c r="O505" t="b">
        <v>1</v>
      </c>
      <c r="P505" t="s">
        <v>8283</v>
      </c>
      <c r="Q505" s="10" t="s">
        <v>8334</v>
      </c>
      <c r="R505" t="s">
        <v>8335</v>
      </c>
      <c r="S505">
        <f>IFERROR(ROUND(E505/L505,2),0)</f>
        <v>111.18</v>
      </c>
      <c r="T505" s="29">
        <f t="shared" si="7"/>
        <v>104</v>
      </c>
    </row>
    <row r="506" spans="1:20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s="15">
        <f>(((J506/60)/60)/24)+DATE(1970,1,1)</f>
        <v>42265.022824074069</v>
      </c>
      <c r="L506">
        <v>78</v>
      </c>
      <c r="M506" s="15">
        <f>(((I506/60)/60)/24)+DATE(1970,1,1)</f>
        <v>42285.022824074069</v>
      </c>
      <c r="N506" t="b">
        <v>0</v>
      </c>
      <c r="O506" t="b">
        <v>1</v>
      </c>
      <c r="P506" t="s">
        <v>8269</v>
      </c>
      <c r="Q506" s="10" t="s">
        <v>8313</v>
      </c>
      <c r="R506" t="s">
        <v>8314</v>
      </c>
      <c r="S506">
        <f>IFERROR(ROUND(E506/L506,2),0)</f>
        <v>199.17</v>
      </c>
      <c r="T506" s="29">
        <f t="shared" si="7"/>
        <v>104</v>
      </c>
    </row>
    <row r="507" spans="1:20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s="15">
        <f>(((J507/60)/60)/24)+DATE(1970,1,1)</f>
        <v>42423.709074074075</v>
      </c>
      <c r="L507">
        <v>75</v>
      </c>
      <c r="M507" s="15">
        <f>(((I507/60)/60)/24)+DATE(1970,1,1)</f>
        <v>42453.667407407411</v>
      </c>
      <c r="N507" t="b">
        <v>0</v>
      </c>
      <c r="O507" t="b">
        <v>1</v>
      </c>
      <c r="P507" t="s">
        <v>8283</v>
      </c>
      <c r="Q507" s="10" t="s">
        <v>8334</v>
      </c>
      <c r="R507" t="s">
        <v>8335</v>
      </c>
      <c r="S507">
        <f>IFERROR(ROUND(E507/L507,2),0)</f>
        <v>207.07</v>
      </c>
      <c r="T507" s="29">
        <f t="shared" si="7"/>
        <v>155</v>
      </c>
    </row>
    <row r="508" spans="1:20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s="15">
        <f>(((J508/60)/60)/24)+DATE(1970,1,1)</f>
        <v>42278.662037037036</v>
      </c>
      <c r="L508">
        <v>89</v>
      </c>
      <c r="M508" s="15">
        <f>(((I508/60)/60)/24)+DATE(1970,1,1)</f>
        <v>42309.125</v>
      </c>
      <c r="N508" t="b">
        <v>0</v>
      </c>
      <c r="O508" t="b">
        <v>1</v>
      </c>
      <c r="P508" t="s">
        <v>8283</v>
      </c>
      <c r="Q508" s="10" t="s">
        <v>8334</v>
      </c>
      <c r="R508" t="s">
        <v>8335</v>
      </c>
      <c r="S508">
        <f>IFERROR(ROUND(E508/L508,2),0)</f>
        <v>174.21</v>
      </c>
      <c r="T508" s="29">
        <f t="shared" si="7"/>
        <v>172</v>
      </c>
    </row>
    <row r="509" spans="1:20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s="15">
        <f>(((J509/60)/60)/24)+DATE(1970,1,1)</f>
        <v>42522.347812499997</v>
      </c>
      <c r="L509">
        <v>181</v>
      </c>
      <c r="M509" s="15">
        <f>(((I509/60)/60)/24)+DATE(1970,1,1)</f>
        <v>42552.347812499997</v>
      </c>
      <c r="N509" t="b">
        <v>1</v>
      </c>
      <c r="O509" t="b">
        <v>1</v>
      </c>
      <c r="P509" t="s">
        <v>8269</v>
      </c>
      <c r="Q509" s="10" t="s">
        <v>8313</v>
      </c>
      <c r="R509" t="s">
        <v>8314</v>
      </c>
      <c r="S509">
        <f>IFERROR(ROUND(E509/L509,2),0)</f>
        <v>85.53</v>
      </c>
      <c r="T509" s="29">
        <f t="shared" si="7"/>
        <v>103</v>
      </c>
    </row>
    <row r="510" spans="1:20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s="15">
        <f>(((J510/60)/60)/24)+DATE(1970,1,1)</f>
        <v>42284.500104166669</v>
      </c>
      <c r="L510">
        <v>145</v>
      </c>
      <c r="M510" s="15">
        <f>(((I510/60)/60)/24)+DATE(1970,1,1)</f>
        <v>42314.541770833333</v>
      </c>
      <c r="N510" t="b">
        <v>1</v>
      </c>
      <c r="O510" t="b">
        <v>1</v>
      </c>
      <c r="P510" t="s">
        <v>8269</v>
      </c>
      <c r="Q510" s="10" t="s">
        <v>8313</v>
      </c>
      <c r="R510" t="s">
        <v>8314</v>
      </c>
      <c r="S510">
        <f>IFERROR(ROUND(E510/L510,2),0)</f>
        <v>106.5</v>
      </c>
      <c r="T510" s="29">
        <f t="shared" si="7"/>
        <v>154</v>
      </c>
    </row>
    <row r="511" spans="1:20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s="15">
        <f>(((J511/60)/60)/24)+DATE(1970,1,1)</f>
        <v>41312.737673611111</v>
      </c>
      <c r="L511">
        <v>251</v>
      </c>
      <c r="M511" s="15">
        <f>(((I511/60)/60)/24)+DATE(1970,1,1)</f>
        <v>41352.696006944447</v>
      </c>
      <c r="N511" t="b">
        <v>1</v>
      </c>
      <c r="O511" t="b">
        <v>1</v>
      </c>
      <c r="P511" t="s">
        <v>8267</v>
      </c>
      <c r="Q511" s="10" t="s">
        <v>8306</v>
      </c>
      <c r="R511" t="s">
        <v>8311</v>
      </c>
      <c r="S511">
        <f>IFERROR(ROUND(E511/L511,2),0)</f>
        <v>61.5</v>
      </c>
      <c r="T511" s="29">
        <f t="shared" si="7"/>
        <v>119</v>
      </c>
    </row>
    <row r="512" spans="1:20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s="15">
        <f>(((J512/60)/60)/24)+DATE(1970,1,1)</f>
        <v>41866.931076388886</v>
      </c>
      <c r="L512">
        <v>29</v>
      </c>
      <c r="M512" s="15">
        <f>(((I512/60)/60)/24)+DATE(1970,1,1)</f>
        <v>41900.083333333336</v>
      </c>
      <c r="N512" t="b">
        <v>0</v>
      </c>
      <c r="O512" t="b">
        <v>0</v>
      </c>
      <c r="P512" t="s">
        <v>8271</v>
      </c>
      <c r="Q512" s="10" t="s">
        <v>8315</v>
      </c>
      <c r="R512" t="s">
        <v>8317</v>
      </c>
      <c r="S512">
        <f>IFERROR(ROUND(E512/L512,2),0)</f>
        <v>530.69000000000005</v>
      </c>
      <c r="T512" s="29">
        <f t="shared" si="7"/>
        <v>15</v>
      </c>
    </row>
    <row r="513" spans="1:20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s="15">
        <f>(((J513/60)/60)/24)+DATE(1970,1,1)</f>
        <v>42292.701053240744</v>
      </c>
      <c r="L513">
        <v>120</v>
      </c>
      <c r="M513" s="15">
        <f>(((I513/60)/60)/24)+DATE(1970,1,1)</f>
        <v>42322.742719907401</v>
      </c>
      <c r="N513" t="b">
        <v>0</v>
      </c>
      <c r="O513" t="b">
        <v>1</v>
      </c>
      <c r="P513" t="s">
        <v>8269</v>
      </c>
      <c r="Q513" s="10" t="s">
        <v>8313</v>
      </c>
      <c r="R513" t="s">
        <v>8314</v>
      </c>
      <c r="S513">
        <f>IFERROR(ROUND(E513/L513,2),0)</f>
        <v>127.79</v>
      </c>
      <c r="T513" s="29">
        <f t="shared" si="7"/>
        <v>102</v>
      </c>
    </row>
    <row r="514" spans="1:20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s="15">
        <f>(((J514/60)/60)/24)+DATE(1970,1,1)</f>
        <v>42769.574999999997</v>
      </c>
      <c r="L514">
        <v>112</v>
      </c>
      <c r="M514" s="15">
        <f>(((I514/60)/60)/24)+DATE(1970,1,1)</f>
        <v>42790.574999999997</v>
      </c>
      <c r="N514" t="b">
        <v>0</v>
      </c>
      <c r="O514" t="b">
        <v>1</v>
      </c>
      <c r="P514" t="s">
        <v>8269</v>
      </c>
      <c r="Q514" s="10" t="s">
        <v>8313</v>
      </c>
      <c r="R514" t="s">
        <v>8314</v>
      </c>
      <c r="S514">
        <f>IFERROR(ROUND(E514/L514,2),0)</f>
        <v>136.85</v>
      </c>
      <c r="T514" s="29">
        <f t="shared" si="7"/>
        <v>102</v>
      </c>
    </row>
    <row r="515" spans="1:20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s="15">
        <f>(((J515/60)/60)/24)+DATE(1970,1,1)</f>
        <v>41388.021261574075</v>
      </c>
      <c r="L515">
        <v>174</v>
      </c>
      <c r="M515" s="15">
        <f>(((I515/60)/60)/24)+DATE(1970,1,1)</f>
        <v>41418.021261574075</v>
      </c>
      <c r="N515" t="b">
        <v>0</v>
      </c>
      <c r="O515" t="b">
        <v>1</v>
      </c>
      <c r="P515" t="s">
        <v>8274</v>
      </c>
      <c r="Q515" s="10" t="s">
        <v>8321</v>
      </c>
      <c r="R515" t="s">
        <v>8322</v>
      </c>
      <c r="S515">
        <f>IFERROR(ROUND(E515/L515,2),0)</f>
        <v>88.04</v>
      </c>
      <c r="T515" s="29">
        <f t="shared" ref="T515:T578" si="8">ROUND(E515/D515*100,0)</f>
        <v>102</v>
      </c>
    </row>
    <row r="516" spans="1:20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s="15">
        <f>(((J516/60)/60)/24)+DATE(1970,1,1)</f>
        <v>42172.757638888885</v>
      </c>
      <c r="L516">
        <v>288</v>
      </c>
      <c r="M516" s="15">
        <f>(((I516/60)/60)/24)+DATE(1970,1,1)</f>
        <v>42202.757638888885</v>
      </c>
      <c r="N516" t="b">
        <v>1</v>
      </c>
      <c r="O516" t="b">
        <v>1</v>
      </c>
      <c r="P516" t="s">
        <v>8269</v>
      </c>
      <c r="Q516" s="10" t="s">
        <v>8313</v>
      </c>
      <c r="R516" t="s">
        <v>8314</v>
      </c>
      <c r="S516">
        <f>IFERROR(ROUND(E516/L516,2),0)</f>
        <v>53.18</v>
      </c>
      <c r="T516" s="29">
        <f t="shared" si="8"/>
        <v>102</v>
      </c>
    </row>
    <row r="517" spans="1:20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s="15">
        <f>(((J517/60)/60)/24)+DATE(1970,1,1)</f>
        <v>42089.83289351852</v>
      </c>
      <c r="L517">
        <v>69</v>
      </c>
      <c r="M517" s="15">
        <f>(((I517/60)/60)/24)+DATE(1970,1,1)</f>
        <v>42119.83289351852</v>
      </c>
      <c r="N517" t="b">
        <v>0</v>
      </c>
      <c r="O517" t="b">
        <v>1</v>
      </c>
      <c r="P517" t="s">
        <v>8263</v>
      </c>
      <c r="Q517" s="10" t="s">
        <v>8306</v>
      </c>
      <c r="R517" t="s">
        <v>8307</v>
      </c>
      <c r="S517">
        <f>IFERROR(ROUND(E517/L517,2),0)</f>
        <v>221.52</v>
      </c>
      <c r="T517" s="29">
        <f t="shared" si="8"/>
        <v>102</v>
      </c>
    </row>
    <row r="518" spans="1:20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s="15">
        <f>(((J518/60)/60)/24)+DATE(1970,1,1)</f>
        <v>42189.031041666662</v>
      </c>
      <c r="L518">
        <v>139</v>
      </c>
      <c r="M518" s="15">
        <f>(((I518/60)/60)/24)+DATE(1970,1,1)</f>
        <v>42226.290972222225</v>
      </c>
      <c r="N518" t="b">
        <v>1</v>
      </c>
      <c r="O518" t="b">
        <v>0</v>
      </c>
      <c r="P518" t="s">
        <v>8283</v>
      </c>
      <c r="Q518" s="10" t="s">
        <v>8334</v>
      </c>
      <c r="R518" t="s">
        <v>8335</v>
      </c>
      <c r="S518">
        <f>IFERROR(ROUND(E518/L518,2),0)</f>
        <v>109.94</v>
      </c>
      <c r="T518" s="29">
        <f t="shared" si="8"/>
        <v>61</v>
      </c>
    </row>
    <row r="519" spans="1:20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s="15">
        <f>(((J519/60)/60)/24)+DATE(1970,1,1)</f>
        <v>40480.363483796296</v>
      </c>
      <c r="L519">
        <v>223</v>
      </c>
      <c r="M519" s="15">
        <f>(((I519/60)/60)/24)+DATE(1970,1,1)</f>
        <v>40530.405150462961</v>
      </c>
      <c r="N519" t="b">
        <v>1</v>
      </c>
      <c r="O519" t="b">
        <v>1</v>
      </c>
      <c r="P519" t="s">
        <v>8267</v>
      </c>
      <c r="Q519" s="10" t="s">
        <v>8306</v>
      </c>
      <c r="R519" t="s">
        <v>8311</v>
      </c>
      <c r="S519">
        <f>IFERROR(ROUND(E519/L519,2),0)</f>
        <v>68.489999999999995</v>
      </c>
      <c r="T519" s="29">
        <f t="shared" si="8"/>
        <v>305</v>
      </c>
    </row>
    <row r="520" spans="1:20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s="15">
        <f>(((J520/60)/60)/24)+DATE(1970,1,1)</f>
        <v>42567.840069444443</v>
      </c>
      <c r="L520">
        <v>122</v>
      </c>
      <c r="M520" s="15">
        <f>(((I520/60)/60)/24)+DATE(1970,1,1)</f>
        <v>42597.840069444443</v>
      </c>
      <c r="N520" t="b">
        <v>0</v>
      </c>
      <c r="O520" t="b">
        <v>1</v>
      </c>
      <c r="P520" t="s">
        <v>8269</v>
      </c>
      <c r="Q520" s="10" t="s">
        <v>8313</v>
      </c>
      <c r="R520" t="s">
        <v>8314</v>
      </c>
      <c r="S520">
        <f>IFERROR(ROUND(E520/L520,2),0)</f>
        <v>125.12</v>
      </c>
      <c r="T520" s="29">
        <f t="shared" si="8"/>
        <v>102</v>
      </c>
    </row>
    <row r="521" spans="1:20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s="15">
        <f>(((J521/60)/60)/24)+DATE(1970,1,1)</f>
        <v>41902.07240740741</v>
      </c>
      <c r="L521">
        <v>102</v>
      </c>
      <c r="M521" s="15">
        <f>(((I521/60)/60)/24)+DATE(1970,1,1)</f>
        <v>41940.132638888892</v>
      </c>
      <c r="N521" t="b">
        <v>0</v>
      </c>
      <c r="O521" t="b">
        <v>1</v>
      </c>
      <c r="P521" t="s">
        <v>8296</v>
      </c>
      <c r="Q521" s="10" t="s">
        <v>8332</v>
      </c>
      <c r="R521" t="s">
        <v>8348</v>
      </c>
      <c r="S521">
        <f>IFERROR(ROUND(E521/L521,2),0)</f>
        <v>149.31</v>
      </c>
      <c r="T521" s="29">
        <f t="shared" si="8"/>
        <v>102</v>
      </c>
    </row>
    <row r="522" spans="1:20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s="15">
        <f>(((J522/60)/60)/24)+DATE(1970,1,1)</f>
        <v>41664.684108796297</v>
      </c>
      <c r="L522">
        <v>226</v>
      </c>
      <c r="M522" s="15">
        <f>(((I522/60)/60)/24)+DATE(1970,1,1)</f>
        <v>41694.684108796297</v>
      </c>
      <c r="N522" t="b">
        <v>0</v>
      </c>
      <c r="O522" t="b">
        <v>1</v>
      </c>
      <c r="P522" t="s">
        <v>8274</v>
      </c>
      <c r="Q522" s="10" t="s">
        <v>8321</v>
      </c>
      <c r="R522" t="s">
        <v>8322</v>
      </c>
      <c r="S522">
        <f>IFERROR(ROUND(E522/L522,2),0)</f>
        <v>67.39</v>
      </c>
      <c r="T522" s="29">
        <f t="shared" si="8"/>
        <v>102</v>
      </c>
    </row>
    <row r="523" spans="1:20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s="15">
        <f>(((J523/60)/60)/24)+DATE(1970,1,1)</f>
        <v>41899.645300925928</v>
      </c>
      <c r="L523">
        <v>340</v>
      </c>
      <c r="M523" s="15">
        <f>(((I523/60)/60)/24)+DATE(1970,1,1)</f>
        <v>41933</v>
      </c>
      <c r="N523" t="b">
        <v>1</v>
      </c>
      <c r="O523" t="b">
        <v>1</v>
      </c>
      <c r="P523" t="s">
        <v>8286</v>
      </c>
      <c r="Q523" s="10" t="s">
        <v>8318</v>
      </c>
      <c r="R523" t="s">
        <v>8338</v>
      </c>
      <c r="S523">
        <f>IFERROR(ROUND(E523/L523,2),0)</f>
        <v>44.67</v>
      </c>
      <c r="T523" s="29">
        <f t="shared" si="8"/>
        <v>101</v>
      </c>
    </row>
    <row r="524" spans="1:20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s="15">
        <f>(((J524/60)/60)/24)+DATE(1970,1,1)</f>
        <v>41789.896805555552</v>
      </c>
      <c r="L524">
        <v>123</v>
      </c>
      <c r="M524" s="15">
        <f>(((I524/60)/60)/24)+DATE(1970,1,1)</f>
        <v>41819.896805555552</v>
      </c>
      <c r="N524" t="b">
        <v>1</v>
      </c>
      <c r="O524" t="b">
        <v>1</v>
      </c>
      <c r="P524" t="s">
        <v>8296</v>
      </c>
      <c r="Q524" s="10" t="s">
        <v>8332</v>
      </c>
      <c r="R524" t="s">
        <v>8348</v>
      </c>
      <c r="S524">
        <f>IFERROR(ROUND(E524/L524,2),0)</f>
        <v>123.35</v>
      </c>
      <c r="T524" s="29">
        <f t="shared" si="8"/>
        <v>101</v>
      </c>
    </row>
    <row r="525" spans="1:20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s="15">
        <f>(((J525/60)/60)/24)+DATE(1970,1,1)</f>
        <v>42772.833379629628</v>
      </c>
      <c r="L525">
        <v>59</v>
      </c>
      <c r="M525" s="15">
        <f>(((I525/60)/60)/24)+DATE(1970,1,1)</f>
        <v>42806.875</v>
      </c>
      <c r="N525" t="b">
        <v>1</v>
      </c>
      <c r="O525" t="b">
        <v>1</v>
      </c>
      <c r="P525" t="s">
        <v>8269</v>
      </c>
      <c r="Q525" s="10" t="s">
        <v>8313</v>
      </c>
      <c r="R525" t="s">
        <v>8314</v>
      </c>
      <c r="S525">
        <f>IFERROR(ROUND(E525/L525,2),0)</f>
        <v>256.37</v>
      </c>
      <c r="T525" s="29">
        <f t="shared" si="8"/>
        <v>101</v>
      </c>
    </row>
    <row r="526" spans="1:20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s="15">
        <f>(((J526/60)/60)/24)+DATE(1970,1,1)</f>
        <v>42473.794710648144</v>
      </c>
      <c r="L526">
        <v>60</v>
      </c>
      <c r="M526" s="15">
        <f>(((I526/60)/60)/24)+DATE(1970,1,1)</f>
        <v>42503.794710648144</v>
      </c>
      <c r="N526" t="b">
        <v>0</v>
      </c>
      <c r="O526" t="b">
        <v>1</v>
      </c>
      <c r="P526" t="s">
        <v>8269</v>
      </c>
      <c r="Q526" s="10" t="s">
        <v>8313</v>
      </c>
      <c r="R526" t="s">
        <v>8314</v>
      </c>
      <c r="S526">
        <f>IFERROR(ROUND(E526/L526,2),0)</f>
        <v>252.02</v>
      </c>
      <c r="T526" s="29">
        <f t="shared" si="8"/>
        <v>302</v>
      </c>
    </row>
    <row r="527" spans="1:20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s="15">
        <f>(((J527/60)/60)/24)+DATE(1970,1,1)</f>
        <v>40869.675173611111</v>
      </c>
      <c r="L527">
        <v>154</v>
      </c>
      <c r="M527" s="15">
        <f>(((I527/60)/60)/24)+DATE(1970,1,1)</f>
        <v>40929.342361111114</v>
      </c>
      <c r="N527" t="b">
        <v>0</v>
      </c>
      <c r="O527" t="b">
        <v>1</v>
      </c>
      <c r="P527" t="s">
        <v>8274</v>
      </c>
      <c r="Q527" s="10" t="s">
        <v>8321</v>
      </c>
      <c r="R527" t="s">
        <v>8322</v>
      </c>
      <c r="S527">
        <f>IFERROR(ROUND(E527/L527,2),0)</f>
        <v>97.99</v>
      </c>
      <c r="T527" s="29">
        <f t="shared" si="8"/>
        <v>101</v>
      </c>
    </row>
    <row r="528" spans="1:20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s="15">
        <f>(((J528/60)/60)/24)+DATE(1970,1,1)</f>
        <v>41862.803078703706</v>
      </c>
      <c r="L528">
        <v>58</v>
      </c>
      <c r="M528" s="15">
        <f>(((I528/60)/60)/24)+DATE(1970,1,1)</f>
        <v>41892.202777777777</v>
      </c>
      <c r="N528" t="b">
        <v>0</v>
      </c>
      <c r="O528" t="b">
        <v>1</v>
      </c>
      <c r="P528" t="s">
        <v>8301</v>
      </c>
      <c r="Q528" s="10" t="s">
        <v>8313</v>
      </c>
      <c r="R528" t="s">
        <v>8353</v>
      </c>
      <c r="S528">
        <f>IFERROR(ROUND(E528/L528,2),0)</f>
        <v>259.95</v>
      </c>
      <c r="T528" s="29">
        <f t="shared" si="8"/>
        <v>191</v>
      </c>
    </row>
    <row r="529" spans="1:20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s="15">
        <f>(((J529/60)/60)/24)+DATE(1970,1,1)</f>
        <v>42371.617164351846</v>
      </c>
      <c r="L529">
        <v>680</v>
      </c>
      <c r="M529" s="15">
        <f>(((I529/60)/60)/24)+DATE(1970,1,1)</f>
        <v>42401.617164351846</v>
      </c>
      <c r="N529" t="b">
        <v>0</v>
      </c>
      <c r="O529" t="b">
        <v>1</v>
      </c>
      <c r="P529" t="s">
        <v>8295</v>
      </c>
      <c r="Q529" s="10" t="s">
        <v>8329</v>
      </c>
      <c r="R529" t="s">
        <v>8347</v>
      </c>
      <c r="S529">
        <f>IFERROR(ROUND(E529/L529,2),0)</f>
        <v>22.12</v>
      </c>
      <c r="T529" s="29">
        <f t="shared" si="8"/>
        <v>537</v>
      </c>
    </row>
    <row r="530" spans="1:20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s="15">
        <f>(((J530/60)/60)/24)+DATE(1970,1,1)</f>
        <v>40862.492939814816</v>
      </c>
      <c r="L530">
        <v>202</v>
      </c>
      <c r="M530" s="15">
        <f>(((I530/60)/60)/24)+DATE(1970,1,1)</f>
        <v>40897.492939814816</v>
      </c>
      <c r="N530" t="b">
        <v>1</v>
      </c>
      <c r="O530" t="b">
        <v>1</v>
      </c>
      <c r="P530" t="s">
        <v>8267</v>
      </c>
      <c r="Q530" s="10" t="s">
        <v>8306</v>
      </c>
      <c r="R530" t="s">
        <v>8311</v>
      </c>
      <c r="S530">
        <f>IFERROR(ROUND(E530/L530,2),0)</f>
        <v>73.02</v>
      </c>
      <c r="T530" s="29">
        <f t="shared" si="8"/>
        <v>113</v>
      </c>
    </row>
    <row r="531" spans="1:20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s="15">
        <f>(((J531/60)/60)/24)+DATE(1970,1,1)</f>
        <v>42766.600497685184</v>
      </c>
      <c r="L531">
        <v>79</v>
      </c>
      <c r="M531" s="15">
        <f>(((I531/60)/60)/24)+DATE(1970,1,1)</f>
        <v>42796.600497685184</v>
      </c>
      <c r="N531" t="b">
        <v>0</v>
      </c>
      <c r="O531" t="b">
        <v>1</v>
      </c>
      <c r="P531" t="s">
        <v>8263</v>
      </c>
      <c r="Q531" s="10" t="s">
        <v>8306</v>
      </c>
      <c r="R531" t="s">
        <v>8307</v>
      </c>
      <c r="S531">
        <f>IFERROR(ROUND(E531/L531,2),0)</f>
        <v>185.48</v>
      </c>
      <c r="T531" s="29">
        <f t="shared" si="8"/>
        <v>143</v>
      </c>
    </row>
    <row r="532" spans="1:20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s="15">
        <f>(((J532/60)/60)/24)+DATE(1970,1,1)</f>
        <v>42262.104780092588</v>
      </c>
      <c r="L532">
        <v>36</v>
      </c>
      <c r="M532" s="15">
        <f>(((I532/60)/60)/24)+DATE(1970,1,1)</f>
        <v>42292.104780092588</v>
      </c>
      <c r="N532" t="b">
        <v>0</v>
      </c>
      <c r="O532" t="b">
        <v>0</v>
      </c>
      <c r="P532" t="s">
        <v>8271</v>
      </c>
      <c r="Q532" s="10" t="s">
        <v>8315</v>
      </c>
      <c r="R532" t="s">
        <v>8317</v>
      </c>
      <c r="S532">
        <f>IFERROR(ROUND(E532/L532,2),0)</f>
        <v>405.5</v>
      </c>
      <c r="T532" s="29">
        <f t="shared" si="8"/>
        <v>73</v>
      </c>
    </row>
    <row r="533" spans="1:20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s="15">
        <f>(((J533/60)/60)/24)+DATE(1970,1,1)</f>
        <v>41053.80846064815</v>
      </c>
      <c r="L533">
        <v>205</v>
      </c>
      <c r="M533" s="15">
        <f>(((I533/60)/60)/24)+DATE(1970,1,1)</f>
        <v>41074.80846064815</v>
      </c>
      <c r="N533" t="b">
        <v>0</v>
      </c>
      <c r="O533" t="b">
        <v>1</v>
      </c>
      <c r="P533" t="s">
        <v>8274</v>
      </c>
      <c r="Q533" s="10" t="s">
        <v>8321</v>
      </c>
      <c r="R533" t="s">
        <v>8322</v>
      </c>
      <c r="S533">
        <f>IFERROR(ROUND(E533/L533,2),0)</f>
        <v>70.790000000000006</v>
      </c>
      <c r="T533" s="29">
        <f t="shared" si="8"/>
        <v>145</v>
      </c>
    </row>
    <row r="534" spans="1:20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s="15">
        <f>(((J534/60)/60)/24)+DATE(1970,1,1)</f>
        <v>41775.753761574073</v>
      </c>
      <c r="L534">
        <v>72</v>
      </c>
      <c r="M534" s="15">
        <f>(((I534/60)/60)/24)+DATE(1970,1,1)</f>
        <v>41805.753761574073</v>
      </c>
      <c r="N534" t="b">
        <v>1</v>
      </c>
      <c r="O534" t="b">
        <v>1</v>
      </c>
      <c r="P534" t="s">
        <v>8269</v>
      </c>
      <c r="Q534" s="10" t="s">
        <v>8313</v>
      </c>
      <c r="R534" t="s">
        <v>8314</v>
      </c>
      <c r="S534">
        <f>IFERROR(ROUND(E534/L534,2),0)</f>
        <v>200.69</v>
      </c>
      <c r="T534" s="29">
        <f t="shared" si="8"/>
        <v>111</v>
      </c>
    </row>
    <row r="535" spans="1:20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s="15">
        <f>(((J535/60)/60)/24)+DATE(1970,1,1)</f>
        <v>41276.047905092593</v>
      </c>
      <c r="L535">
        <v>156</v>
      </c>
      <c r="M535" s="15">
        <f>(((I535/60)/60)/24)+DATE(1970,1,1)</f>
        <v>41306.047905092593</v>
      </c>
      <c r="N535" t="b">
        <v>0</v>
      </c>
      <c r="O535" t="b">
        <v>1</v>
      </c>
      <c r="P535" t="s">
        <v>8274</v>
      </c>
      <c r="Q535" s="10" t="s">
        <v>8321</v>
      </c>
      <c r="R535" t="s">
        <v>8322</v>
      </c>
      <c r="S535">
        <f>IFERROR(ROUND(E535/L535,2),0)</f>
        <v>92.55</v>
      </c>
      <c r="T535" s="29">
        <f t="shared" si="8"/>
        <v>144</v>
      </c>
    </row>
    <row r="536" spans="1:20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s="15">
        <f>(((J536/60)/60)/24)+DATE(1970,1,1)</f>
        <v>42410.774155092593</v>
      </c>
      <c r="L536">
        <v>276</v>
      </c>
      <c r="M536" s="15">
        <f>(((I536/60)/60)/24)+DATE(1970,1,1)</f>
        <v>42440.774155092593</v>
      </c>
      <c r="N536" t="b">
        <v>0</v>
      </c>
      <c r="O536" t="b">
        <v>0</v>
      </c>
      <c r="P536" t="s">
        <v>8271</v>
      </c>
      <c r="Q536" s="10" t="s">
        <v>8315</v>
      </c>
      <c r="R536" t="s">
        <v>8317</v>
      </c>
      <c r="S536">
        <f>IFERROR(ROUND(E536/L536,2),0)</f>
        <v>51.82</v>
      </c>
      <c r="T536" s="29">
        <f t="shared" si="8"/>
        <v>11</v>
      </c>
    </row>
    <row r="537" spans="1:20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s="15">
        <f>(((J537/60)/60)/24)+DATE(1970,1,1)</f>
        <v>41948.771168981482</v>
      </c>
      <c r="L537">
        <v>534</v>
      </c>
      <c r="M537" s="15">
        <f>(((I537/60)/60)/24)+DATE(1970,1,1)</f>
        <v>41978.771168981482</v>
      </c>
      <c r="N537" t="b">
        <v>0</v>
      </c>
      <c r="O537" t="b">
        <v>0</v>
      </c>
      <c r="P537" t="s">
        <v>8280</v>
      </c>
      <c r="Q537" s="10" t="s">
        <v>8329</v>
      </c>
      <c r="R537" t="s">
        <v>8330</v>
      </c>
      <c r="S537">
        <f>IFERROR(ROUND(E537/L537,2),0)</f>
        <v>26.6</v>
      </c>
      <c r="T537" s="29">
        <f t="shared" si="8"/>
        <v>28</v>
      </c>
    </row>
    <row r="538" spans="1:20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s="15">
        <f>(((J538/60)/60)/24)+DATE(1970,1,1)</f>
        <v>41389.808194444442</v>
      </c>
      <c r="L538">
        <v>146</v>
      </c>
      <c r="M538" s="15">
        <f>(((I538/60)/60)/24)+DATE(1970,1,1)</f>
        <v>41422</v>
      </c>
      <c r="N538" t="b">
        <v>0</v>
      </c>
      <c r="O538" t="b">
        <v>1</v>
      </c>
      <c r="P538" t="s">
        <v>8293</v>
      </c>
      <c r="Q538" s="10" t="s">
        <v>8315</v>
      </c>
      <c r="R538" t="s">
        <v>8345</v>
      </c>
      <c r="S538">
        <f>IFERROR(ROUND(E538/L538,2),0)</f>
        <v>97.19</v>
      </c>
      <c r="T538" s="29">
        <f t="shared" si="8"/>
        <v>118</v>
      </c>
    </row>
    <row r="539" spans="1:20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s="15">
        <f>(((J539/60)/60)/24)+DATE(1970,1,1)</f>
        <v>41330.038784722223</v>
      </c>
      <c r="L539">
        <v>284</v>
      </c>
      <c r="M539" s="15">
        <f>(((I539/60)/60)/24)+DATE(1970,1,1)</f>
        <v>41359.997118055559</v>
      </c>
      <c r="N539" t="b">
        <v>1</v>
      </c>
      <c r="O539" t="b">
        <v>1</v>
      </c>
      <c r="P539" t="s">
        <v>8267</v>
      </c>
      <c r="Q539" s="10" t="s">
        <v>8306</v>
      </c>
      <c r="R539" t="s">
        <v>8311</v>
      </c>
      <c r="S539">
        <f>IFERROR(ROUND(E539/L539,2),0)</f>
        <v>49.88</v>
      </c>
      <c r="T539" s="29">
        <f t="shared" si="8"/>
        <v>283</v>
      </c>
    </row>
    <row r="540" spans="1:20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s="15">
        <f>(((J540/60)/60)/24)+DATE(1970,1,1)</f>
        <v>42196.928668981483</v>
      </c>
      <c r="L540">
        <v>119</v>
      </c>
      <c r="M540" s="15">
        <f>(((I540/60)/60)/24)+DATE(1970,1,1)</f>
        <v>42226.928668981483</v>
      </c>
      <c r="N540" t="b">
        <v>0</v>
      </c>
      <c r="O540" t="b">
        <v>1</v>
      </c>
      <c r="P540" t="s">
        <v>8263</v>
      </c>
      <c r="Q540" s="10" t="s">
        <v>8306</v>
      </c>
      <c r="R540" t="s">
        <v>8307</v>
      </c>
      <c r="S540">
        <f>IFERROR(ROUND(E540/L540,2),0)</f>
        <v>118.34</v>
      </c>
      <c r="T540" s="29">
        <f t="shared" si="8"/>
        <v>128</v>
      </c>
    </row>
    <row r="541" spans="1:20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s="15">
        <f>(((J541/60)/60)/24)+DATE(1970,1,1)</f>
        <v>41861.070567129631</v>
      </c>
      <c r="L541">
        <v>95</v>
      </c>
      <c r="M541" s="15">
        <f>(((I541/60)/60)/24)+DATE(1970,1,1)</f>
        <v>41906.070567129631</v>
      </c>
      <c r="N541" t="b">
        <v>1</v>
      </c>
      <c r="O541" t="b">
        <v>1</v>
      </c>
      <c r="P541" t="s">
        <v>8293</v>
      </c>
      <c r="Q541" s="10" t="s">
        <v>8315</v>
      </c>
      <c r="R541" t="s">
        <v>8345</v>
      </c>
      <c r="S541">
        <f>IFERROR(ROUND(E541/L541,2),0)</f>
        <v>147.94999999999999</v>
      </c>
      <c r="T541" s="29">
        <f t="shared" si="8"/>
        <v>281</v>
      </c>
    </row>
    <row r="542" spans="1:20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s="15">
        <f>(((J542/60)/60)/24)+DATE(1970,1,1)</f>
        <v>42742.30332175926</v>
      </c>
      <c r="L542">
        <v>11</v>
      </c>
      <c r="M542" s="15">
        <f>(((I542/60)/60)/24)+DATE(1970,1,1)</f>
        <v>42775.30332175926</v>
      </c>
      <c r="N542" t="b">
        <v>0</v>
      </c>
      <c r="O542" t="b">
        <v>0</v>
      </c>
      <c r="P542" t="s">
        <v>8271</v>
      </c>
      <c r="Q542" s="10" t="s">
        <v>8315</v>
      </c>
      <c r="R542" t="s">
        <v>8317</v>
      </c>
      <c r="S542">
        <f>IFERROR(ROUND(E542/L542,2),0)</f>
        <v>1272.73</v>
      </c>
      <c r="T542" s="29">
        <f t="shared" si="8"/>
        <v>47</v>
      </c>
    </row>
    <row r="543" spans="1:20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s="15">
        <f>(((J543/60)/60)/24)+DATE(1970,1,1)</f>
        <v>41507.845451388886</v>
      </c>
      <c r="L543">
        <v>182</v>
      </c>
      <c r="M543" s="15">
        <f>(((I543/60)/60)/24)+DATE(1970,1,1)</f>
        <v>41537.845451388886</v>
      </c>
      <c r="N543" t="b">
        <v>1</v>
      </c>
      <c r="O543" t="b">
        <v>1</v>
      </c>
      <c r="P543" t="s">
        <v>8274</v>
      </c>
      <c r="Q543" s="10" t="s">
        <v>8321</v>
      </c>
      <c r="R543" t="s">
        <v>8322</v>
      </c>
      <c r="S543">
        <f>IFERROR(ROUND(E543/L543,2),0)</f>
        <v>76.92</v>
      </c>
      <c r="T543" s="29">
        <f t="shared" si="8"/>
        <v>117</v>
      </c>
    </row>
    <row r="544" spans="1:20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s="15">
        <f>(((J544/60)/60)/24)+DATE(1970,1,1)</f>
        <v>41682.099189814813</v>
      </c>
      <c r="L544">
        <v>189</v>
      </c>
      <c r="M544" s="15">
        <f>(((I544/60)/60)/24)+DATE(1970,1,1)</f>
        <v>41722.057523148149</v>
      </c>
      <c r="N544" t="b">
        <v>1</v>
      </c>
      <c r="O544" t="b">
        <v>1</v>
      </c>
      <c r="P544" t="s">
        <v>8274</v>
      </c>
      <c r="Q544" s="10" t="s">
        <v>8321</v>
      </c>
      <c r="R544" t="s">
        <v>8322</v>
      </c>
      <c r="S544">
        <f>IFERROR(ROUND(E544/L544,2),0)</f>
        <v>73.36</v>
      </c>
      <c r="T544" s="29">
        <f t="shared" si="8"/>
        <v>111</v>
      </c>
    </row>
    <row r="545" spans="1:20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s="15">
        <f>(((J545/60)/60)/24)+DATE(1970,1,1)</f>
        <v>41438.899594907409</v>
      </c>
      <c r="L545">
        <v>473</v>
      </c>
      <c r="M545" s="15">
        <f>(((I545/60)/60)/24)+DATE(1970,1,1)</f>
        <v>41468.899594907409</v>
      </c>
      <c r="N545" t="b">
        <v>1</v>
      </c>
      <c r="O545" t="b">
        <v>1</v>
      </c>
      <c r="P545" t="s">
        <v>8293</v>
      </c>
      <c r="Q545" s="10" t="s">
        <v>8315</v>
      </c>
      <c r="R545" t="s">
        <v>8345</v>
      </c>
      <c r="S545">
        <f>IFERROR(ROUND(E545/L545,2),0)</f>
        <v>29.31</v>
      </c>
      <c r="T545" s="29">
        <f t="shared" si="8"/>
        <v>347</v>
      </c>
    </row>
    <row r="546" spans="1:20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s="15">
        <f>(((J546/60)/60)/24)+DATE(1970,1,1)</f>
        <v>41891.780023148152</v>
      </c>
      <c r="L546">
        <v>92</v>
      </c>
      <c r="M546" s="15">
        <f>(((I546/60)/60)/24)+DATE(1970,1,1)</f>
        <v>41926.780023148152</v>
      </c>
      <c r="N546" t="b">
        <v>1</v>
      </c>
      <c r="O546" t="b">
        <v>0</v>
      </c>
      <c r="P546" t="s">
        <v>8283</v>
      </c>
      <c r="Q546" s="10" t="s">
        <v>8334</v>
      </c>
      <c r="R546" t="s">
        <v>8335</v>
      </c>
      <c r="S546">
        <f>IFERROR(ROUND(E546/L546,2),0)</f>
        <v>150.5</v>
      </c>
      <c r="T546" s="29">
        <f t="shared" si="8"/>
        <v>57</v>
      </c>
    </row>
    <row r="547" spans="1:20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s="15">
        <f>(((J547/60)/60)/24)+DATE(1970,1,1)</f>
        <v>42292.250787037032</v>
      </c>
      <c r="L547">
        <v>133</v>
      </c>
      <c r="M547" s="15">
        <f>(((I547/60)/60)/24)+DATE(1970,1,1)</f>
        <v>42322.292361111111</v>
      </c>
      <c r="N547" t="b">
        <v>0</v>
      </c>
      <c r="O547" t="b">
        <v>1</v>
      </c>
      <c r="P547" t="s">
        <v>8267</v>
      </c>
      <c r="Q547" s="10" t="s">
        <v>8306</v>
      </c>
      <c r="R547" t="s">
        <v>8311</v>
      </c>
      <c r="S547">
        <f>IFERROR(ROUND(E547/L547,2),0)</f>
        <v>103.22</v>
      </c>
      <c r="T547" s="29">
        <f t="shared" si="8"/>
        <v>114</v>
      </c>
    </row>
    <row r="548" spans="1:20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s="15">
        <f>(((J548/60)/60)/24)+DATE(1970,1,1)</f>
        <v>41484.664247685185</v>
      </c>
      <c r="L548">
        <v>539</v>
      </c>
      <c r="M548" s="15">
        <f>(((I548/60)/60)/24)+DATE(1970,1,1)</f>
        <v>41520.166666666664</v>
      </c>
      <c r="N548" t="b">
        <v>0</v>
      </c>
      <c r="O548" t="b">
        <v>1</v>
      </c>
      <c r="P548" t="s">
        <v>8295</v>
      </c>
      <c r="Q548" s="10" t="s">
        <v>8329</v>
      </c>
      <c r="R548" t="s">
        <v>8347</v>
      </c>
      <c r="S548">
        <f>IFERROR(ROUND(E548/L548,2),0)</f>
        <v>25.43</v>
      </c>
      <c r="T548" s="29">
        <f t="shared" si="8"/>
        <v>171</v>
      </c>
    </row>
    <row r="549" spans="1:20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s="15">
        <f>(((J549/60)/60)/24)+DATE(1970,1,1)</f>
        <v>42283.592465277776</v>
      </c>
      <c r="L549">
        <v>34</v>
      </c>
      <c r="M549" s="15">
        <f>(((I549/60)/60)/24)+DATE(1970,1,1)</f>
        <v>42323.634131944447</v>
      </c>
      <c r="N549" t="b">
        <v>0</v>
      </c>
      <c r="O549" t="b">
        <v>0</v>
      </c>
      <c r="P549" t="s">
        <v>8270</v>
      </c>
      <c r="Q549" s="10" t="s">
        <v>8315</v>
      </c>
      <c r="R549" t="s">
        <v>8316</v>
      </c>
      <c r="S549">
        <f>IFERROR(ROUND(E549/L549,2),0)</f>
        <v>402.71</v>
      </c>
      <c r="T549" s="29">
        <f t="shared" si="8"/>
        <v>27</v>
      </c>
    </row>
    <row r="550" spans="1:20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s="15">
        <f>(((J550/60)/60)/24)+DATE(1970,1,1)</f>
        <v>42269.967835648145</v>
      </c>
      <c r="L550">
        <v>132</v>
      </c>
      <c r="M550" s="15">
        <f>(((I550/60)/60)/24)+DATE(1970,1,1)</f>
        <v>42290.967835648145</v>
      </c>
      <c r="N550" t="b">
        <v>0</v>
      </c>
      <c r="O550" t="b">
        <v>1</v>
      </c>
      <c r="P550" t="s">
        <v>8298</v>
      </c>
      <c r="Q550" s="10" t="s">
        <v>8321</v>
      </c>
      <c r="R550" t="s">
        <v>8350</v>
      </c>
      <c r="S550">
        <f>IFERROR(ROUND(E550/L550,2),0)</f>
        <v>103.68</v>
      </c>
      <c r="T550" s="29">
        <f t="shared" si="8"/>
        <v>109</v>
      </c>
    </row>
    <row r="551" spans="1:20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s="15">
        <f>(((J551/60)/60)/24)+DATE(1970,1,1)</f>
        <v>42200.578310185185</v>
      </c>
      <c r="L551">
        <v>227</v>
      </c>
      <c r="M551" s="15">
        <f>(((I551/60)/60)/24)+DATE(1970,1,1)</f>
        <v>42252.165972222225</v>
      </c>
      <c r="N551" t="b">
        <v>0</v>
      </c>
      <c r="O551" t="b">
        <v>1</v>
      </c>
      <c r="P551" t="s">
        <v>8272</v>
      </c>
      <c r="Q551" s="10" t="s">
        <v>8318</v>
      </c>
      <c r="R551" t="s">
        <v>8319</v>
      </c>
      <c r="S551">
        <f>IFERROR(ROUND(E551/L551,2),0)</f>
        <v>59.97</v>
      </c>
      <c r="T551" s="29">
        <f t="shared" si="8"/>
        <v>136</v>
      </c>
    </row>
    <row r="552" spans="1:20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s="15">
        <f>(((J552/60)/60)/24)+DATE(1970,1,1)</f>
        <v>42315.699490740735</v>
      </c>
      <c r="L552">
        <v>944</v>
      </c>
      <c r="M552" s="15">
        <f>(((I552/60)/60)/24)+DATE(1970,1,1)</f>
        <v>42345.699490740735</v>
      </c>
      <c r="N552" t="b">
        <v>0</v>
      </c>
      <c r="O552" t="b">
        <v>1</v>
      </c>
      <c r="P552" t="s">
        <v>8295</v>
      </c>
      <c r="Q552" s="10" t="s">
        <v>8329</v>
      </c>
      <c r="R552" t="s">
        <v>8347</v>
      </c>
      <c r="S552">
        <f>IFERROR(ROUND(E552/L552,2),0)</f>
        <v>14.37</v>
      </c>
      <c r="T552" s="29">
        <f t="shared" si="8"/>
        <v>1357</v>
      </c>
    </row>
    <row r="553" spans="1:20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s="15">
        <f>(((J553/60)/60)/24)+DATE(1970,1,1)</f>
        <v>42452.825740740736</v>
      </c>
      <c r="L553">
        <v>96</v>
      </c>
      <c r="M553" s="15">
        <f>(((I553/60)/60)/24)+DATE(1970,1,1)</f>
        <v>42482.825740740736</v>
      </c>
      <c r="N553" t="b">
        <v>0</v>
      </c>
      <c r="O553" t="b">
        <v>1</v>
      </c>
      <c r="P553" t="s">
        <v>8295</v>
      </c>
      <c r="Q553" s="10" t="s">
        <v>8329</v>
      </c>
      <c r="R553" t="s">
        <v>8347</v>
      </c>
      <c r="S553">
        <f>IFERROR(ROUND(E553/L553,2),0)</f>
        <v>140.97999999999999</v>
      </c>
      <c r="T553" s="29">
        <f t="shared" si="8"/>
        <v>271</v>
      </c>
    </row>
    <row r="554" spans="1:20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s="15">
        <f>(((J554/60)/60)/24)+DATE(1970,1,1)</f>
        <v>42298.34783564815</v>
      </c>
      <c r="L554">
        <v>170</v>
      </c>
      <c r="M554" s="15">
        <f>(((I554/60)/60)/24)+DATE(1970,1,1)</f>
        <v>42358.375</v>
      </c>
      <c r="N554" t="b">
        <v>0</v>
      </c>
      <c r="O554" t="b">
        <v>1</v>
      </c>
      <c r="P554" t="s">
        <v>8283</v>
      </c>
      <c r="Q554" s="10" t="s">
        <v>8334</v>
      </c>
      <c r="R554" t="s">
        <v>8335</v>
      </c>
      <c r="S554">
        <f>IFERROR(ROUND(E554/L554,2),0)</f>
        <v>79.41</v>
      </c>
      <c r="T554" s="29">
        <f t="shared" si="8"/>
        <v>135</v>
      </c>
    </row>
    <row r="555" spans="1:20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s="15">
        <f>(((J555/60)/60)/24)+DATE(1970,1,1)</f>
        <v>41600.538657407407</v>
      </c>
      <c r="L555">
        <v>191</v>
      </c>
      <c r="M555" s="15">
        <f>(((I555/60)/60)/24)+DATE(1970,1,1)</f>
        <v>41645.538657407407</v>
      </c>
      <c r="N555" t="b">
        <v>0</v>
      </c>
      <c r="O555" t="b">
        <v>1</v>
      </c>
      <c r="P555" t="s">
        <v>8274</v>
      </c>
      <c r="Q555" s="10" t="s">
        <v>8321</v>
      </c>
      <c r="R555" t="s">
        <v>8322</v>
      </c>
      <c r="S555">
        <f>IFERROR(ROUND(E555/L555,2),0)</f>
        <v>70.58</v>
      </c>
      <c r="T555" s="29">
        <f t="shared" si="8"/>
        <v>154</v>
      </c>
    </row>
    <row r="556" spans="1:20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s="15">
        <f>(((J556/60)/60)/24)+DATE(1970,1,1)</f>
        <v>41079.877442129626</v>
      </c>
      <c r="L556">
        <v>171</v>
      </c>
      <c r="M556" s="15">
        <f>(((I556/60)/60)/24)+DATE(1970,1,1)</f>
        <v>41109.877442129626</v>
      </c>
      <c r="N556" t="b">
        <v>0</v>
      </c>
      <c r="O556" t="b">
        <v>1</v>
      </c>
      <c r="P556" t="s">
        <v>8267</v>
      </c>
      <c r="Q556" s="10" t="s">
        <v>8306</v>
      </c>
      <c r="R556" t="s">
        <v>8311</v>
      </c>
      <c r="S556">
        <f>IFERROR(ROUND(E556/L556,2),0)</f>
        <v>78.66</v>
      </c>
      <c r="T556" s="29">
        <f t="shared" si="8"/>
        <v>105</v>
      </c>
    </row>
    <row r="557" spans="1:20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s="15">
        <f>(((J557/60)/60)/24)+DATE(1970,1,1)</f>
        <v>42297.748067129629</v>
      </c>
      <c r="L557">
        <v>57</v>
      </c>
      <c r="M557" s="15">
        <f>(((I557/60)/60)/24)+DATE(1970,1,1)</f>
        <v>42342.208333333328</v>
      </c>
      <c r="N557" t="b">
        <v>0</v>
      </c>
      <c r="O557" t="b">
        <v>1</v>
      </c>
      <c r="P557" t="s">
        <v>8283</v>
      </c>
      <c r="Q557" s="10" t="s">
        <v>8334</v>
      </c>
      <c r="R557" t="s">
        <v>8335</v>
      </c>
      <c r="S557">
        <f>IFERROR(ROUND(E557/L557,2),0)</f>
        <v>234.79</v>
      </c>
      <c r="T557" s="29">
        <f t="shared" si="8"/>
        <v>103</v>
      </c>
    </row>
    <row r="558" spans="1:20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s="15">
        <f>(((J558/60)/60)/24)+DATE(1970,1,1)</f>
        <v>40487.621365740742</v>
      </c>
      <c r="L558">
        <v>141</v>
      </c>
      <c r="M558" s="15">
        <f>(((I558/60)/60)/24)+DATE(1970,1,1)</f>
        <v>40544.207638888889</v>
      </c>
      <c r="N558" t="b">
        <v>1</v>
      </c>
      <c r="O558" t="b">
        <v>1</v>
      </c>
      <c r="P558" t="s">
        <v>8274</v>
      </c>
      <c r="Q558" s="10" t="s">
        <v>8321</v>
      </c>
      <c r="R558" t="s">
        <v>8322</v>
      </c>
      <c r="S558">
        <f>IFERROR(ROUND(E558/L558,2),0)</f>
        <v>94.49</v>
      </c>
      <c r="T558" s="29">
        <f t="shared" si="8"/>
        <v>199</v>
      </c>
    </row>
    <row r="559" spans="1:20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s="15">
        <f>(((J559/60)/60)/24)+DATE(1970,1,1)</f>
        <v>42676.583599537036</v>
      </c>
      <c r="L559">
        <v>76</v>
      </c>
      <c r="M559" s="15">
        <f>(((I559/60)/60)/24)+DATE(1970,1,1)</f>
        <v>42718.6252662037</v>
      </c>
      <c r="N559" t="b">
        <v>0</v>
      </c>
      <c r="O559" t="b">
        <v>0</v>
      </c>
      <c r="P559" t="s">
        <v>8271</v>
      </c>
      <c r="Q559" s="10" t="s">
        <v>8315</v>
      </c>
      <c r="R559" t="s">
        <v>8317</v>
      </c>
      <c r="S559">
        <f>IFERROR(ROUND(E559/L559,2),0)</f>
        <v>174.95</v>
      </c>
      <c r="T559" s="29">
        <f t="shared" si="8"/>
        <v>44</v>
      </c>
    </row>
    <row r="560" spans="1:20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s="15">
        <f>(((J560/60)/60)/24)+DATE(1970,1,1)</f>
        <v>41401.648217592592</v>
      </c>
      <c r="L560">
        <v>94</v>
      </c>
      <c r="M560" s="15">
        <f>(((I560/60)/60)/24)+DATE(1970,1,1)</f>
        <v>41436.648217592592</v>
      </c>
      <c r="N560" t="b">
        <v>0</v>
      </c>
      <c r="O560" t="b">
        <v>1</v>
      </c>
      <c r="P560" t="s">
        <v>8272</v>
      </c>
      <c r="Q560" s="10" t="s">
        <v>8318</v>
      </c>
      <c r="R560" t="s">
        <v>8319</v>
      </c>
      <c r="S560">
        <f>IFERROR(ROUND(E560/L560,2),0)</f>
        <v>141.41999999999999</v>
      </c>
      <c r="T560" s="29">
        <f t="shared" si="8"/>
        <v>102</v>
      </c>
    </row>
    <row r="561" spans="1:20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s="15">
        <f>(((J561/60)/60)/24)+DATE(1970,1,1)</f>
        <v>41786.640543981484</v>
      </c>
      <c r="L561">
        <v>179</v>
      </c>
      <c r="M561" s="15">
        <f>(((I561/60)/60)/24)+DATE(1970,1,1)</f>
        <v>41816.640543981484</v>
      </c>
      <c r="N561" t="b">
        <v>1</v>
      </c>
      <c r="O561" t="b">
        <v>1</v>
      </c>
      <c r="P561" t="s">
        <v>8296</v>
      </c>
      <c r="Q561" s="10" t="s">
        <v>8332</v>
      </c>
      <c r="R561" t="s">
        <v>8348</v>
      </c>
      <c r="S561">
        <f>IFERROR(ROUND(E561/L561,2),0)</f>
        <v>74.180000000000007</v>
      </c>
      <c r="T561" s="29">
        <f t="shared" si="8"/>
        <v>111</v>
      </c>
    </row>
    <row r="562" spans="1:20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s="15">
        <f>(((J562/60)/60)/24)+DATE(1970,1,1)</f>
        <v>42262.416643518518</v>
      </c>
      <c r="L562">
        <v>251</v>
      </c>
      <c r="M562" s="15">
        <f>(((I562/60)/60)/24)+DATE(1970,1,1)</f>
        <v>42292.416643518518</v>
      </c>
      <c r="N562" t="b">
        <v>1</v>
      </c>
      <c r="O562" t="b">
        <v>1</v>
      </c>
      <c r="P562" t="s">
        <v>8295</v>
      </c>
      <c r="Q562" s="10" t="s">
        <v>8329</v>
      </c>
      <c r="R562" t="s">
        <v>8347</v>
      </c>
      <c r="S562">
        <f>IFERROR(ROUND(E562/L562,2),0)</f>
        <v>52.7</v>
      </c>
      <c r="T562" s="29">
        <f t="shared" si="8"/>
        <v>147</v>
      </c>
    </row>
    <row r="563" spans="1:20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s="15">
        <f>(((J563/60)/60)/24)+DATE(1970,1,1)</f>
        <v>42130.865150462967</v>
      </c>
      <c r="L563">
        <v>111</v>
      </c>
      <c r="M563" s="15">
        <f>(((I563/60)/60)/24)+DATE(1970,1,1)</f>
        <v>42163.166666666672</v>
      </c>
      <c r="N563" t="b">
        <v>0</v>
      </c>
      <c r="O563" t="b">
        <v>1</v>
      </c>
      <c r="P563" t="s">
        <v>8283</v>
      </c>
      <c r="Q563" s="10" t="s">
        <v>8334</v>
      </c>
      <c r="R563" t="s">
        <v>8335</v>
      </c>
      <c r="S563">
        <f>IFERROR(ROUND(E563/L563,2),0)</f>
        <v>118.74</v>
      </c>
      <c r="T563" s="29">
        <f t="shared" si="8"/>
        <v>105</v>
      </c>
    </row>
    <row r="564" spans="1:20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s="15">
        <f>(((J564/60)/60)/24)+DATE(1970,1,1)</f>
        <v>42059.085752314815</v>
      </c>
      <c r="L564">
        <v>186</v>
      </c>
      <c r="M564" s="15">
        <f>(((I564/60)/60)/24)+DATE(1970,1,1)</f>
        <v>42089.044085648144</v>
      </c>
      <c r="N564" t="b">
        <v>1</v>
      </c>
      <c r="O564" t="b">
        <v>1</v>
      </c>
      <c r="P564" t="s">
        <v>8269</v>
      </c>
      <c r="Q564" s="10" t="s">
        <v>8313</v>
      </c>
      <c r="R564" t="s">
        <v>8314</v>
      </c>
      <c r="S564">
        <f>IFERROR(ROUND(E564/L564,2),0)</f>
        <v>70.77</v>
      </c>
      <c r="T564" s="29">
        <f t="shared" si="8"/>
        <v>101</v>
      </c>
    </row>
    <row r="565" spans="1:20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s="15">
        <f>(((J565/60)/60)/24)+DATE(1970,1,1)</f>
        <v>42387.7268287037</v>
      </c>
      <c r="L565">
        <v>156</v>
      </c>
      <c r="M565" s="15">
        <f>(((I565/60)/60)/24)+DATE(1970,1,1)</f>
        <v>42402.7268287037</v>
      </c>
      <c r="N565" t="b">
        <v>0</v>
      </c>
      <c r="O565" t="b">
        <v>1</v>
      </c>
      <c r="P565" t="s">
        <v>8301</v>
      </c>
      <c r="Q565" s="10" t="s">
        <v>8313</v>
      </c>
      <c r="R565" t="s">
        <v>8353</v>
      </c>
      <c r="S565">
        <f>IFERROR(ROUND(E565/L565,2),0)</f>
        <v>84.11</v>
      </c>
      <c r="T565" s="29">
        <f t="shared" si="8"/>
        <v>109</v>
      </c>
    </row>
    <row r="566" spans="1:20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s="15">
        <f>(((J566/60)/60)/24)+DATE(1970,1,1)</f>
        <v>40898.089236111111</v>
      </c>
      <c r="L566">
        <v>103</v>
      </c>
      <c r="M566" s="15">
        <f>(((I566/60)/60)/24)+DATE(1970,1,1)</f>
        <v>40920.041666666664</v>
      </c>
      <c r="N566" t="b">
        <v>1</v>
      </c>
      <c r="O566" t="b">
        <v>1</v>
      </c>
      <c r="P566" t="s">
        <v>8293</v>
      </c>
      <c r="Q566" s="10" t="s">
        <v>8315</v>
      </c>
      <c r="R566" t="s">
        <v>8345</v>
      </c>
      <c r="S566">
        <f>IFERROR(ROUND(E566/L566,2),0)</f>
        <v>127.32</v>
      </c>
      <c r="T566" s="29">
        <f t="shared" si="8"/>
        <v>262</v>
      </c>
    </row>
    <row r="567" spans="1:20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s="15">
        <f>(((J567/60)/60)/24)+DATE(1970,1,1)</f>
        <v>42138.506377314814</v>
      </c>
      <c r="L567">
        <v>62</v>
      </c>
      <c r="M567" s="15">
        <f>(((I567/60)/60)/24)+DATE(1970,1,1)</f>
        <v>42168.506377314814</v>
      </c>
      <c r="N567" t="b">
        <v>0</v>
      </c>
      <c r="O567" t="b">
        <v>1</v>
      </c>
      <c r="P567" t="s">
        <v>8283</v>
      </c>
      <c r="Q567" s="10" t="s">
        <v>8334</v>
      </c>
      <c r="R567" t="s">
        <v>8335</v>
      </c>
      <c r="S567">
        <f>IFERROR(ROUND(E567/L567,2),0)</f>
        <v>211.48</v>
      </c>
      <c r="T567" s="29">
        <f t="shared" si="8"/>
        <v>101</v>
      </c>
    </row>
    <row r="568" spans="1:20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s="15">
        <f>(((J568/60)/60)/24)+DATE(1970,1,1)</f>
        <v>42043.605578703704</v>
      </c>
      <c r="L568">
        <v>159</v>
      </c>
      <c r="M568" s="15">
        <f>(((I568/60)/60)/24)+DATE(1970,1,1)</f>
        <v>42078.563912037032</v>
      </c>
      <c r="N568" t="b">
        <v>0</v>
      </c>
      <c r="O568" t="b">
        <v>1</v>
      </c>
      <c r="P568" t="s">
        <v>8267</v>
      </c>
      <c r="Q568" s="10" t="s">
        <v>8306</v>
      </c>
      <c r="R568" t="s">
        <v>8311</v>
      </c>
      <c r="S568">
        <f>IFERROR(ROUND(E568/L568,2),0)</f>
        <v>81.849999999999994</v>
      </c>
      <c r="T568" s="29">
        <f t="shared" si="8"/>
        <v>104</v>
      </c>
    </row>
    <row r="569" spans="1:20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s="15">
        <f>(((J569/60)/60)/24)+DATE(1970,1,1)</f>
        <v>41785.452534722222</v>
      </c>
      <c r="L569">
        <v>165</v>
      </c>
      <c r="M569" s="15">
        <f>(((I569/60)/60)/24)+DATE(1970,1,1)</f>
        <v>41815.452534722222</v>
      </c>
      <c r="N569" t="b">
        <v>1</v>
      </c>
      <c r="O569" t="b">
        <v>1</v>
      </c>
      <c r="P569" t="s">
        <v>8267</v>
      </c>
      <c r="Q569" s="10" t="s">
        <v>8306</v>
      </c>
      <c r="R569" t="s">
        <v>8311</v>
      </c>
      <c r="S569">
        <f>IFERROR(ROUND(E569/L569,2),0)</f>
        <v>78.58</v>
      </c>
      <c r="T569" s="29">
        <f t="shared" si="8"/>
        <v>132</v>
      </c>
    </row>
    <row r="570" spans="1:20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s="15">
        <f>(((J570/60)/60)/24)+DATE(1970,1,1)</f>
        <v>40379.776435185187</v>
      </c>
      <c r="L570">
        <v>229</v>
      </c>
      <c r="M570" s="15">
        <f>(((I570/60)/60)/24)+DATE(1970,1,1)</f>
        <v>40422.155555555553</v>
      </c>
      <c r="N570" t="b">
        <v>0</v>
      </c>
      <c r="O570" t="b">
        <v>1</v>
      </c>
      <c r="P570" t="s">
        <v>8267</v>
      </c>
      <c r="Q570" s="10" t="s">
        <v>8306</v>
      </c>
      <c r="R570" t="s">
        <v>8311</v>
      </c>
      <c r="S570">
        <f>IFERROR(ROUND(E570/L570,2),0)</f>
        <v>56.46</v>
      </c>
      <c r="T570" s="29">
        <f t="shared" si="8"/>
        <v>104</v>
      </c>
    </row>
    <row r="571" spans="1:20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s="15">
        <f>(((J571/60)/60)/24)+DATE(1970,1,1)</f>
        <v>42257.882731481484</v>
      </c>
      <c r="L571">
        <v>35</v>
      </c>
      <c r="M571" s="15">
        <f>(((I571/60)/60)/24)+DATE(1970,1,1)</f>
        <v>42292.882731481484</v>
      </c>
      <c r="N571" t="b">
        <v>0</v>
      </c>
      <c r="O571" t="b">
        <v>0</v>
      </c>
      <c r="P571" t="s">
        <v>8271</v>
      </c>
      <c r="Q571" s="10" t="s">
        <v>8315</v>
      </c>
      <c r="R571" t="s">
        <v>8317</v>
      </c>
      <c r="S571">
        <f>IFERROR(ROUND(E571/L571,2),0)</f>
        <v>367.97</v>
      </c>
      <c r="T571" s="29">
        <f t="shared" si="8"/>
        <v>112</v>
      </c>
    </row>
    <row r="572" spans="1:20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s="15">
        <f>(((J572/60)/60)/24)+DATE(1970,1,1)</f>
        <v>41583.083981481483</v>
      </c>
      <c r="L572">
        <v>47</v>
      </c>
      <c r="M572" s="15">
        <f>(((I572/60)/60)/24)+DATE(1970,1,1)</f>
        <v>41618.083981481483</v>
      </c>
      <c r="N572" t="b">
        <v>0</v>
      </c>
      <c r="O572" t="b">
        <v>1</v>
      </c>
      <c r="P572" t="s">
        <v>8264</v>
      </c>
      <c r="Q572" s="10" t="s">
        <v>8306</v>
      </c>
      <c r="R572" t="s">
        <v>8308</v>
      </c>
      <c r="S572">
        <f>IFERROR(ROUND(E572/L572,2),0)</f>
        <v>273.83</v>
      </c>
      <c r="T572" s="29">
        <f t="shared" si="8"/>
        <v>107</v>
      </c>
    </row>
    <row r="573" spans="1:20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s="15">
        <f>(((J573/60)/60)/24)+DATE(1970,1,1)</f>
        <v>42247.496759259258</v>
      </c>
      <c r="L573">
        <v>121</v>
      </c>
      <c r="M573" s="15">
        <f>(((I573/60)/60)/24)+DATE(1970,1,1)</f>
        <v>42278.207638888889</v>
      </c>
      <c r="N573" t="b">
        <v>0</v>
      </c>
      <c r="O573" t="b">
        <v>0</v>
      </c>
      <c r="P573" t="s">
        <v>8270</v>
      </c>
      <c r="Q573" s="10" t="s">
        <v>8315</v>
      </c>
      <c r="R573" t="s">
        <v>8316</v>
      </c>
      <c r="S573">
        <f>IFERROR(ROUND(E573/L573,2),0)</f>
        <v>105.93</v>
      </c>
      <c r="T573" s="29">
        <f t="shared" si="8"/>
        <v>21</v>
      </c>
    </row>
    <row r="574" spans="1:20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s="15">
        <f>(((J574/60)/60)/24)+DATE(1970,1,1)</f>
        <v>42144.573807870373</v>
      </c>
      <c r="L574">
        <v>176</v>
      </c>
      <c r="M574" s="15">
        <f>(((I574/60)/60)/24)+DATE(1970,1,1)</f>
        <v>42166.165972222225</v>
      </c>
      <c r="N574" t="b">
        <v>1</v>
      </c>
      <c r="O574" t="b">
        <v>1</v>
      </c>
      <c r="P574" t="s">
        <v>8269</v>
      </c>
      <c r="Q574" s="10" t="s">
        <v>8313</v>
      </c>
      <c r="R574" t="s">
        <v>8314</v>
      </c>
      <c r="S574">
        <f>IFERROR(ROUND(E574/L574,2),0)</f>
        <v>72.760000000000005</v>
      </c>
      <c r="T574" s="29">
        <f t="shared" si="8"/>
        <v>128</v>
      </c>
    </row>
    <row r="575" spans="1:20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s="15">
        <f>(((J575/60)/60)/24)+DATE(1970,1,1)</f>
        <v>42019.590173611112</v>
      </c>
      <c r="L575">
        <v>26</v>
      </c>
      <c r="M575" s="15">
        <f>(((I575/60)/60)/24)+DATE(1970,1,1)</f>
        <v>42049.590173611112</v>
      </c>
      <c r="N575" t="b">
        <v>0</v>
      </c>
      <c r="O575" t="b">
        <v>1</v>
      </c>
      <c r="P575" t="s">
        <v>8272</v>
      </c>
      <c r="Q575" s="10" t="s">
        <v>8318</v>
      </c>
      <c r="R575" t="s">
        <v>8319</v>
      </c>
      <c r="S575">
        <f>IFERROR(ROUND(E575/L575,2),0)</f>
        <v>492.31</v>
      </c>
      <c r="T575" s="29">
        <f t="shared" si="8"/>
        <v>128</v>
      </c>
    </row>
    <row r="576" spans="1:20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s="15">
        <f>(((J576/60)/60)/24)+DATE(1970,1,1)</f>
        <v>42158.065694444449</v>
      </c>
      <c r="L576">
        <v>141</v>
      </c>
      <c r="M576" s="15">
        <f>(((I576/60)/60)/24)+DATE(1970,1,1)</f>
        <v>42201</v>
      </c>
      <c r="N576" t="b">
        <v>0</v>
      </c>
      <c r="O576" t="b">
        <v>1</v>
      </c>
      <c r="P576" t="s">
        <v>8269</v>
      </c>
      <c r="Q576" s="10" t="s">
        <v>8313</v>
      </c>
      <c r="R576" t="s">
        <v>8314</v>
      </c>
      <c r="S576">
        <f>IFERROR(ROUND(E576/L576,2),0)</f>
        <v>90.74</v>
      </c>
      <c r="T576" s="29">
        <f t="shared" si="8"/>
        <v>128</v>
      </c>
    </row>
    <row r="577" spans="1:20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s="15">
        <f>(((J577/60)/60)/24)+DATE(1970,1,1)</f>
        <v>42504.403877314813</v>
      </c>
      <c r="L577">
        <v>96</v>
      </c>
      <c r="M577" s="15">
        <f>(((I577/60)/60)/24)+DATE(1970,1,1)</f>
        <v>42549.403877314813</v>
      </c>
      <c r="N577" t="b">
        <v>0</v>
      </c>
      <c r="O577" t="b">
        <v>0</v>
      </c>
      <c r="P577" t="s">
        <v>8271</v>
      </c>
      <c r="Q577" s="10" t="s">
        <v>8315</v>
      </c>
      <c r="R577" t="s">
        <v>8317</v>
      </c>
      <c r="S577">
        <f>IFERROR(ROUND(E577/L577,2),0)</f>
        <v>133.25</v>
      </c>
      <c r="T577" s="29">
        <f t="shared" si="8"/>
        <v>26</v>
      </c>
    </row>
    <row r="578" spans="1:20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s="15">
        <f>(((J578/60)/60)/24)+DATE(1970,1,1)</f>
        <v>41888.674826388888</v>
      </c>
      <c r="L578">
        <v>118</v>
      </c>
      <c r="M578" s="15">
        <f>(((I578/60)/60)/24)+DATE(1970,1,1)</f>
        <v>41918.674826388888</v>
      </c>
      <c r="N578" t="b">
        <v>0</v>
      </c>
      <c r="O578" t="b">
        <v>1</v>
      </c>
      <c r="P578" t="s">
        <v>8301</v>
      </c>
      <c r="Q578" s="10" t="s">
        <v>8313</v>
      </c>
      <c r="R578" t="s">
        <v>8353</v>
      </c>
      <c r="S578">
        <f>IFERROR(ROUND(E578/L578,2),0)</f>
        <v>108.24</v>
      </c>
      <c r="T578" s="29">
        <f t="shared" si="8"/>
        <v>120</v>
      </c>
    </row>
    <row r="579" spans="1:20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s="15">
        <f>(((J579/60)/60)/24)+DATE(1970,1,1)</f>
        <v>41871.755694444444</v>
      </c>
      <c r="L579">
        <v>183</v>
      </c>
      <c r="M579" s="15">
        <f>(((I579/60)/60)/24)+DATE(1970,1,1)</f>
        <v>41901.755694444444</v>
      </c>
      <c r="N579" t="b">
        <v>1</v>
      </c>
      <c r="O579" t="b">
        <v>1</v>
      </c>
      <c r="P579" t="s">
        <v>8269</v>
      </c>
      <c r="Q579" s="10" t="s">
        <v>8313</v>
      </c>
      <c r="R579" t="s">
        <v>8314</v>
      </c>
      <c r="S579">
        <f>IFERROR(ROUND(E579/L579,2),0)</f>
        <v>69.569999999999993</v>
      </c>
      <c r="T579" s="29">
        <f t="shared" ref="T579:T642" si="9">ROUND(E579/D579*100,0)</f>
        <v>127</v>
      </c>
    </row>
    <row r="580" spans="1:20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s="15">
        <f>(((J580/60)/60)/24)+DATE(1970,1,1)</f>
        <v>40567.694560185184</v>
      </c>
      <c r="L580">
        <v>202</v>
      </c>
      <c r="M580" s="15">
        <f>(((I580/60)/60)/24)+DATE(1970,1,1)</f>
        <v>40612.694560185184</v>
      </c>
      <c r="N580" t="b">
        <v>1</v>
      </c>
      <c r="O580" t="b">
        <v>1</v>
      </c>
      <c r="P580" t="s">
        <v>8267</v>
      </c>
      <c r="Q580" s="10" t="s">
        <v>8306</v>
      </c>
      <c r="R580" t="s">
        <v>8311</v>
      </c>
      <c r="S580">
        <f>IFERROR(ROUND(E580/L580,2),0)</f>
        <v>62.71</v>
      </c>
      <c r="T580" s="29">
        <f t="shared" si="9"/>
        <v>106</v>
      </c>
    </row>
    <row r="581" spans="1:20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s="15">
        <f>(((J581/60)/60)/24)+DATE(1970,1,1)</f>
        <v>42704.857094907406</v>
      </c>
      <c r="L581">
        <v>185</v>
      </c>
      <c r="M581" s="15">
        <f>(((I581/60)/60)/24)+DATE(1970,1,1)</f>
        <v>42764.857094907406</v>
      </c>
      <c r="N581" t="b">
        <v>0</v>
      </c>
      <c r="O581" t="b">
        <v>1</v>
      </c>
      <c r="P581" t="s">
        <v>8293</v>
      </c>
      <c r="Q581" s="10" t="s">
        <v>8315</v>
      </c>
      <c r="R581" t="s">
        <v>8345</v>
      </c>
      <c r="S581">
        <f>IFERROR(ROUND(E581/L581,2),0)</f>
        <v>68.25</v>
      </c>
      <c r="T581" s="29">
        <f t="shared" si="9"/>
        <v>253</v>
      </c>
    </row>
    <row r="582" spans="1:20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s="15">
        <f>(((J582/60)/60)/24)+DATE(1970,1,1)</f>
        <v>41964.315532407403</v>
      </c>
      <c r="L582">
        <v>134</v>
      </c>
      <c r="M582" s="15">
        <f>(((I582/60)/60)/24)+DATE(1970,1,1)</f>
        <v>41995.166666666672</v>
      </c>
      <c r="N582" t="b">
        <v>1</v>
      </c>
      <c r="O582" t="b">
        <v>1</v>
      </c>
      <c r="P582" t="s">
        <v>8269</v>
      </c>
      <c r="Q582" s="10" t="s">
        <v>8313</v>
      </c>
      <c r="R582" t="s">
        <v>8314</v>
      </c>
      <c r="S582">
        <f>IFERROR(ROUND(E582/L582,2),0)</f>
        <v>93.81</v>
      </c>
      <c r="T582" s="29">
        <f t="shared" si="9"/>
        <v>103</v>
      </c>
    </row>
    <row r="583" spans="1:20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s="15">
        <f>(((J583/60)/60)/24)+DATE(1970,1,1)</f>
        <v>41186.306527777779</v>
      </c>
      <c r="L583">
        <v>99</v>
      </c>
      <c r="M583" s="15">
        <f>(((I583/60)/60)/24)+DATE(1970,1,1)</f>
        <v>41211.306527777779</v>
      </c>
      <c r="N583" t="b">
        <v>0</v>
      </c>
      <c r="O583" t="b">
        <v>1</v>
      </c>
      <c r="P583" t="s">
        <v>8274</v>
      </c>
      <c r="Q583" s="10" t="s">
        <v>8321</v>
      </c>
      <c r="R583" t="s">
        <v>8322</v>
      </c>
      <c r="S583">
        <f>IFERROR(ROUND(E583/L583,2),0)</f>
        <v>126.81</v>
      </c>
      <c r="T583" s="29">
        <f t="shared" si="9"/>
        <v>100</v>
      </c>
    </row>
    <row r="584" spans="1:20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s="15">
        <f>(((J584/60)/60)/24)+DATE(1970,1,1)</f>
        <v>41990.584108796291</v>
      </c>
      <c r="L584">
        <v>197</v>
      </c>
      <c r="M584" s="15">
        <f>(((I584/60)/60)/24)+DATE(1970,1,1)</f>
        <v>42036.120833333334</v>
      </c>
      <c r="N584" t="b">
        <v>0</v>
      </c>
      <c r="O584" t="b">
        <v>0</v>
      </c>
      <c r="P584" t="s">
        <v>8269</v>
      </c>
      <c r="Q584" s="10" t="s">
        <v>8313</v>
      </c>
      <c r="R584" t="s">
        <v>8314</v>
      </c>
      <c r="S584">
        <f>IFERROR(ROUND(E584/L584,2),0)</f>
        <v>63.56</v>
      </c>
      <c r="T584" s="29">
        <f t="shared" si="9"/>
        <v>70</v>
      </c>
    </row>
    <row r="585" spans="1:20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s="15">
        <f>(((J585/60)/60)/24)+DATE(1970,1,1)</f>
        <v>42402.709652777776</v>
      </c>
      <c r="L585">
        <v>122</v>
      </c>
      <c r="M585" s="15">
        <f>(((I585/60)/60)/24)+DATE(1970,1,1)</f>
        <v>42432.709652777776</v>
      </c>
      <c r="N585" t="b">
        <v>0</v>
      </c>
      <c r="O585" t="b">
        <v>0</v>
      </c>
      <c r="P585" t="s">
        <v>8271</v>
      </c>
      <c r="Q585" s="10" t="s">
        <v>8315</v>
      </c>
      <c r="R585" t="s">
        <v>8317</v>
      </c>
      <c r="S585">
        <f>IFERROR(ROUND(E585/L585,2),0)</f>
        <v>102.02</v>
      </c>
      <c r="T585" s="29">
        <f t="shared" si="9"/>
        <v>31</v>
      </c>
    </row>
    <row r="586" spans="1:20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s="15">
        <f>(((J586/60)/60)/24)+DATE(1970,1,1)</f>
        <v>41399.99622685185</v>
      </c>
      <c r="L586">
        <v>240</v>
      </c>
      <c r="M586" s="15">
        <f>(((I586/60)/60)/24)+DATE(1970,1,1)</f>
        <v>41420.99622685185</v>
      </c>
      <c r="N586" t="b">
        <v>0</v>
      </c>
      <c r="O586" t="b">
        <v>1</v>
      </c>
      <c r="P586" t="s">
        <v>8274</v>
      </c>
      <c r="Q586" s="10" t="s">
        <v>8321</v>
      </c>
      <c r="R586" t="s">
        <v>8322</v>
      </c>
      <c r="S586">
        <f>IFERROR(ROUND(E586/L586,2),0)</f>
        <v>51.72</v>
      </c>
      <c r="T586" s="29">
        <f t="shared" si="9"/>
        <v>497</v>
      </c>
    </row>
    <row r="587" spans="1:20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s="15">
        <f>(((J587/60)/60)/24)+DATE(1970,1,1)</f>
        <v>42758.975937499999</v>
      </c>
      <c r="L587">
        <v>131</v>
      </c>
      <c r="M587" s="15">
        <f>(((I587/60)/60)/24)+DATE(1970,1,1)</f>
        <v>42795.791666666672</v>
      </c>
      <c r="N587" t="b">
        <v>0</v>
      </c>
      <c r="O587" t="b">
        <v>1</v>
      </c>
      <c r="P587" t="s">
        <v>8283</v>
      </c>
      <c r="Q587" s="10" t="s">
        <v>8334</v>
      </c>
      <c r="R587" t="s">
        <v>8335</v>
      </c>
      <c r="S587">
        <f>IFERROR(ROUND(E587/L587,2),0)</f>
        <v>94.74</v>
      </c>
      <c r="T587" s="29">
        <f t="shared" si="9"/>
        <v>123</v>
      </c>
    </row>
    <row r="588" spans="1:20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s="15">
        <f>(((J588/60)/60)/24)+DATE(1970,1,1)</f>
        <v>40564.994837962964</v>
      </c>
      <c r="L588">
        <v>134</v>
      </c>
      <c r="M588" s="15">
        <f>(((I588/60)/60)/24)+DATE(1970,1,1)</f>
        <v>40594.994837962964</v>
      </c>
      <c r="N588" t="b">
        <v>0</v>
      </c>
      <c r="O588" t="b">
        <v>1</v>
      </c>
      <c r="P588" t="s">
        <v>8274</v>
      </c>
      <c r="Q588" s="10" t="s">
        <v>8321</v>
      </c>
      <c r="R588" t="s">
        <v>8322</v>
      </c>
      <c r="S588">
        <f>IFERROR(ROUND(E588/L588,2),0)</f>
        <v>92.54</v>
      </c>
      <c r="T588" s="29">
        <f t="shared" si="9"/>
        <v>124</v>
      </c>
    </row>
    <row r="589" spans="1:20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s="15">
        <f>(((J589/60)/60)/24)+DATE(1970,1,1)</f>
        <v>42331.708032407405</v>
      </c>
      <c r="L589">
        <v>140</v>
      </c>
      <c r="M589" s="15">
        <f>(((I589/60)/60)/24)+DATE(1970,1,1)</f>
        <v>42391.708032407405</v>
      </c>
      <c r="N589" t="b">
        <v>0</v>
      </c>
      <c r="O589" t="b">
        <v>1</v>
      </c>
      <c r="P589" t="s">
        <v>8293</v>
      </c>
      <c r="Q589" s="10" t="s">
        <v>8315</v>
      </c>
      <c r="R589" t="s">
        <v>8345</v>
      </c>
      <c r="S589">
        <f>IFERROR(ROUND(E589/L589,2),0)</f>
        <v>88.24</v>
      </c>
      <c r="T589" s="29">
        <f t="shared" si="9"/>
        <v>124</v>
      </c>
    </row>
    <row r="590" spans="1:20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s="15">
        <f>(((J590/60)/60)/24)+DATE(1970,1,1)</f>
        <v>41802.574282407404</v>
      </c>
      <c r="L590">
        <v>199</v>
      </c>
      <c r="M590" s="15">
        <f>(((I590/60)/60)/24)+DATE(1970,1,1)</f>
        <v>41823.165972222225</v>
      </c>
      <c r="N590" t="b">
        <v>0</v>
      </c>
      <c r="O590" t="b">
        <v>1</v>
      </c>
      <c r="P590" t="s">
        <v>8269</v>
      </c>
      <c r="Q590" s="10" t="s">
        <v>8313</v>
      </c>
      <c r="R590" t="s">
        <v>8314</v>
      </c>
      <c r="S590">
        <f>IFERROR(ROUND(E590/L590,2),0)</f>
        <v>62.05</v>
      </c>
      <c r="T590" s="29">
        <f t="shared" si="9"/>
        <v>103</v>
      </c>
    </row>
    <row r="591" spans="1:20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s="15">
        <f>(((J591/60)/60)/24)+DATE(1970,1,1)</f>
        <v>42473.007037037038</v>
      </c>
      <c r="L591">
        <v>173</v>
      </c>
      <c r="M591" s="15">
        <f>(((I591/60)/60)/24)+DATE(1970,1,1)</f>
        <v>42503.007037037038</v>
      </c>
      <c r="N591" t="b">
        <v>0</v>
      </c>
      <c r="O591" t="b">
        <v>1</v>
      </c>
      <c r="P591" t="s">
        <v>8269</v>
      </c>
      <c r="Q591" s="10" t="s">
        <v>8313</v>
      </c>
      <c r="R591" t="s">
        <v>8314</v>
      </c>
      <c r="S591">
        <f>IFERROR(ROUND(E591/L591,2),0)</f>
        <v>71.239999999999995</v>
      </c>
      <c r="T591" s="29">
        <f t="shared" si="9"/>
        <v>123</v>
      </c>
    </row>
    <row r="592" spans="1:20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s="15">
        <f>(((J592/60)/60)/24)+DATE(1970,1,1)</f>
        <v>41158.993923611109</v>
      </c>
      <c r="L592">
        <v>182</v>
      </c>
      <c r="M592" s="15">
        <f>(((I592/60)/60)/24)+DATE(1970,1,1)</f>
        <v>41188.993923611109</v>
      </c>
      <c r="N592" t="b">
        <v>0</v>
      </c>
      <c r="O592" t="b">
        <v>1</v>
      </c>
      <c r="P592" t="s">
        <v>8301</v>
      </c>
      <c r="Q592" s="10" t="s">
        <v>8313</v>
      </c>
      <c r="R592" t="s">
        <v>8353</v>
      </c>
      <c r="S592">
        <f>IFERROR(ROUND(E592/L592,2),0)</f>
        <v>67.7</v>
      </c>
      <c r="T592" s="29">
        <f t="shared" si="9"/>
        <v>246</v>
      </c>
    </row>
    <row r="593" spans="1:20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s="15">
        <f>(((J593/60)/60)/24)+DATE(1970,1,1)</f>
        <v>42337.792511574073</v>
      </c>
      <c r="L593">
        <v>115</v>
      </c>
      <c r="M593" s="15">
        <f>(((I593/60)/60)/24)+DATE(1970,1,1)</f>
        <v>42374.996527777781</v>
      </c>
      <c r="N593" t="b">
        <v>1</v>
      </c>
      <c r="O593" t="b">
        <v>1</v>
      </c>
      <c r="P593" t="s">
        <v>8269</v>
      </c>
      <c r="Q593" s="10" t="s">
        <v>8313</v>
      </c>
      <c r="R593" t="s">
        <v>8314</v>
      </c>
      <c r="S593">
        <f>IFERROR(ROUND(E593/L593,2),0)</f>
        <v>106.57</v>
      </c>
      <c r="T593" s="29">
        <f t="shared" si="9"/>
        <v>102</v>
      </c>
    </row>
    <row r="594" spans="1:20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s="15">
        <f>(((J594/60)/60)/24)+DATE(1970,1,1)</f>
        <v>41971.002152777779</v>
      </c>
      <c r="L594">
        <v>184</v>
      </c>
      <c r="M594" s="15">
        <f>(((I594/60)/60)/24)+DATE(1970,1,1)</f>
        <v>42004</v>
      </c>
      <c r="N594" t="b">
        <v>1</v>
      </c>
      <c r="O594" t="b">
        <v>1</v>
      </c>
      <c r="P594" t="s">
        <v>8269</v>
      </c>
      <c r="Q594" s="10" t="s">
        <v>8313</v>
      </c>
      <c r="R594" t="s">
        <v>8314</v>
      </c>
      <c r="S594">
        <f>IFERROR(ROUND(E594/L594,2),0)</f>
        <v>66.59</v>
      </c>
      <c r="T594" s="29">
        <f t="shared" si="9"/>
        <v>102</v>
      </c>
    </row>
    <row r="595" spans="1:20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s="15">
        <f>(((J595/60)/60)/24)+DATE(1970,1,1)</f>
        <v>42636.868518518517</v>
      </c>
      <c r="L595">
        <v>118</v>
      </c>
      <c r="M595" s="15">
        <f>(((I595/60)/60)/24)+DATE(1970,1,1)</f>
        <v>42666.868518518517</v>
      </c>
      <c r="N595" t="b">
        <v>0</v>
      </c>
      <c r="O595" t="b">
        <v>1</v>
      </c>
      <c r="P595" t="s">
        <v>8283</v>
      </c>
      <c r="Q595" s="10" t="s">
        <v>8334</v>
      </c>
      <c r="R595" t="s">
        <v>8335</v>
      </c>
      <c r="S595">
        <f>IFERROR(ROUND(E595/L595,2),0)</f>
        <v>103.64</v>
      </c>
      <c r="T595" s="29">
        <f t="shared" si="9"/>
        <v>102</v>
      </c>
    </row>
    <row r="596" spans="1:20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s="15">
        <f>(((J596/60)/60)/24)+DATE(1970,1,1)</f>
        <v>42605.765381944439</v>
      </c>
      <c r="L596">
        <v>17</v>
      </c>
      <c r="M596" s="15">
        <f>(((I596/60)/60)/24)+DATE(1970,1,1)</f>
        <v>42634.125</v>
      </c>
      <c r="N596" t="b">
        <v>0</v>
      </c>
      <c r="O596" t="b">
        <v>1</v>
      </c>
      <c r="P596" t="s">
        <v>8269</v>
      </c>
      <c r="Q596" s="10" t="s">
        <v>8313</v>
      </c>
      <c r="R596" t="s">
        <v>8314</v>
      </c>
      <c r="S596">
        <f>IFERROR(ROUND(E596/L596,2),0)</f>
        <v>716.35</v>
      </c>
      <c r="T596" s="29">
        <f t="shared" si="9"/>
        <v>122</v>
      </c>
    </row>
    <row r="597" spans="1:20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s="15">
        <f>(((J597/60)/60)/24)+DATE(1970,1,1)</f>
        <v>42163.897916666669</v>
      </c>
      <c r="L597">
        <v>87</v>
      </c>
      <c r="M597" s="15">
        <f>(((I597/60)/60)/24)+DATE(1970,1,1)</f>
        <v>42208.132638888885</v>
      </c>
      <c r="N597" t="b">
        <v>0</v>
      </c>
      <c r="O597" t="b">
        <v>1</v>
      </c>
      <c r="P597" t="s">
        <v>8267</v>
      </c>
      <c r="Q597" s="10" t="s">
        <v>8306</v>
      </c>
      <c r="R597" t="s">
        <v>8311</v>
      </c>
      <c r="S597">
        <f>IFERROR(ROUND(E597/L597,2),0)</f>
        <v>139.83000000000001</v>
      </c>
      <c r="T597" s="29">
        <f t="shared" si="9"/>
        <v>101</v>
      </c>
    </row>
    <row r="598" spans="1:20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s="15">
        <f>(((J598/60)/60)/24)+DATE(1970,1,1)</f>
        <v>42654.973703703698</v>
      </c>
      <c r="L598">
        <v>111</v>
      </c>
      <c r="M598" s="15">
        <f>(((I598/60)/60)/24)+DATE(1970,1,1)</f>
        <v>42674.166666666672</v>
      </c>
      <c r="N598" t="b">
        <v>0</v>
      </c>
      <c r="O598" t="b">
        <v>1</v>
      </c>
      <c r="P598" t="s">
        <v>8301</v>
      </c>
      <c r="Q598" s="10" t="s">
        <v>8313</v>
      </c>
      <c r="R598" t="s">
        <v>8353</v>
      </c>
      <c r="S598">
        <f>IFERROR(ROUND(E598/L598,2),0)</f>
        <v>109.59</v>
      </c>
      <c r="T598" s="29">
        <f t="shared" si="9"/>
        <v>122</v>
      </c>
    </row>
    <row r="599" spans="1:20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s="15">
        <f>(((J599/60)/60)/24)+DATE(1970,1,1)</f>
        <v>41387.171805555554</v>
      </c>
      <c r="L599">
        <v>217</v>
      </c>
      <c r="M599" s="15">
        <f>(((I599/60)/60)/24)+DATE(1970,1,1)</f>
        <v>41417.171805555554</v>
      </c>
      <c r="N599" t="b">
        <v>0</v>
      </c>
      <c r="O599" t="b">
        <v>1</v>
      </c>
      <c r="P599" t="s">
        <v>8293</v>
      </c>
      <c r="Q599" s="10" t="s">
        <v>8315</v>
      </c>
      <c r="R599" t="s">
        <v>8345</v>
      </c>
      <c r="S599">
        <f>IFERROR(ROUND(E599/L599,2),0)</f>
        <v>55.81</v>
      </c>
      <c r="T599" s="29">
        <f t="shared" si="9"/>
        <v>121</v>
      </c>
    </row>
    <row r="600" spans="1:20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s="15">
        <f>(((J600/60)/60)/24)+DATE(1970,1,1)</f>
        <v>41726.712754629632</v>
      </c>
      <c r="L600">
        <v>385</v>
      </c>
      <c r="M600" s="15">
        <f>(((I600/60)/60)/24)+DATE(1970,1,1)</f>
        <v>41758.712754629632</v>
      </c>
      <c r="N600" t="b">
        <v>1</v>
      </c>
      <c r="O600" t="b">
        <v>1</v>
      </c>
      <c r="P600" t="s">
        <v>8299</v>
      </c>
      <c r="Q600" s="10" t="s">
        <v>8315</v>
      </c>
      <c r="R600" t="s">
        <v>8351</v>
      </c>
      <c r="S600">
        <f>IFERROR(ROUND(E600/L600,2),0)</f>
        <v>31.44</v>
      </c>
      <c r="T600" s="29">
        <f t="shared" si="9"/>
        <v>110</v>
      </c>
    </row>
    <row r="601" spans="1:20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s="15">
        <f>(((J601/60)/60)/24)+DATE(1970,1,1)</f>
        <v>42068.888391203705</v>
      </c>
      <c r="L601">
        <v>200</v>
      </c>
      <c r="M601" s="15">
        <f>(((I601/60)/60)/24)+DATE(1970,1,1)</f>
        <v>42098.846724537041</v>
      </c>
      <c r="N601" t="b">
        <v>1</v>
      </c>
      <c r="O601" t="b">
        <v>1</v>
      </c>
      <c r="P601" t="s">
        <v>8269</v>
      </c>
      <c r="Q601" s="10" t="s">
        <v>8313</v>
      </c>
      <c r="R601" t="s">
        <v>8314</v>
      </c>
      <c r="S601">
        <f>IFERROR(ROUND(E601/L601,2),0)</f>
        <v>60.48</v>
      </c>
      <c r="T601" s="29">
        <f t="shared" si="9"/>
        <v>101</v>
      </c>
    </row>
    <row r="602" spans="1:20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s="15">
        <f>(((J602/60)/60)/24)+DATE(1970,1,1)</f>
        <v>42324.96393518518</v>
      </c>
      <c r="L602">
        <v>71</v>
      </c>
      <c r="M602" s="15">
        <f>(((I602/60)/60)/24)+DATE(1970,1,1)</f>
        <v>42354.96393518518</v>
      </c>
      <c r="N602" t="b">
        <v>0</v>
      </c>
      <c r="O602" t="b">
        <v>1</v>
      </c>
      <c r="P602" t="s">
        <v>8263</v>
      </c>
      <c r="Q602" s="10" t="s">
        <v>8306</v>
      </c>
      <c r="R602" t="s">
        <v>8307</v>
      </c>
      <c r="S602">
        <f>IFERROR(ROUND(E602/L602,2),0)</f>
        <v>169.61</v>
      </c>
      <c r="T602" s="29">
        <f t="shared" si="9"/>
        <v>100</v>
      </c>
    </row>
    <row r="603" spans="1:20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s="15">
        <f>(((J603/60)/60)/24)+DATE(1970,1,1)</f>
        <v>42607.226701388892</v>
      </c>
      <c r="L603">
        <v>190</v>
      </c>
      <c r="M603" s="15">
        <f>(((I603/60)/60)/24)+DATE(1970,1,1)</f>
        <v>42637.226701388892</v>
      </c>
      <c r="N603" t="b">
        <v>0</v>
      </c>
      <c r="O603" t="b">
        <v>1</v>
      </c>
      <c r="P603" t="s">
        <v>8275</v>
      </c>
      <c r="Q603" s="10" t="s">
        <v>8321</v>
      </c>
      <c r="R603" t="s">
        <v>8323</v>
      </c>
      <c r="S603">
        <f>IFERROR(ROUND(E603/L603,2),0)</f>
        <v>63.38</v>
      </c>
      <c r="T603" s="29">
        <f t="shared" si="9"/>
        <v>120</v>
      </c>
    </row>
    <row r="604" spans="1:20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s="15">
        <f>(((J604/60)/60)/24)+DATE(1970,1,1)</f>
        <v>41760.796423611115</v>
      </c>
      <c r="L604">
        <v>70</v>
      </c>
      <c r="M604" s="15">
        <f>(((I604/60)/60)/24)+DATE(1970,1,1)</f>
        <v>41806.229166666664</v>
      </c>
      <c r="N604" t="b">
        <v>0</v>
      </c>
      <c r="O604" t="b">
        <v>1</v>
      </c>
      <c r="P604" t="s">
        <v>8263</v>
      </c>
      <c r="Q604" s="10" t="s">
        <v>8306</v>
      </c>
      <c r="R604" t="s">
        <v>8307</v>
      </c>
      <c r="S604">
        <f>IFERROR(ROUND(E604/L604,2),0)</f>
        <v>171.84</v>
      </c>
      <c r="T604" s="29">
        <f t="shared" si="9"/>
        <v>100</v>
      </c>
    </row>
    <row r="605" spans="1:20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s="15">
        <f>(((J605/60)/60)/24)+DATE(1970,1,1)</f>
        <v>42760.498935185184</v>
      </c>
      <c r="L605">
        <v>167</v>
      </c>
      <c r="M605" s="15">
        <f>(((I605/60)/60)/24)+DATE(1970,1,1)</f>
        <v>42790.498935185184</v>
      </c>
      <c r="N605" t="b">
        <v>1</v>
      </c>
      <c r="O605" t="b">
        <v>1</v>
      </c>
      <c r="P605" t="s">
        <v>8267</v>
      </c>
      <c r="Q605" s="10" t="s">
        <v>8306</v>
      </c>
      <c r="R605" t="s">
        <v>8311</v>
      </c>
      <c r="S605">
        <f>IFERROR(ROUND(E605/L605,2),0)</f>
        <v>71.900000000000006</v>
      </c>
      <c r="T605" s="29">
        <f t="shared" si="9"/>
        <v>107</v>
      </c>
    </row>
    <row r="606" spans="1:20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s="15">
        <f>(((J606/60)/60)/24)+DATE(1970,1,1)</f>
        <v>41806.637337962966</v>
      </c>
      <c r="L606">
        <v>215</v>
      </c>
      <c r="M606" s="15">
        <f>(((I606/60)/60)/24)+DATE(1970,1,1)</f>
        <v>41836.637337962966</v>
      </c>
      <c r="N606" t="b">
        <v>1</v>
      </c>
      <c r="O606" t="b">
        <v>1</v>
      </c>
      <c r="P606" t="s">
        <v>8283</v>
      </c>
      <c r="Q606" s="10" t="s">
        <v>8334</v>
      </c>
      <c r="R606" t="s">
        <v>8335</v>
      </c>
      <c r="S606">
        <f>IFERROR(ROUND(E606/L606,2),0)</f>
        <v>55.82</v>
      </c>
      <c r="T606" s="29">
        <f t="shared" si="9"/>
        <v>150</v>
      </c>
    </row>
    <row r="607" spans="1:20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s="15">
        <f>(((J607/60)/60)/24)+DATE(1970,1,1)</f>
        <v>42271.176446759258</v>
      </c>
      <c r="L607">
        <v>87</v>
      </c>
      <c r="M607" s="15">
        <f>(((I607/60)/60)/24)+DATE(1970,1,1)</f>
        <v>42301.176446759258</v>
      </c>
      <c r="N607" t="b">
        <v>0</v>
      </c>
      <c r="O607" t="b">
        <v>1</v>
      </c>
      <c r="P607" t="s">
        <v>8263</v>
      </c>
      <c r="Q607" s="10" t="s">
        <v>8306</v>
      </c>
      <c r="R607" t="s">
        <v>8307</v>
      </c>
      <c r="S607">
        <f>IFERROR(ROUND(E607/L607,2),0)</f>
        <v>137.93</v>
      </c>
      <c r="T607" s="29">
        <f t="shared" si="9"/>
        <v>100</v>
      </c>
    </row>
    <row r="608" spans="1:20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s="15">
        <f>(((J608/60)/60)/24)+DATE(1970,1,1)</f>
        <v>41837.210543981484</v>
      </c>
      <c r="L608">
        <v>86</v>
      </c>
      <c r="M608" s="15">
        <f>(((I608/60)/60)/24)+DATE(1970,1,1)</f>
        <v>41859</v>
      </c>
      <c r="N608" t="b">
        <v>0</v>
      </c>
      <c r="O608" t="b">
        <v>1</v>
      </c>
      <c r="P608" t="s">
        <v>8267</v>
      </c>
      <c r="Q608" s="10" t="s">
        <v>8306</v>
      </c>
      <c r="R608" t="s">
        <v>8311</v>
      </c>
      <c r="S608">
        <f>IFERROR(ROUND(E608/L608,2),0)</f>
        <v>139.53</v>
      </c>
      <c r="T608" s="29">
        <f t="shared" si="9"/>
        <v>124</v>
      </c>
    </row>
    <row r="609" spans="1:20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s="15">
        <f>(((J609/60)/60)/24)+DATE(1970,1,1)</f>
        <v>41850.400937500002</v>
      </c>
      <c r="L609">
        <v>12</v>
      </c>
      <c r="M609" s="15">
        <f>(((I609/60)/60)/24)+DATE(1970,1,1)</f>
        <v>41895.400937500002</v>
      </c>
      <c r="N609" t="b">
        <v>0</v>
      </c>
      <c r="O609" t="b">
        <v>1</v>
      </c>
      <c r="P609" t="s">
        <v>8269</v>
      </c>
      <c r="Q609" s="10" t="s">
        <v>8313</v>
      </c>
      <c r="R609" t="s">
        <v>8314</v>
      </c>
      <c r="S609">
        <f>IFERROR(ROUND(E609/L609,2),0)</f>
        <v>1000</v>
      </c>
      <c r="T609" s="29">
        <f t="shared" si="9"/>
        <v>100</v>
      </c>
    </row>
    <row r="610" spans="1:20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s="15">
        <f>(((J610/60)/60)/24)+DATE(1970,1,1)</f>
        <v>42255.333252314813</v>
      </c>
      <c r="L610">
        <v>187</v>
      </c>
      <c r="M610" s="15">
        <f>(((I610/60)/60)/24)+DATE(1970,1,1)</f>
        <v>42285.333252314813</v>
      </c>
      <c r="N610" t="b">
        <v>1</v>
      </c>
      <c r="O610" t="b">
        <v>1</v>
      </c>
      <c r="P610" t="s">
        <v>8301</v>
      </c>
      <c r="Q610" s="10" t="s">
        <v>8313</v>
      </c>
      <c r="R610" t="s">
        <v>8353</v>
      </c>
      <c r="S610">
        <f>IFERROR(ROUND(E610/L610,2),0)</f>
        <v>64.16</v>
      </c>
      <c r="T610" s="29">
        <f t="shared" si="9"/>
        <v>120</v>
      </c>
    </row>
    <row r="611" spans="1:20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s="15">
        <f>(((J611/60)/60)/24)+DATE(1970,1,1)</f>
        <v>40936.678506944445</v>
      </c>
      <c r="L611">
        <v>207</v>
      </c>
      <c r="M611" s="15">
        <f>(((I611/60)/60)/24)+DATE(1970,1,1)</f>
        <v>40966.678506944445</v>
      </c>
      <c r="N611" t="b">
        <v>0</v>
      </c>
      <c r="O611" t="b">
        <v>1</v>
      </c>
      <c r="P611" t="s">
        <v>8295</v>
      </c>
      <c r="Q611" s="10" t="s">
        <v>8329</v>
      </c>
      <c r="R611" t="s">
        <v>8347</v>
      </c>
      <c r="S611">
        <f>IFERROR(ROUND(E611/L611,2),0)</f>
        <v>57.93</v>
      </c>
      <c r="T611" s="29">
        <f t="shared" si="9"/>
        <v>141</v>
      </c>
    </row>
    <row r="612" spans="1:20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s="15">
        <f>(((J612/60)/60)/24)+DATE(1970,1,1)</f>
        <v>41970.64061342593</v>
      </c>
      <c r="L612">
        <v>38</v>
      </c>
      <c r="M612" s="15">
        <f>(((I612/60)/60)/24)+DATE(1970,1,1)</f>
        <v>42001.64061342593</v>
      </c>
      <c r="N612" t="b">
        <v>0</v>
      </c>
      <c r="O612" t="b">
        <v>0</v>
      </c>
      <c r="P612" t="s">
        <v>8266</v>
      </c>
      <c r="Q612" s="10" t="s">
        <v>8306</v>
      </c>
      <c r="R612" t="s">
        <v>8310</v>
      </c>
      <c r="S612">
        <f>IFERROR(ROUND(E612/L612,2),0)</f>
        <v>314.29000000000002</v>
      </c>
      <c r="T612" s="29">
        <f t="shared" si="9"/>
        <v>12</v>
      </c>
    </row>
    <row r="613" spans="1:20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s="15">
        <f>(((J613/60)/60)/24)+DATE(1970,1,1)</f>
        <v>42493.600810185191</v>
      </c>
      <c r="L613">
        <v>152</v>
      </c>
      <c r="M613" s="15">
        <f>(((I613/60)/60)/24)+DATE(1970,1,1)</f>
        <v>42553.600810185191</v>
      </c>
      <c r="N613" t="b">
        <v>1</v>
      </c>
      <c r="O613" t="b">
        <v>0</v>
      </c>
      <c r="P613" t="s">
        <v>8283</v>
      </c>
      <c r="Q613" s="10" t="s">
        <v>8334</v>
      </c>
      <c r="R613" t="s">
        <v>8335</v>
      </c>
      <c r="S613">
        <f>IFERROR(ROUND(E613/L613,2),0)</f>
        <v>78.44</v>
      </c>
      <c r="T613" s="29">
        <f t="shared" si="9"/>
        <v>40</v>
      </c>
    </row>
    <row r="614" spans="1:20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s="15">
        <f>(((J614/60)/60)/24)+DATE(1970,1,1)</f>
        <v>41989.24754629629</v>
      </c>
      <c r="L614">
        <v>95</v>
      </c>
      <c r="M614" s="15">
        <f>(((I614/60)/60)/24)+DATE(1970,1,1)</f>
        <v>42006.24754629629</v>
      </c>
      <c r="N614" t="b">
        <v>0</v>
      </c>
      <c r="O614" t="b">
        <v>1</v>
      </c>
      <c r="P614" t="s">
        <v>8269</v>
      </c>
      <c r="Q614" s="10" t="s">
        <v>8313</v>
      </c>
      <c r="R614" t="s">
        <v>8314</v>
      </c>
      <c r="S614">
        <f>IFERROR(ROUND(E614/L614,2),0)</f>
        <v>125.05</v>
      </c>
      <c r="T614" s="29">
        <f t="shared" si="9"/>
        <v>119</v>
      </c>
    </row>
    <row r="615" spans="1:20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s="15">
        <f>(((J615/60)/60)/24)+DATE(1970,1,1)</f>
        <v>41984.692731481482</v>
      </c>
      <c r="L615">
        <v>15</v>
      </c>
      <c r="M615" s="15">
        <f>(((I615/60)/60)/24)+DATE(1970,1,1)</f>
        <v>42018.166666666672</v>
      </c>
      <c r="N615" t="b">
        <v>0</v>
      </c>
      <c r="O615" t="b">
        <v>0</v>
      </c>
      <c r="P615" t="s">
        <v>8271</v>
      </c>
      <c r="Q615" s="10" t="s">
        <v>8315</v>
      </c>
      <c r="R615" t="s">
        <v>8317</v>
      </c>
      <c r="S615">
        <f>IFERROR(ROUND(E615/L615,2),0)</f>
        <v>788.53</v>
      </c>
      <c r="T615" s="29">
        <f t="shared" si="9"/>
        <v>39</v>
      </c>
    </row>
    <row r="616" spans="1:20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s="15">
        <f>(((J616/60)/60)/24)+DATE(1970,1,1)</f>
        <v>41988.964062500003</v>
      </c>
      <c r="L616">
        <v>90</v>
      </c>
      <c r="M616" s="15">
        <f>(((I616/60)/60)/24)+DATE(1970,1,1)</f>
        <v>42028.964062500003</v>
      </c>
      <c r="N616" t="b">
        <v>0</v>
      </c>
      <c r="O616" t="b">
        <v>1</v>
      </c>
      <c r="P616" t="s">
        <v>8274</v>
      </c>
      <c r="Q616" s="10" t="s">
        <v>8321</v>
      </c>
      <c r="R616" t="s">
        <v>8322</v>
      </c>
      <c r="S616">
        <f>IFERROR(ROUND(E616/L616,2),0)</f>
        <v>131.16999999999999</v>
      </c>
      <c r="T616" s="29">
        <f t="shared" si="9"/>
        <v>118</v>
      </c>
    </row>
    <row r="617" spans="1:20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s="15">
        <f>(((J617/60)/60)/24)+DATE(1970,1,1)</f>
        <v>42045.957314814819</v>
      </c>
      <c r="L617">
        <v>274</v>
      </c>
      <c r="M617" s="15">
        <f>(((I617/60)/60)/24)+DATE(1970,1,1)</f>
        <v>42075.915648148148</v>
      </c>
      <c r="N617" t="b">
        <v>0</v>
      </c>
      <c r="O617" t="b">
        <v>1</v>
      </c>
      <c r="P617" t="s">
        <v>8271</v>
      </c>
      <c r="Q617" s="10" t="s">
        <v>8315</v>
      </c>
      <c r="R617" t="s">
        <v>8317</v>
      </c>
      <c r="S617">
        <f>IFERROR(ROUND(E617/L617,2),0)</f>
        <v>42.89</v>
      </c>
      <c r="T617" s="29">
        <f t="shared" si="9"/>
        <v>147</v>
      </c>
    </row>
    <row r="618" spans="1:20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s="15">
        <f>(((J618/60)/60)/24)+DATE(1970,1,1)</f>
        <v>41826.871238425927</v>
      </c>
      <c r="L618">
        <v>125</v>
      </c>
      <c r="M618" s="15">
        <f>(((I618/60)/60)/24)+DATE(1970,1,1)</f>
        <v>41859.57916666667</v>
      </c>
      <c r="N618" t="b">
        <v>0</v>
      </c>
      <c r="O618" t="b">
        <v>1</v>
      </c>
      <c r="P618" t="s">
        <v>8269</v>
      </c>
      <c r="Q618" s="10" t="s">
        <v>8313</v>
      </c>
      <c r="R618" t="s">
        <v>8314</v>
      </c>
      <c r="S618">
        <f>IFERROR(ROUND(E618/L618,2),0)</f>
        <v>93.98</v>
      </c>
      <c r="T618" s="29">
        <f t="shared" si="9"/>
        <v>100</v>
      </c>
    </row>
    <row r="619" spans="1:20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s="15">
        <f>(((J619/60)/60)/24)+DATE(1970,1,1)</f>
        <v>42010.822233796294</v>
      </c>
      <c r="L619">
        <v>183</v>
      </c>
      <c r="M619" s="15">
        <f>(((I619/60)/60)/24)+DATE(1970,1,1)</f>
        <v>42040.822233796294</v>
      </c>
      <c r="N619" t="b">
        <v>1</v>
      </c>
      <c r="O619" t="b">
        <v>1</v>
      </c>
      <c r="P619" t="s">
        <v>8293</v>
      </c>
      <c r="Q619" s="10" t="s">
        <v>8315</v>
      </c>
      <c r="R619" t="s">
        <v>8345</v>
      </c>
      <c r="S619">
        <f>IFERROR(ROUND(E619/L619,2),0)</f>
        <v>64.180000000000007</v>
      </c>
      <c r="T619" s="29">
        <f t="shared" si="9"/>
        <v>235</v>
      </c>
    </row>
    <row r="620" spans="1:20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s="15">
        <f>(((J620/60)/60)/24)+DATE(1970,1,1)</f>
        <v>42202.278194444443</v>
      </c>
      <c r="L620">
        <v>144</v>
      </c>
      <c r="M620" s="15">
        <f>(((I620/60)/60)/24)+DATE(1970,1,1)</f>
        <v>42232.278194444443</v>
      </c>
      <c r="N620" t="b">
        <v>0</v>
      </c>
      <c r="O620" t="b">
        <v>1</v>
      </c>
      <c r="P620" t="s">
        <v>8295</v>
      </c>
      <c r="Q620" s="10" t="s">
        <v>8329</v>
      </c>
      <c r="R620" t="s">
        <v>8347</v>
      </c>
      <c r="S620">
        <f>IFERROR(ROUND(E620/L620,2),0)</f>
        <v>81.56</v>
      </c>
      <c r="T620" s="29">
        <f t="shared" si="9"/>
        <v>1174</v>
      </c>
    </row>
    <row r="621" spans="1:20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s="15">
        <f>(((J621/60)/60)/24)+DATE(1970,1,1)</f>
        <v>42755.627372685187</v>
      </c>
      <c r="L621">
        <v>255</v>
      </c>
      <c r="M621" s="15">
        <f>(((I621/60)/60)/24)+DATE(1970,1,1)</f>
        <v>42800.833333333328</v>
      </c>
      <c r="N621" t="b">
        <v>1</v>
      </c>
      <c r="O621" t="b">
        <v>1</v>
      </c>
      <c r="P621" t="s">
        <v>8278</v>
      </c>
      <c r="Q621" s="10" t="s">
        <v>8321</v>
      </c>
      <c r="R621" t="s">
        <v>8326</v>
      </c>
      <c r="S621">
        <f>IFERROR(ROUND(E621/L621,2),0)</f>
        <v>45.99</v>
      </c>
      <c r="T621" s="29">
        <f t="shared" si="9"/>
        <v>117</v>
      </c>
    </row>
    <row r="622" spans="1:20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s="15">
        <f>(((J622/60)/60)/24)+DATE(1970,1,1)</f>
        <v>41926.29965277778</v>
      </c>
      <c r="L622">
        <v>40</v>
      </c>
      <c r="M622" s="15">
        <f>(((I622/60)/60)/24)+DATE(1970,1,1)</f>
        <v>41956.334722222222</v>
      </c>
      <c r="N622" t="b">
        <v>0</v>
      </c>
      <c r="O622" t="b">
        <v>0</v>
      </c>
      <c r="P622" t="s">
        <v>8271</v>
      </c>
      <c r="Q622" s="10" t="s">
        <v>8315</v>
      </c>
      <c r="R622" t="s">
        <v>8317</v>
      </c>
      <c r="S622">
        <f>IFERROR(ROUND(E622/L622,2),0)</f>
        <v>292.08</v>
      </c>
      <c r="T622" s="29">
        <f t="shared" si="9"/>
        <v>8</v>
      </c>
    </row>
    <row r="623" spans="1:20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s="15">
        <f>(((J623/60)/60)/24)+DATE(1970,1,1)</f>
        <v>41890.167453703703</v>
      </c>
      <c r="L623">
        <v>286</v>
      </c>
      <c r="M623" s="15">
        <f>(((I623/60)/60)/24)+DATE(1970,1,1)</f>
        <v>41920.167453703703</v>
      </c>
      <c r="N623" t="b">
        <v>1</v>
      </c>
      <c r="O623" t="b">
        <v>1</v>
      </c>
      <c r="P623" t="s">
        <v>8267</v>
      </c>
      <c r="Q623" s="10" t="s">
        <v>8306</v>
      </c>
      <c r="R623" t="s">
        <v>8311</v>
      </c>
      <c r="S623">
        <f>IFERROR(ROUND(E623/L623,2),0)</f>
        <v>40.76</v>
      </c>
      <c r="T623" s="29">
        <f t="shared" si="9"/>
        <v>117</v>
      </c>
    </row>
    <row r="624" spans="1:20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s="15">
        <f>(((J624/60)/60)/24)+DATE(1970,1,1)</f>
        <v>41135.699687500004</v>
      </c>
      <c r="L624">
        <v>104</v>
      </c>
      <c r="M624" s="15">
        <f>(((I624/60)/60)/24)+DATE(1970,1,1)</f>
        <v>41163.699687500004</v>
      </c>
      <c r="N624" t="b">
        <v>0</v>
      </c>
      <c r="O624" t="b">
        <v>1</v>
      </c>
      <c r="P624" t="s">
        <v>8274</v>
      </c>
      <c r="Q624" s="10" t="s">
        <v>8321</v>
      </c>
      <c r="R624" t="s">
        <v>8322</v>
      </c>
      <c r="S624">
        <f>IFERROR(ROUND(E624/L624,2),0)</f>
        <v>112.02</v>
      </c>
      <c r="T624" s="29">
        <f t="shared" si="9"/>
        <v>155</v>
      </c>
    </row>
    <row r="625" spans="1:20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s="15">
        <f>(((J625/60)/60)/24)+DATE(1970,1,1)</f>
        <v>42177.007071759261</v>
      </c>
      <c r="L625">
        <v>182</v>
      </c>
      <c r="M625" s="15">
        <f>(((I625/60)/60)/24)+DATE(1970,1,1)</f>
        <v>42208.125</v>
      </c>
      <c r="N625" t="b">
        <v>0</v>
      </c>
      <c r="O625" t="b">
        <v>1</v>
      </c>
      <c r="P625" t="s">
        <v>8263</v>
      </c>
      <c r="Q625" s="10" t="s">
        <v>8306</v>
      </c>
      <c r="R625" t="s">
        <v>8307</v>
      </c>
      <c r="S625">
        <f>IFERROR(ROUND(E625/L625,2),0)</f>
        <v>63.92</v>
      </c>
      <c r="T625" s="29">
        <f t="shared" si="9"/>
        <v>137</v>
      </c>
    </row>
    <row r="626" spans="1:20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s="15">
        <f>(((J626/60)/60)/24)+DATE(1970,1,1)</f>
        <v>41807.701921296299</v>
      </c>
      <c r="L626">
        <v>52</v>
      </c>
      <c r="M626" s="15">
        <f>(((I626/60)/60)/24)+DATE(1970,1,1)</f>
        <v>41837.701921296299</v>
      </c>
      <c r="N626" t="b">
        <v>0</v>
      </c>
      <c r="O626" t="b">
        <v>1</v>
      </c>
      <c r="P626" t="s">
        <v>8263</v>
      </c>
      <c r="Q626" s="10" t="s">
        <v>8306</v>
      </c>
      <c r="R626" t="s">
        <v>8307</v>
      </c>
      <c r="S626">
        <f>IFERROR(ROUND(E626/L626,2),0)</f>
        <v>223.48</v>
      </c>
      <c r="T626" s="29">
        <f t="shared" si="9"/>
        <v>116</v>
      </c>
    </row>
    <row r="627" spans="1:20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s="15">
        <f>(((J627/60)/60)/24)+DATE(1970,1,1)</f>
        <v>42742.680902777778</v>
      </c>
      <c r="L627">
        <v>96</v>
      </c>
      <c r="M627" s="15">
        <f>(((I627/60)/60)/24)+DATE(1970,1,1)</f>
        <v>42777.680902777778</v>
      </c>
      <c r="N627" t="b">
        <v>1</v>
      </c>
      <c r="O627" t="b">
        <v>0</v>
      </c>
      <c r="P627" t="s">
        <v>8283</v>
      </c>
      <c r="Q627" s="10" t="s">
        <v>8334</v>
      </c>
      <c r="R627" t="s">
        <v>8335</v>
      </c>
      <c r="S627">
        <f>IFERROR(ROUND(E627/L627,2),0)</f>
        <v>120.77</v>
      </c>
      <c r="T627" s="29">
        <f t="shared" si="9"/>
        <v>41</v>
      </c>
    </row>
    <row r="628" spans="1:20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s="15">
        <f>(((J628/60)/60)/24)+DATE(1970,1,1)</f>
        <v>40347.837800925925</v>
      </c>
      <c r="L628">
        <v>137</v>
      </c>
      <c r="M628" s="15">
        <f>(((I628/60)/60)/24)+DATE(1970,1,1)</f>
        <v>40414.166666666664</v>
      </c>
      <c r="N628" t="b">
        <v>1</v>
      </c>
      <c r="O628" t="b">
        <v>1</v>
      </c>
      <c r="P628" t="s">
        <v>8293</v>
      </c>
      <c r="Q628" s="10" t="s">
        <v>8315</v>
      </c>
      <c r="R628" t="s">
        <v>8345</v>
      </c>
      <c r="S628">
        <f>IFERROR(ROUND(E628/L628,2),0)</f>
        <v>84.46</v>
      </c>
      <c r="T628" s="29">
        <f t="shared" si="9"/>
        <v>116</v>
      </c>
    </row>
    <row r="629" spans="1:20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s="15">
        <f>(((J629/60)/60)/24)+DATE(1970,1,1)</f>
        <v>41839.005671296298</v>
      </c>
      <c r="L629">
        <v>283</v>
      </c>
      <c r="M629" s="15">
        <f>(((I629/60)/60)/24)+DATE(1970,1,1)</f>
        <v>41869.005671296298</v>
      </c>
      <c r="N629" t="b">
        <v>1</v>
      </c>
      <c r="O629" t="b">
        <v>1</v>
      </c>
      <c r="P629" t="s">
        <v>8296</v>
      </c>
      <c r="Q629" s="10" t="s">
        <v>8332</v>
      </c>
      <c r="R629" t="s">
        <v>8348</v>
      </c>
      <c r="S629">
        <f>IFERROR(ROUND(E629/L629,2),0)</f>
        <v>40.799999999999997</v>
      </c>
      <c r="T629" s="29">
        <f t="shared" si="9"/>
        <v>144</v>
      </c>
    </row>
    <row r="630" spans="1:20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s="15">
        <f>(((J630/60)/60)/24)+DATE(1970,1,1)</f>
        <v>42779.908449074079</v>
      </c>
      <c r="L630">
        <v>186</v>
      </c>
      <c r="M630" s="15">
        <f>(((I630/60)/60)/24)+DATE(1970,1,1)</f>
        <v>42799.908449074079</v>
      </c>
      <c r="N630" t="b">
        <v>0</v>
      </c>
      <c r="O630" t="b">
        <v>1</v>
      </c>
      <c r="P630" t="s">
        <v>8296</v>
      </c>
      <c r="Q630" s="10" t="s">
        <v>8332</v>
      </c>
      <c r="R630" t="s">
        <v>8348</v>
      </c>
      <c r="S630">
        <f>IFERROR(ROUND(E630/L630,2),0)</f>
        <v>62.07</v>
      </c>
      <c r="T630" s="29">
        <f t="shared" si="9"/>
        <v>115</v>
      </c>
    </row>
    <row r="631" spans="1:20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s="15">
        <f>(((J631/60)/60)/24)+DATE(1970,1,1)</f>
        <v>42134.172071759262</v>
      </c>
      <c r="L631">
        <v>104</v>
      </c>
      <c r="M631" s="15">
        <f>(((I631/60)/60)/24)+DATE(1970,1,1)</f>
        <v>42155.290972222225</v>
      </c>
      <c r="N631" t="b">
        <v>0</v>
      </c>
      <c r="O631" t="b">
        <v>1</v>
      </c>
      <c r="P631" t="s">
        <v>8269</v>
      </c>
      <c r="Q631" s="10" t="s">
        <v>8313</v>
      </c>
      <c r="R631" t="s">
        <v>8314</v>
      </c>
      <c r="S631">
        <f>IFERROR(ROUND(E631/L631,2),0)</f>
        <v>110.87</v>
      </c>
      <c r="T631" s="29">
        <f t="shared" si="9"/>
        <v>154</v>
      </c>
    </row>
    <row r="632" spans="1:20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s="15">
        <f>(((J632/60)/60)/24)+DATE(1970,1,1)</f>
        <v>42037.950937500005</v>
      </c>
      <c r="L632">
        <v>84</v>
      </c>
      <c r="M632" s="15">
        <f>(((I632/60)/60)/24)+DATE(1970,1,1)</f>
        <v>42072.909270833334</v>
      </c>
      <c r="N632" t="b">
        <v>0</v>
      </c>
      <c r="O632" t="b">
        <v>1</v>
      </c>
      <c r="P632" t="s">
        <v>8299</v>
      </c>
      <c r="Q632" s="10" t="s">
        <v>8315</v>
      </c>
      <c r="R632" t="s">
        <v>8351</v>
      </c>
      <c r="S632">
        <f>IFERROR(ROUND(E632/L632,2),0)</f>
        <v>136.9</v>
      </c>
      <c r="T632" s="29">
        <f t="shared" si="9"/>
        <v>100</v>
      </c>
    </row>
    <row r="633" spans="1:20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s="15">
        <f>(((J633/60)/60)/24)+DATE(1970,1,1)</f>
        <v>40933.856967592597</v>
      </c>
      <c r="L633">
        <v>169</v>
      </c>
      <c r="M633" s="15">
        <f>(((I633/60)/60)/24)+DATE(1970,1,1)</f>
        <v>40993.815300925926</v>
      </c>
      <c r="N633" t="b">
        <v>1</v>
      </c>
      <c r="O633" t="b">
        <v>1</v>
      </c>
      <c r="P633" t="s">
        <v>8274</v>
      </c>
      <c r="Q633" s="10" t="s">
        <v>8321</v>
      </c>
      <c r="R633" t="s">
        <v>8322</v>
      </c>
      <c r="S633">
        <f>IFERROR(ROUND(E633/L633,2),0)</f>
        <v>67.88</v>
      </c>
      <c r="T633" s="29">
        <f t="shared" si="9"/>
        <v>115</v>
      </c>
    </row>
    <row r="634" spans="1:20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s="15">
        <f>(((J634/60)/60)/24)+DATE(1970,1,1)</f>
        <v>42520.235486111109</v>
      </c>
      <c r="L634">
        <v>19</v>
      </c>
      <c r="M634" s="15">
        <f>(((I634/60)/60)/24)+DATE(1970,1,1)</f>
        <v>42572.583333333328</v>
      </c>
      <c r="N634" t="b">
        <v>0</v>
      </c>
      <c r="O634" t="b">
        <v>0</v>
      </c>
      <c r="P634" t="s">
        <v>8271</v>
      </c>
      <c r="Q634" s="10" t="s">
        <v>8315</v>
      </c>
      <c r="R634" t="s">
        <v>8317</v>
      </c>
      <c r="S634">
        <f>IFERROR(ROUND(E634/L634,2),0)</f>
        <v>603.53</v>
      </c>
      <c r="T634" s="29">
        <f t="shared" si="9"/>
        <v>6</v>
      </c>
    </row>
    <row r="635" spans="1:20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s="15">
        <f>(((J635/60)/60)/24)+DATE(1970,1,1)</f>
        <v>42494.563449074078</v>
      </c>
      <c r="L635">
        <v>62</v>
      </c>
      <c r="M635" s="15">
        <f>(((I635/60)/60)/24)+DATE(1970,1,1)</f>
        <v>42524.563449074078</v>
      </c>
      <c r="N635" t="b">
        <v>0</v>
      </c>
      <c r="O635" t="b">
        <v>1</v>
      </c>
      <c r="P635" t="s">
        <v>8269</v>
      </c>
      <c r="Q635" s="10" t="s">
        <v>8313</v>
      </c>
      <c r="R635" t="s">
        <v>8314</v>
      </c>
      <c r="S635">
        <f>IFERROR(ROUND(E635/L635,2),0)</f>
        <v>184.68</v>
      </c>
      <c r="T635" s="29">
        <f t="shared" si="9"/>
        <v>115</v>
      </c>
    </row>
    <row r="636" spans="1:20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s="15">
        <f>(((J636/60)/60)/24)+DATE(1970,1,1)</f>
        <v>42065.818807870368</v>
      </c>
      <c r="L636">
        <v>9</v>
      </c>
      <c r="M636" s="15">
        <f>(((I636/60)/60)/24)+DATE(1970,1,1)</f>
        <v>42125.777141203704</v>
      </c>
      <c r="N636" t="b">
        <v>0</v>
      </c>
      <c r="O636" t="b">
        <v>0</v>
      </c>
      <c r="P636" t="s">
        <v>8301</v>
      </c>
      <c r="Q636" s="10" t="s">
        <v>8313</v>
      </c>
      <c r="R636" t="s">
        <v>8353</v>
      </c>
      <c r="S636">
        <f>IFERROR(ROUND(E636/L636,2),0)</f>
        <v>1270.22</v>
      </c>
      <c r="T636" s="29">
        <f t="shared" si="9"/>
        <v>5</v>
      </c>
    </row>
    <row r="637" spans="1:20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s="15">
        <f>(((J637/60)/60)/24)+DATE(1970,1,1)</f>
        <v>41846.34579861111</v>
      </c>
      <c r="L637">
        <v>480</v>
      </c>
      <c r="M637" s="15">
        <f>(((I637/60)/60)/24)+DATE(1970,1,1)</f>
        <v>41867.34579861111</v>
      </c>
      <c r="N637" t="b">
        <v>0</v>
      </c>
      <c r="O637" t="b">
        <v>1</v>
      </c>
      <c r="P637" t="s">
        <v>8295</v>
      </c>
      <c r="Q637" s="10" t="s">
        <v>8329</v>
      </c>
      <c r="R637" t="s">
        <v>8347</v>
      </c>
      <c r="S637">
        <f>IFERROR(ROUND(E637/L637,2),0)</f>
        <v>23.81</v>
      </c>
      <c r="T637" s="29">
        <f t="shared" si="9"/>
        <v>134</v>
      </c>
    </row>
    <row r="638" spans="1:20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s="15">
        <f>(((J638/60)/60)/24)+DATE(1970,1,1)</f>
        <v>42640.917939814812</v>
      </c>
      <c r="L638">
        <v>158</v>
      </c>
      <c r="M638" s="15">
        <f>(((I638/60)/60)/24)+DATE(1970,1,1)</f>
        <v>42670.888194444444</v>
      </c>
      <c r="N638" t="b">
        <v>0</v>
      </c>
      <c r="O638" t="b">
        <v>1</v>
      </c>
      <c r="P638" t="s">
        <v>8274</v>
      </c>
      <c r="Q638" s="10" t="s">
        <v>8321</v>
      </c>
      <c r="R638" t="s">
        <v>8322</v>
      </c>
      <c r="S638">
        <f>IFERROR(ROUND(E638/L638,2),0)</f>
        <v>72.06</v>
      </c>
      <c r="T638" s="29">
        <f t="shared" si="9"/>
        <v>114</v>
      </c>
    </row>
    <row r="639" spans="1:20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s="15">
        <f>(((J639/60)/60)/24)+DATE(1970,1,1)</f>
        <v>41192.754942129628</v>
      </c>
      <c r="L639">
        <v>115</v>
      </c>
      <c r="M639" s="15">
        <f>(((I639/60)/60)/24)+DATE(1970,1,1)</f>
        <v>41222.7966087963</v>
      </c>
      <c r="N639" t="b">
        <v>0</v>
      </c>
      <c r="O639" t="b">
        <v>1</v>
      </c>
      <c r="P639" t="s">
        <v>8277</v>
      </c>
      <c r="Q639" s="10" t="s">
        <v>8321</v>
      </c>
      <c r="R639" t="s">
        <v>8325</v>
      </c>
      <c r="S639">
        <f>IFERROR(ROUND(E639/L639,2),0)</f>
        <v>98.82</v>
      </c>
      <c r="T639" s="29">
        <f t="shared" si="9"/>
        <v>146</v>
      </c>
    </row>
    <row r="640" spans="1:20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s="15">
        <f>(((J640/60)/60)/24)+DATE(1970,1,1)</f>
        <v>42233.738564814819</v>
      </c>
      <c r="L640">
        <v>128</v>
      </c>
      <c r="M640" s="15">
        <f>(((I640/60)/60)/24)+DATE(1970,1,1)</f>
        <v>42263.738564814819</v>
      </c>
      <c r="N640" t="b">
        <v>0</v>
      </c>
      <c r="O640" t="b">
        <v>1</v>
      </c>
      <c r="P640" t="s">
        <v>8269</v>
      </c>
      <c r="Q640" s="10" t="s">
        <v>8313</v>
      </c>
      <c r="R640" t="s">
        <v>8314</v>
      </c>
      <c r="S640">
        <f>IFERROR(ROUND(E640/L640,2),0)</f>
        <v>88.77</v>
      </c>
      <c r="T640" s="29">
        <f t="shared" si="9"/>
        <v>114</v>
      </c>
    </row>
    <row r="641" spans="1:20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s="15">
        <f>(((J641/60)/60)/24)+DATE(1970,1,1)</f>
        <v>41889.004317129627</v>
      </c>
      <c r="L641">
        <v>184</v>
      </c>
      <c r="M641" s="15">
        <f>(((I641/60)/60)/24)+DATE(1970,1,1)</f>
        <v>41919.004317129627</v>
      </c>
      <c r="N641" t="b">
        <v>0</v>
      </c>
      <c r="O641" t="b">
        <v>1</v>
      </c>
      <c r="P641" t="s">
        <v>8274</v>
      </c>
      <c r="Q641" s="10" t="s">
        <v>8321</v>
      </c>
      <c r="R641" t="s">
        <v>8322</v>
      </c>
      <c r="S641">
        <f>IFERROR(ROUND(E641/L641,2),0)</f>
        <v>61.7</v>
      </c>
      <c r="T641" s="29">
        <f t="shared" si="9"/>
        <v>126</v>
      </c>
    </row>
    <row r="642" spans="1:20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s="15">
        <f>(((J642/60)/60)/24)+DATE(1970,1,1)</f>
        <v>41579.734259259261</v>
      </c>
      <c r="L642">
        <v>108</v>
      </c>
      <c r="M642" s="15">
        <f>(((I642/60)/60)/24)+DATE(1970,1,1)</f>
        <v>41599.207638888889</v>
      </c>
      <c r="N642" t="b">
        <v>0</v>
      </c>
      <c r="O642" t="b">
        <v>1</v>
      </c>
      <c r="P642" t="s">
        <v>8272</v>
      </c>
      <c r="Q642" s="10" t="s">
        <v>8318</v>
      </c>
      <c r="R642" t="s">
        <v>8319</v>
      </c>
      <c r="S642">
        <f>IFERROR(ROUND(E642/L642,2),0)</f>
        <v>105.05</v>
      </c>
      <c r="T642" s="29">
        <f t="shared" si="9"/>
        <v>315</v>
      </c>
    </row>
    <row r="643" spans="1:20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s="15">
        <f>(((J643/60)/60)/24)+DATE(1970,1,1)</f>
        <v>41778.637245370373</v>
      </c>
      <c r="L643">
        <v>226</v>
      </c>
      <c r="M643" s="15">
        <f>(((I643/60)/60)/24)+DATE(1970,1,1)</f>
        <v>41810.958333333336</v>
      </c>
      <c r="N643" t="b">
        <v>1</v>
      </c>
      <c r="O643" t="b">
        <v>1</v>
      </c>
      <c r="P643" t="s">
        <v>8269</v>
      </c>
      <c r="Q643" s="10" t="s">
        <v>8313</v>
      </c>
      <c r="R643" t="s">
        <v>8314</v>
      </c>
      <c r="S643">
        <f>IFERROR(ROUND(E643/L643,2),0)</f>
        <v>50.16</v>
      </c>
      <c r="T643" s="29">
        <f t="shared" ref="T643:T706" si="10">ROUND(E643/D643*100,0)</f>
        <v>119</v>
      </c>
    </row>
    <row r="644" spans="1:20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s="15">
        <f>(((J644/60)/60)/24)+DATE(1970,1,1)</f>
        <v>42467.951979166668</v>
      </c>
      <c r="L644">
        <v>271</v>
      </c>
      <c r="M644" s="15">
        <f>(((I644/60)/60)/24)+DATE(1970,1,1)</f>
        <v>42497.951979166668</v>
      </c>
      <c r="N644" t="b">
        <v>0</v>
      </c>
      <c r="O644" t="b">
        <v>1</v>
      </c>
      <c r="P644" t="s">
        <v>8295</v>
      </c>
      <c r="Q644" s="10" t="s">
        <v>8329</v>
      </c>
      <c r="R644" t="s">
        <v>8347</v>
      </c>
      <c r="S644">
        <f>IFERROR(ROUND(E644/L644,2),0)</f>
        <v>41.78</v>
      </c>
      <c r="T644" s="29">
        <f t="shared" si="10"/>
        <v>287</v>
      </c>
    </row>
    <row r="645" spans="1:20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s="15">
        <f>(((J645/60)/60)/24)+DATE(1970,1,1)</f>
        <v>40332.923842592594</v>
      </c>
      <c r="L645">
        <v>235</v>
      </c>
      <c r="M645" s="15">
        <f>(((I645/60)/60)/24)+DATE(1970,1,1)</f>
        <v>40412.736111111109</v>
      </c>
      <c r="N645" t="b">
        <v>1</v>
      </c>
      <c r="O645" t="b">
        <v>1</v>
      </c>
      <c r="P645" t="s">
        <v>8267</v>
      </c>
      <c r="Q645" s="10" t="s">
        <v>8306</v>
      </c>
      <c r="R645" t="s">
        <v>8311</v>
      </c>
      <c r="S645">
        <f>IFERROR(ROUND(E645/L645,2),0)</f>
        <v>48.05</v>
      </c>
      <c r="T645" s="29">
        <f t="shared" si="10"/>
        <v>113</v>
      </c>
    </row>
    <row r="646" spans="1:20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s="15">
        <f>(((J646/60)/60)/24)+DATE(1970,1,1)</f>
        <v>41689.150011574071</v>
      </c>
      <c r="L646">
        <v>70</v>
      </c>
      <c r="M646" s="15">
        <f>(((I646/60)/60)/24)+DATE(1970,1,1)</f>
        <v>41749.108344907407</v>
      </c>
      <c r="N646" t="b">
        <v>1</v>
      </c>
      <c r="O646" t="b">
        <v>1</v>
      </c>
      <c r="P646" t="s">
        <v>8293</v>
      </c>
      <c r="Q646" s="10" t="s">
        <v>8315</v>
      </c>
      <c r="R646" t="s">
        <v>8345</v>
      </c>
      <c r="S646">
        <f>IFERROR(ROUND(E646/L646,2),0)</f>
        <v>160.44</v>
      </c>
      <c r="T646" s="29">
        <f t="shared" si="10"/>
        <v>150</v>
      </c>
    </row>
    <row r="647" spans="1:20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s="15">
        <f>(((J647/60)/60)/24)+DATE(1970,1,1)</f>
        <v>41745.635960648149</v>
      </c>
      <c r="L647">
        <v>62</v>
      </c>
      <c r="M647" s="15">
        <f>(((I647/60)/60)/24)+DATE(1970,1,1)</f>
        <v>41776.145833333336</v>
      </c>
      <c r="N647" t="b">
        <v>0</v>
      </c>
      <c r="O647" t="b">
        <v>1</v>
      </c>
      <c r="P647" t="s">
        <v>8267</v>
      </c>
      <c r="Q647" s="10" t="s">
        <v>8306</v>
      </c>
      <c r="R647" t="s">
        <v>8311</v>
      </c>
      <c r="S647">
        <f>IFERROR(ROUND(E647/L647,2),0)</f>
        <v>181.13</v>
      </c>
      <c r="T647" s="29">
        <f t="shared" si="10"/>
        <v>112</v>
      </c>
    </row>
    <row r="648" spans="1:20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s="15">
        <f>(((J648/60)/60)/24)+DATE(1970,1,1)</f>
        <v>42055.713368055556</v>
      </c>
      <c r="L648">
        <v>27</v>
      </c>
      <c r="M648" s="15">
        <f>(((I648/60)/60)/24)+DATE(1970,1,1)</f>
        <v>42085.671701388885</v>
      </c>
      <c r="N648" t="b">
        <v>0</v>
      </c>
      <c r="O648" t="b">
        <v>0</v>
      </c>
      <c r="P648" t="s">
        <v>8301</v>
      </c>
      <c r="Q648" s="10" t="s">
        <v>8313</v>
      </c>
      <c r="R648" t="s">
        <v>8353</v>
      </c>
      <c r="S648">
        <f>IFERROR(ROUND(E648/L648,2),0)</f>
        <v>415.78</v>
      </c>
      <c r="T648" s="29">
        <f t="shared" si="10"/>
        <v>1</v>
      </c>
    </row>
    <row r="649" spans="1:20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s="15">
        <f>(((J649/60)/60)/24)+DATE(1970,1,1)</f>
        <v>42430.720451388886</v>
      </c>
      <c r="L649">
        <v>138</v>
      </c>
      <c r="M649" s="15">
        <f>(((I649/60)/60)/24)+DATE(1970,1,1)</f>
        <v>42461.166666666672</v>
      </c>
      <c r="N649" t="b">
        <v>0</v>
      </c>
      <c r="O649" t="b">
        <v>1</v>
      </c>
      <c r="P649" t="s">
        <v>8283</v>
      </c>
      <c r="Q649" s="10" t="s">
        <v>8334</v>
      </c>
      <c r="R649" t="s">
        <v>8335</v>
      </c>
      <c r="S649">
        <f>IFERROR(ROUND(E649/L649,2),0)</f>
        <v>81.27</v>
      </c>
      <c r="T649" s="29">
        <f t="shared" si="10"/>
        <v>280</v>
      </c>
    </row>
    <row r="650" spans="1:20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s="15">
        <f>(((J650/60)/60)/24)+DATE(1970,1,1)</f>
        <v>42044.711886574078</v>
      </c>
      <c r="L650">
        <v>141</v>
      </c>
      <c r="M650" s="15">
        <f>(((I650/60)/60)/24)+DATE(1970,1,1)</f>
        <v>42098.915972222225</v>
      </c>
      <c r="N650" t="b">
        <v>0</v>
      </c>
      <c r="O650" t="b">
        <v>1</v>
      </c>
      <c r="P650" t="s">
        <v>8278</v>
      </c>
      <c r="Q650" s="10" t="s">
        <v>8321</v>
      </c>
      <c r="R650" t="s">
        <v>8326</v>
      </c>
      <c r="S650">
        <f>IFERROR(ROUND(E650/L650,2),0)</f>
        <v>79.260000000000005</v>
      </c>
      <c r="T650" s="29">
        <f t="shared" si="10"/>
        <v>112</v>
      </c>
    </row>
    <row r="651" spans="1:20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s="15">
        <f>(((J651/60)/60)/24)+DATE(1970,1,1)</f>
        <v>42130.491620370376</v>
      </c>
      <c r="L651">
        <v>151</v>
      </c>
      <c r="M651" s="15">
        <f>(((I651/60)/60)/24)+DATE(1970,1,1)</f>
        <v>42160.491620370376</v>
      </c>
      <c r="N651" t="b">
        <v>0</v>
      </c>
      <c r="O651" t="b">
        <v>1</v>
      </c>
      <c r="P651" t="s">
        <v>8274</v>
      </c>
      <c r="Q651" s="10" t="s">
        <v>8321</v>
      </c>
      <c r="R651" t="s">
        <v>8322</v>
      </c>
      <c r="S651">
        <f>IFERROR(ROUND(E651/L651,2),0)</f>
        <v>73.91</v>
      </c>
      <c r="T651" s="29">
        <f t="shared" si="10"/>
        <v>112</v>
      </c>
    </row>
    <row r="652" spans="1:20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s="15">
        <f>(((J652/60)/60)/24)+DATE(1970,1,1)</f>
        <v>42230.472222222219</v>
      </c>
      <c r="L652">
        <v>193</v>
      </c>
      <c r="M652" s="15">
        <f>(((I652/60)/60)/24)+DATE(1970,1,1)</f>
        <v>42259.165972222225</v>
      </c>
      <c r="N652" t="b">
        <v>1</v>
      </c>
      <c r="O652" t="b">
        <v>1</v>
      </c>
      <c r="P652" t="s">
        <v>8269</v>
      </c>
      <c r="Q652" s="10" t="s">
        <v>8313</v>
      </c>
      <c r="R652" t="s">
        <v>8314</v>
      </c>
      <c r="S652">
        <f>IFERROR(ROUND(E652/L652,2),0)</f>
        <v>57.63</v>
      </c>
      <c r="T652" s="29">
        <f t="shared" si="10"/>
        <v>111</v>
      </c>
    </row>
    <row r="653" spans="1:20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s="15">
        <f>(((J653/60)/60)/24)+DATE(1970,1,1)</f>
        <v>40786.187789351854</v>
      </c>
      <c r="L653">
        <v>178</v>
      </c>
      <c r="M653" s="15">
        <f>(((I653/60)/60)/24)+DATE(1970,1,1)</f>
        <v>40818.290972222225</v>
      </c>
      <c r="N653" t="b">
        <v>0</v>
      </c>
      <c r="O653" t="b">
        <v>1</v>
      </c>
      <c r="P653" t="s">
        <v>8264</v>
      </c>
      <c r="Q653" s="10" t="s">
        <v>8306</v>
      </c>
      <c r="R653" t="s">
        <v>8308</v>
      </c>
      <c r="S653">
        <f>IFERROR(ROUND(E653/L653,2),0)</f>
        <v>62.33</v>
      </c>
      <c r="T653" s="29">
        <f t="shared" si="10"/>
        <v>111</v>
      </c>
    </row>
    <row r="654" spans="1:20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s="15">
        <f>(((J654/60)/60)/24)+DATE(1970,1,1)</f>
        <v>42496.968935185185</v>
      </c>
      <c r="L654">
        <v>86</v>
      </c>
      <c r="M654" s="15">
        <f>(((I654/60)/60)/24)+DATE(1970,1,1)</f>
        <v>42517.968935185185</v>
      </c>
      <c r="N654" t="b">
        <v>0</v>
      </c>
      <c r="O654" t="b">
        <v>1</v>
      </c>
      <c r="P654" t="s">
        <v>8263</v>
      </c>
      <c r="Q654" s="10" t="s">
        <v>8306</v>
      </c>
      <c r="R654" t="s">
        <v>8307</v>
      </c>
      <c r="S654">
        <f>IFERROR(ROUND(E654/L654,2),0)</f>
        <v>128.94999999999999</v>
      </c>
      <c r="T654" s="29">
        <f t="shared" si="10"/>
        <v>129</v>
      </c>
    </row>
    <row r="655" spans="1:20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s="15">
        <f>(((J655/60)/60)/24)+DATE(1970,1,1)</f>
        <v>41313.985046296293</v>
      </c>
      <c r="L655">
        <v>96</v>
      </c>
      <c r="M655" s="15">
        <f>(((I655/60)/60)/24)+DATE(1970,1,1)</f>
        <v>41343.943379629629</v>
      </c>
      <c r="N655" t="b">
        <v>0</v>
      </c>
      <c r="O655" t="b">
        <v>1</v>
      </c>
      <c r="P655" t="s">
        <v>8277</v>
      </c>
      <c r="Q655" s="10" t="s">
        <v>8321</v>
      </c>
      <c r="R655" t="s">
        <v>8325</v>
      </c>
      <c r="S655">
        <f>IFERROR(ROUND(E655/L655,2),0)</f>
        <v>115.31</v>
      </c>
      <c r="T655" s="29">
        <f t="shared" si="10"/>
        <v>111</v>
      </c>
    </row>
    <row r="656" spans="1:20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s="15">
        <f>(((J656/60)/60)/24)+DATE(1970,1,1)</f>
        <v>42176.419039351851</v>
      </c>
      <c r="L656">
        <v>73</v>
      </c>
      <c r="M656" s="15">
        <f>(((I656/60)/60)/24)+DATE(1970,1,1)</f>
        <v>42206.419039351851</v>
      </c>
      <c r="N656" t="b">
        <v>0</v>
      </c>
      <c r="O656" t="b">
        <v>1</v>
      </c>
      <c r="P656" t="s">
        <v>8269</v>
      </c>
      <c r="Q656" s="10" t="s">
        <v>8313</v>
      </c>
      <c r="R656" t="s">
        <v>8314</v>
      </c>
      <c r="S656">
        <f>IFERROR(ROUND(E656/L656,2),0)</f>
        <v>151.46</v>
      </c>
      <c r="T656" s="29">
        <f t="shared" si="10"/>
        <v>111</v>
      </c>
    </row>
    <row r="657" spans="1:20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s="15">
        <f>(((J657/60)/60)/24)+DATE(1970,1,1)</f>
        <v>42037.938206018516</v>
      </c>
      <c r="L657">
        <v>197</v>
      </c>
      <c r="M657" s="15">
        <f>(((I657/60)/60)/24)+DATE(1970,1,1)</f>
        <v>42068.166666666672</v>
      </c>
      <c r="N657" t="b">
        <v>0</v>
      </c>
      <c r="O657" t="b">
        <v>1</v>
      </c>
      <c r="P657" t="s">
        <v>8269</v>
      </c>
      <c r="Q657" s="10" t="s">
        <v>8313</v>
      </c>
      <c r="R657" t="s">
        <v>8314</v>
      </c>
      <c r="S657">
        <f>IFERROR(ROUND(E657/L657,2),0)</f>
        <v>56.07</v>
      </c>
      <c r="T657" s="29">
        <f t="shared" si="10"/>
        <v>105</v>
      </c>
    </row>
    <row r="658" spans="1:20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s="15">
        <f>(((J658/60)/60)/24)+DATE(1970,1,1)</f>
        <v>41912.541655092595</v>
      </c>
      <c r="L658">
        <v>66</v>
      </c>
      <c r="M658" s="15">
        <f>(((I658/60)/60)/24)+DATE(1970,1,1)</f>
        <v>41941.947916666664</v>
      </c>
      <c r="N658" t="b">
        <v>1</v>
      </c>
      <c r="O658" t="b">
        <v>0</v>
      </c>
      <c r="P658" t="s">
        <v>8300</v>
      </c>
      <c r="Q658" s="10" t="s">
        <v>8315</v>
      </c>
      <c r="R658" t="s">
        <v>8352</v>
      </c>
      <c r="S658">
        <f>IFERROR(ROUND(E658/L658,2),0)</f>
        <v>167.15</v>
      </c>
      <c r="T658" s="29">
        <f t="shared" si="10"/>
        <v>28</v>
      </c>
    </row>
    <row r="659" spans="1:20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s="15">
        <f>(((J659/60)/60)/24)+DATE(1970,1,1)</f>
        <v>41493.543958333335</v>
      </c>
      <c r="L659">
        <v>269</v>
      </c>
      <c r="M659" s="15">
        <f>(((I659/60)/60)/24)+DATE(1970,1,1)</f>
        <v>41523.791666666664</v>
      </c>
      <c r="N659" t="b">
        <v>0</v>
      </c>
      <c r="O659" t="b">
        <v>1</v>
      </c>
      <c r="P659" t="s">
        <v>8293</v>
      </c>
      <c r="Q659" s="10" t="s">
        <v>8315</v>
      </c>
      <c r="R659" t="s">
        <v>8345</v>
      </c>
      <c r="S659">
        <f>IFERROR(ROUND(E659/L659,2),0)</f>
        <v>40.76</v>
      </c>
      <c r="T659" s="29">
        <f t="shared" si="10"/>
        <v>1462</v>
      </c>
    </row>
    <row r="660" spans="1:20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s="15">
        <f>(((J660/60)/60)/24)+DATE(1970,1,1)</f>
        <v>41175.05972222222</v>
      </c>
      <c r="L660">
        <v>128</v>
      </c>
      <c r="M660" s="15">
        <f>(((I660/60)/60)/24)+DATE(1970,1,1)</f>
        <v>41235.101388888892</v>
      </c>
      <c r="N660" t="b">
        <v>0</v>
      </c>
      <c r="O660" t="b">
        <v>1</v>
      </c>
      <c r="P660" t="s">
        <v>8290</v>
      </c>
      <c r="Q660" s="10" t="s">
        <v>8321</v>
      </c>
      <c r="R660" t="s">
        <v>8342</v>
      </c>
      <c r="S660">
        <f>IFERROR(ROUND(E660/L660,2),0)</f>
        <v>85.55</v>
      </c>
      <c r="T660" s="29">
        <f t="shared" si="10"/>
        <v>110</v>
      </c>
    </row>
    <row r="661" spans="1:20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s="15">
        <f>(((J661/60)/60)/24)+DATE(1970,1,1)</f>
        <v>42628.288668981477</v>
      </c>
      <c r="L661">
        <v>81</v>
      </c>
      <c r="M661" s="15">
        <f>(((I661/60)/60)/24)+DATE(1970,1,1)</f>
        <v>42657.666666666672</v>
      </c>
      <c r="N661" t="b">
        <v>1</v>
      </c>
      <c r="O661" t="b">
        <v>0</v>
      </c>
      <c r="P661" t="s">
        <v>8283</v>
      </c>
      <c r="Q661" s="10" t="s">
        <v>8334</v>
      </c>
      <c r="R661" t="s">
        <v>8335</v>
      </c>
      <c r="S661">
        <f>IFERROR(ROUND(E661/L661,2),0)</f>
        <v>133.9</v>
      </c>
      <c r="T661" s="29">
        <f t="shared" si="10"/>
        <v>39</v>
      </c>
    </row>
    <row r="662" spans="1:20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s="15">
        <f>(((J662/60)/60)/24)+DATE(1970,1,1)</f>
        <v>42163.625787037032</v>
      </c>
      <c r="L662">
        <v>263</v>
      </c>
      <c r="M662" s="15">
        <f>(((I662/60)/60)/24)+DATE(1970,1,1)</f>
        <v>42191.125</v>
      </c>
      <c r="N662" t="b">
        <v>0</v>
      </c>
      <c r="O662" t="b">
        <v>1</v>
      </c>
      <c r="P662" t="s">
        <v>8295</v>
      </c>
      <c r="Q662" s="10" t="s">
        <v>8329</v>
      </c>
      <c r="R662" t="s">
        <v>8347</v>
      </c>
      <c r="S662">
        <f>IFERROR(ROUND(E662/L662,2),0)</f>
        <v>41.23</v>
      </c>
      <c r="T662" s="29">
        <f t="shared" si="10"/>
        <v>542</v>
      </c>
    </row>
    <row r="663" spans="1:20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s="15">
        <f>(((J663/60)/60)/24)+DATE(1970,1,1)</f>
        <v>41974.219490740739</v>
      </c>
      <c r="L663">
        <v>215</v>
      </c>
      <c r="M663" s="15">
        <f>(((I663/60)/60)/24)+DATE(1970,1,1)</f>
        <v>42005.207638888889</v>
      </c>
      <c r="N663" t="b">
        <v>0</v>
      </c>
      <c r="O663" t="b">
        <v>0</v>
      </c>
      <c r="P663" t="s">
        <v>8271</v>
      </c>
      <c r="Q663" s="10" t="s">
        <v>8315</v>
      </c>
      <c r="R663" t="s">
        <v>8317</v>
      </c>
      <c r="S663">
        <f>IFERROR(ROUND(E663/L663,2),0)</f>
        <v>50.3</v>
      </c>
      <c r="T663" s="29">
        <f t="shared" si="10"/>
        <v>22</v>
      </c>
    </row>
    <row r="664" spans="1:20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s="15">
        <f>(((J664/60)/60)/24)+DATE(1970,1,1)</f>
        <v>40990.909259259257</v>
      </c>
      <c r="L664">
        <v>184</v>
      </c>
      <c r="M664" s="15">
        <f>(((I664/60)/60)/24)+DATE(1970,1,1)</f>
        <v>41026.897222222222</v>
      </c>
      <c r="N664" t="b">
        <v>0</v>
      </c>
      <c r="O664" t="b">
        <v>1</v>
      </c>
      <c r="P664" t="s">
        <v>8267</v>
      </c>
      <c r="Q664" s="10" t="s">
        <v>8306</v>
      </c>
      <c r="R664" t="s">
        <v>8311</v>
      </c>
      <c r="S664">
        <f>IFERROR(ROUND(E664/L664,2),0)</f>
        <v>58.72</v>
      </c>
      <c r="T664" s="29">
        <f t="shared" si="10"/>
        <v>108</v>
      </c>
    </row>
    <row r="665" spans="1:20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s="15">
        <f>(((J665/60)/60)/24)+DATE(1970,1,1)</f>
        <v>42496.582337962958</v>
      </c>
      <c r="L665">
        <v>445</v>
      </c>
      <c r="M665" s="15">
        <f>(((I665/60)/60)/24)+DATE(1970,1,1)</f>
        <v>42513.125</v>
      </c>
      <c r="N665" t="b">
        <v>0</v>
      </c>
      <c r="O665" t="b">
        <v>1</v>
      </c>
      <c r="P665" t="s">
        <v>8295</v>
      </c>
      <c r="Q665" s="10" t="s">
        <v>8329</v>
      </c>
      <c r="R665" t="s">
        <v>8347</v>
      </c>
      <c r="S665">
        <f>IFERROR(ROUND(E665/L665,2),0)</f>
        <v>24.27</v>
      </c>
      <c r="T665" s="29">
        <f t="shared" si="10"/>
        <v>180</v>
      </c>
    </row>
    <row r="666" spans="1:20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s="15">
        <f>(((J666/60)/60)/24)+DATE(1970,1,1)</f>
        <v>41943.142534722225</v>
      </c>
      <c r="L666">
        <v>120</v>
      </c>
      <c r="M666" s="15">
        <f>(((I666/60)/60)/24)+DATE(1970,1,1)</f>
        <v>41973.184201388889</v>
      </c>
      <c r="N666" t="b">
        <v>0</v>
      </c>
      <c r="O666" t="b">
        <v>1</v>
      </c>
      <c r="P666" t="s">
        <v>8296</v>
      </c>
      <c r="Q666" s="10" t="s">
        <v>8332</v>
      </c>
      <c r="R666" t="s">
        <v>8348</v>
      </c>
      <c r="S666">
        <f>IFERROR(ROUND(E666/L666,2),0)</f>
        <v>90</v>
      </c>
      <c r="T666" s="29">
        <f t="shared" si="10"/>
        <v>108</v>
      </c>
    </row>
    <row r="667" spans="1:20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s="15">
        <f>(((J667/60)/60)/24)+DATE(1970,1,1)</f>
        <v>41779.657870370371</v>
      </c>
      <c r="L667">
        <v>84</v>
      </c>
      <c r="M667" s="15">
        <f>(((I667/60)/60)/24)+DATE(1970,1,1)</f>
        <v>41821.25</v>
      </c>
      <c r="N667" t="b">
        <v>0</v>
      </c>
      <c r="O667" t="b">
        <v>0</v>
      </c>
      <c r="P667" t="s">
        <v>8269</v>
      </c>
      <c r="Q667" s="10" t="s">
        <v>8313</v>
      </c>
      <c r="R667" t="s">
        <v>8314</v>
      </c>
      <c r="S667">
        <f>IFERROR(ROUND(E667/L667,2),0)</f>
        <v>128.27000000000001</v>
      </c>
      <c r="T667" s="29">
        <f t="shared" si="10"/>
        <v>22</v>
      </c>
    </row>
    <row r="668" spans="1:20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s="15">
        <f>(((J668/60)/60)/24)+DATE(1970,1,1)</f>
        <v>42324.764004629629</v>
      </c>
      <c r="L668">
        <v>99</v>
      </c>
      <c r="M668" s="15">
        <f>(((I668/60)/60)/24)+DATE(1970,1,1)</f>
        <v>42354.764004629629</v>
      </c>
      <c r="N668" t="b">
        <v>0</v>
      </c>
      <c r="O668" t="b">
        <v>1</v>
      </c>
      <c r="P668" t="s">
        <v>8278</v>
      </c>
      <c r="Q668" s="10" t="s">
        <v>8321</v>
      </c>
      <c r="R668" t="s">
        <v>8326</v>
      </c>
      <c r="S668">
        <f>IFERROR(ROUND(E668/L668,2),0)</f>
        <v>108.48</v>
      </c>
      <c r="T668" s="29">
        <f t="shared" si="10"/>
        <v>107</v>
      </c>
    </row>
    <row r="669" spans="1:20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s="15">
        <f>(((J669/60)/60)/24)+DATE(1970,1,1)</f>
        <v>41730.708472222221</v>
      </c>
      <c r="L669">
        <v>100</v>
      </c>
      <c r="M669" s="15">
        <f>(((I669/60)/60)/24)+DATE(1970,1,1)</f>
        <v>41759.208333333336</v>
      </c>
      <c r="N669" t="b">
        <v>1</v>
      </c>
      <c r="O669" t="b">
        <v>1</v>
      </c>
      <c r="P669" t="s">
        <v>8299</v>
      </c>
      <c r="Q669" s="10" t="s">
        <v>8315</v>
      </c>
      <c r="R669" t="s">
        <v>8351</v>
      </c>
      <c r="S669">
        <f>IFERROR(ROUND(E669/L669,2),0)</f>
        <v>107.1</v>
      </c>
      <c r="T669" s="29">
        <f t="shared" si="10"/>
        <v>102</v>
      </c>
    </row>
    <row r="670" spans="1:20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s="15">
        <f>(((J670/60)/60)/24)+DATE(1970,1,1)</f>
        <v>41724.881099537037</v>
      </c>
      <c r="L670">
        <v>498</v>
      </c>
      <c r="M670" s="15">
        <f>(((I670/60)/60)/24)+DATE(1970,1,1)</f>
        <v>41754.881099537037</v>
      </c>
      <c r="N670" t="b">
        <v>0</v>
      </c>
      <c r="O670" t="b">
        <v>1</v>
      </c>
      <c r="P670" t="s">
        <v>8295</v>
      </c>
      <c r="Q670" s="10" t="s">
        <v>8329</v>
      </c>
      <c r="R670" t="s">
        <v>8347</v>
      </c>
      <c r="S670">
        <f>IFERROR(ROUND(E670/L670,2),0)</f>
        <v>21.5</v>
      </c>
      <c r="T670" s="29">
        <f t="shared" si="10"/>
        <v>126</v>
      </c>
    </row>
    <row r="671" spans="1:20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s="15">
        <f>(((J671/60)/60)/24)+DATE(1970,1,1)</f>
        <v>42157.470185185186</v>
      </c>
      <c r="L671">
        <v>98</v>
      </c>
      <c r="M671" s="15">
        <f>(((I671/60)/60)/24)+DATE(1970,1,1)</f>
        <v>42187.470185185186</v>
      </c>
      <c r="N671" t="b">
        <v>0</v>
      </c>
      <c r="O671" t="b">
        <v>1</v>
      </c>
      <c r="P671" t="s">
        <v>8269</v>
      </c>
      <c r="Q671" s="10" t="s">
        <v>8313</v>
      </c>
      <c r="R671" t="s">
        <v>8314</v>
      </c>
      <c r="S671">
        <f>IFERROR(ROUND(E671/L671,2),0)</f>
        <v>109.03</v>
      </c>
      <c r="T671" s="29">
        <f t="shared" si="10"/>
        <v>107</v>
      </c>
    </row>
    <row r="672" spans="1:20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s="15">
        <f>(((J672/60)/60)/24)+DATE(1970,1,1)</f>
        <v>42654.469826388886</v>
      </c>
      <c r="L672">
        <v>337</v>
      </c>
      <c r="M672" s="15">
        <f>(((I672/60)/60)/24)+DATE(1970,1,1)</f>
        <v>42686.166666666672</v>
      </c>
      <c r="N672" t="b">
        <v>0</v>
      </c>
      <c r="O672" t="b">
        <v>1</v>
      </c>
      <c r="P672" t="s">
        <v>8296</v>
      </c>
      <c r="Q672" s="10" t="s">
        <v>8332</v>
      </c>
      <c r="R672" t="s">
        <v>8348</v>
      </c>
      <c r="S672">
        <f>IFERROR(ROUND(E672/L672,2),0)</f>
        <v>31.69</v>
      </c>
      <c r="T672" s="29">
        <f t="shared" si="10"/>
        <v>427</v>
      </c>
    </row>
    <row r="673" spans="1:20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s="15">
        <f>(((J673/60)/60)/24)+DATE(1970,1,1)</f>
        <v>42417.804618055554</v>
      </c>
      <c r="L673">
        <v>87</v>
      </c>
      <c r="M673" s="15">
        <f>(((I673/60)/60)/24)+DATE(1970,1,1)</f>
        <v>42477.762951388882</v>
      </c>
      <c r="N673" t="b">
        <v>0</v>
      </c>
      <c r="O673" t="b">
        <v>1</v>
      </c>
      <c r="P673" t="s">
        <v>8271</v>
      </c>
      <c r="Q673" s="10" t="s">
        <v>8315</v>
      </c>
      <c r="R673" t="s">
        <v>8317</v>
      </c>
      <c r="S673">
        <f>IFERROR(ROUND(E673/L673,2),0)</f>
        <v>122.74</v>
      </c>
      <c r="T673" s="29">
        <f t="shared" si="10"/>
        <v>214</v>
      </c>
    </row>
    <row r="674" spans="1:20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s="15">
        <f>(((J674/60)/60)/24)+DATE(1970,1,1)</f>
        <v>42102.164583333331</v>
      </c>
      <c r="L674">
        <v>57</v>
      </c>
      <c r="M674" s="15">
        <f>(((I674/60)/60)/24)+DATE(1970,1,1)</f>
        <v>42133.208333333328</v>
      </c>
      <c r="N674" t="b">
        <v>0</v>
      </c>
      <c r="O674" t="b">
        <v>1</v>
      </c>
      <c r="P674" t="s">
        <v>8272</v>
      </c>
      <c r="Q674" s="10" t="s">
        <v>8318</v>
      </c>
      <c r="R674" t="s">
        <v>8319</v>
      </c>
      <c r="S674">
        <f>IFERROR(ROUND(E674/L674,2),0)</f>
        <v>187.19</v>
      </c>
      <c r="T674" s="29">
        <f t="shared" si="10"/>
        <v>126</v>
      </c>
    </row>
    <row r="675" spans="1:20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s="15">
        <f>(((J675/60)/60)/24)+DATE(1970,1,1)</f>
        <v>40330.755543981482</v>
      </c>
      <c r="L675">
        <v>88</v>
      </c>
      <c r="M675" s="15">
        <f>(((I675/60)/60)/24)+DATE(1970,1,1)</f>
        <v>40376.415972222225</v>
      </c>
      <c r="N675" t="b">
        <v>1</v>
      </c>
      <c r="O675" t="b">
        <v>1</v>
      </c>
      <c r="P675" t="s">
        <v>8267</v>
      </c>
      <c r="Q675" s="10" t="s">
        <v>8306</v>
      </c>
      <c r="R675" t="s">
        <v>8311</v>
      </c>
      <c r="S675">
        <f>IFERROR(ROUND(E675/L675,2),0)</f>
        <v>120.91</v>
      </c>
      <c r="T675" s="29">
        <f t="shared" si="10"/>
        <v>106</v>
      </c>
    </row>
    <row r="676" spans="1:20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s="15">
        <f>(((J676/60)/60)/24)+DATE(1970,1,1)</f>
        <v>40939.837673611109</v>
      </c>
      <c r="L676">
        <v>126</v>
      </c>
      <c r="M676" s="15">
        <f>(((I676/60)/60)/24)+DATE(1970,1,1)</f>
        <v>40970.290972222225</v>
      </c>
      <c r="N676" t="b">
        <v>0</v>
      </c>
      <c r="O676" t="b">
        <v>1</v>
      </c>
      <c r="P676" t="s">
        <v>8274</v>
      </c>
      <c r="Q676" s="10" t="s">
        <v>8321</v>
      </c>
      <c r="R676" t="s">
        <v>8322</v>
      </c>
      <c r="S676">
        <f>IFERROR(ROUND(E676/L676,2),0)</f>
        <v>84.21</v>
      </c>
      <c r="T676" s="29">
        <f t="shared" si="10"/>
        <v>265</v>
      </c>
    </row>
    <row r="677" spans="1:20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s="15">
        <f>(((J677/60)/60)/24)+DATE(1970,1,1)</f>
        <v>42250.598217592589</v>
      </c>
      <c r="L677">
        <v>102</v>
      </c>
      <c r="M677" s="15">
        <f>(((I677/60)/60)/24)+DATE(1970,1,1)</f>
        <v>42270.598217592589</v>
      </c>
      <c r="N677" t="b">
        <v>0</v>
      </c>
      <c r="O677" t="b">
        <v>1</v>
      </c>
      <c r="P677" t="s">
        <v>8269</v>
      </c>
      <c r="Q677" s="10" t="s">
        <v>8313</v>
      </c>
      <c r="R677" t="s">
        <v>8314</v>
      </c>
      <c r="S677">
        <f>IFERROR(ROUND(E677/L677,2),0)</f>
        <v>103.95</v>
      </c>
      <c r="T677" s="29">
        <f t="shared" si="10"/>
        <v>106</v>
      </c>
    </row>
    <row r="678" spans="1:20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s="15">
        <f>(((J678/60)/60)/24)+DATE(1970,1,1)</f>
        <v>42733.94131944445</v>
      </c>
      <c r="L678">
        <v>110</v>
      </c>
      <c r="M678" s="15">
        <f>(((I678/60)/60)/24)+DATE(1970,1,1)</f>
        <v>42763.94131944445</v>
      </c>
      <c r="N678" t="b">
        <v>0</v>
      </c>
      <c r="O678" t="b">
        <v>1</v>
      </c>
      <c r="P678" t="s">
        <v>8272</v>
      </c>
      <c r="Q678" s="10" t="s">
        <v>8318</v>
      </c>
      <c r="R678" t="s">
        <v>8319</v>
      </c>
      <c r="S678">
        <f>IFERROR(ROUND(E678/L678,2),0)</f>
        <v>95.96</v>
      </c>
      <c r="T678" s="29">
        <f t="shared" si="10"/>
        <v>106</v>
      </c>
    </row>
    <row r="679" spans="1:20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s="15">
        <f>(((J679/60)/60)/24)+DATE(1970,1,1)</f>
        <v>40335.798078703701</v>
      </c>
      <c r="L679">
        <v>120</v>
      </c>
      <c r="M679" s="15">
        <f>(((I679/60)/60)/24)+DATE(1970,1,1)</f>
        <v>40381.25</v>
      </c>
      <c r="N679" t="b">
        <v>0</v>
      </c>
      <c r="O679" t="b">
        <v>1</v>
      </c>
      <c r="P679" t="s">
        <v>8277</v>
      </c>
      <c r="Q679" s="10" t="s">
        <v>8321</v>
      </c>
      <c r="R679" t="s">
        <v>8325</v>
      </c>
      <c r="S679">
        <f>IFERROR(ROUND(E679/L679,2),0)</f>
        <v>87.96</v>
      </c>
      <c r="T679" s="29">
        <f t="shared" si="10"/>
        <v>106</v>
      </c>
    </row>
    <row r="680" spans="1:20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s="15">
        <f>(((J680/60)/60)/24)+DATE(1970,1,1)</f>
        <v>41800.380428240744</v>
      </c>
      <c r="L680">
        <v>168</v>
      </c>
      <c r="M680" s="15">
        <f>(((I680/60)/60)/24)+DATE(1970,1,1)</f>
        <v>41830.380428240744</v>
      </c>
      <c r="N680" t="b">
        <v>0</v>
      </c>
      <c r="O680" t="b">
        <v>1</v>
      </c>
      <c r="P680" t="s">
        <v>8269</v>
      </c>
      <c r="Q680" s="10" t="s">
        <v>8313</v>
      </c>
      <c r="R680" t="s">
        <v>8314</v>
      </c>
      <c r="S680">
        <f>IFERROR(ROUND(E680/L680,2),0)</f>
        <v>62.83</v>
      </c>
      <c r="T680" s="29">
        <f t="shared" si="10"/>
        <v>106</v>
      </c>
    </row>
    <row r="681" spans="1:20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s="15">
        <f>(((J681/60)/60)/24)+DATE(1970,1,1)</f>
        <v>42271.251979166671</v>
      </c>
      <c r="L681">
        <v>478</v>
      </c>
      <c r="M681" s="15">
        <f>(((I681/60)/60)/24)+DATE(1970,1,1)</f>
        <v>42294.166666666672</v>
      </c>
      <c r="N681" t="b">
        <v>1</v>
      </c>
      <c r="O681" t="b">
        <v>1</v>
      </c>
      <c r="P681" t="s">
        <v>8278</v>
      </c>
      <c r="Q681" s="10" t="s">
        <v>8321</v>
      </c>
      <c r="R681" t="s">
        <v>8326</v>
      </c>
      <c r="S681">
        <f>IFERROR(ROUND(E681/L681,2),0)</f>
        <v>22.08</v>
      </c>
      <c r="T681" s="29">
        <f t="shared" si="10"/>
        <v>352</v>
      </c>
    </row>
    <row r="682" spans="1:20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s="15">
        <f>(((J682/60)/60)/24)+DATE(1970,1,1)</f>
        <v>42291.46674768519</v>
      </c>
      <c r="L682">
        <v>167</v>
      </c>
      <c r="M682" s="15">
        <f>(((I682/60)/60)/24)+DATE(1970,1,1)</f>
        <v>42315.166666666672</v>
      </c>
      <c r="N682" t="b">
        <v>1</v>
      </c>
      <c r="O682" t="b">
        <v>1</v>
      </c>
      <c r="P682" t="s">
        <v>8267</v>
      </c>
      <c r="Q682" s="10" t="s">
        <v>8306</v>
      </c>
      <c r="R682" t="s">
        <v>8311</v>
      </c>
      <c r="S682">
        <f>IFERROR(ROUND(E682/L682,2),0)</f>
        <v>63.17</v>
      </c>
      <c r="T682" s="29">
        <f t="shared" si="10"/>
        <v>106</v>
      </c>
    </row>
    <row r="683" spans="1:20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s="15">
        <f>(((J683/60)/60)/24)+DATE(1970,1,1)</f>
        <v>41360.970601851855</v>
      </c>
      <c r="L683">
        <v>52</v>
      </c>
      <c r="M683" s="15">
        <f>(((I683/60)/60)/24)+DATE(1970,1,1)</f>
        <v>41372.189583333333</v>
      </c>
      <c r="N683" t="b">
        <v>0</v>
      </c>
      <c r="O683" t="b">
        <v>1</v>
      </c>
      <c r="P683" t="s">
        <v>8267</v>
      </c>
      <c r="Q683" s="10" t="s">
        <v>8306</v>
      </c>
      <c r="R683" t="s">
        <v>8311</v>
      </c>
      <c r="S683">
        <f>IFERROR(ROUND(E683/L683,2),0)</f>
        <v>202.42</v>
      </c>
      <c r="T683" s="29">
        <f t="shared" si="10"/>
        <v>100</v>
      </c>
    </row>
    <row r="684" spans="1:20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s="15">
        <f>(((J684/60)/60)/24)+DATE(1970,1,1)</f>
        <v>42704.95177083333</v>
      </c>
      <c r="L684">
        <v>52</v>
      </c>
      <c r="M684" s="15">
        <f>(((I684/60)/60)/24)+DATE(1970,1,1)</f>
        <v>42734.95177083333</v>
      </c>
      <c r="N684" t="b">
        <v>0</v>
      </c>
      <c r="O684" t="b">
        <v>1</v>
      </c>
      <c r="P684" t="s">
        <v>8274</v>
      </c>
      <c r="Q684" s="10" t="s">
        <v>8321</v>
      </c>
      <c r="R684" t="s">
        <v>8322</v>
      </c>
      <c r="S684">
        <f>IFERROR(ROUND(E684/L684,2),0)</f>
        <v>201.94</v>
      </c>
      <c r="T684" s="29">
        <f t="shared" si="10"/>
        <v>105</v>
      </c>
    </row>
    <row r="685" spans="1:20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s="15">
        <f>(((J685/60)/60)/24)+DATE(1970,1,1)</f>
        <v>42491.92288194444</v>
      </c>
      <c r="L685">
        <v>72</v>
      </c>
      <c r="M685" s="15">
        <f>(((I685/60)/60)/24)+DATE(1970,1,1)</f>
        <v>42521.92288194444</v>
      </c>
      <c r="N685" t="b">
        <v>0</v>
      </c>
      <c r="O685" t="b">
        <v>1</v>
      </c>
      <c r="P685" t="s">
        <v>8269</v>
      </c>
      <c r="Q685" s="10" t="s">
        <v>8313</v>
      </c>
      <c r="R685" t="s">
        <v>8314</v>
      </c>
      <c r="S685">
        <f>IFERROR(ROUND(E685/L685,2),0)</f>
        <v>145</v>
      </c>
      <c r="T685" s="29">
        <f t="shared" si="10"/>
        <v>104</v>
      </c>
    </row>
    <row r="686" spans="1:20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s="15">
        <f>(((J686/60)/60)/24)+DATE(1970,1,1)</f>
        <v>40927.731782407405</v>
      </c>
      <c r="L686">
        <v>145</v>
      </c>
      <c r="M686" s="15">
        <f>(((I686/60)/60)/24)+DATE(1970,1,1)</f>
        <v>40962.731782407405</v>
      </c>
      <c r="N686" t="b">
        <v>0</v>
      </c>
      <c r="O686" t="b">
        <v>1</v>
      </c>
      <c r="P686" t="s">
        <v>8274</v>
      </c>
      <c r="Q686" s="10" t="s">
        <v>8321</v>
      </c>
      <c r="R686" t="s">
        <v>8322</v>
      </c>
      <c r="S686">
        <f>IFERROR(ROUND(E686/L686,2),0)</f>
        <v>71.97</v>
      </c>
      <c r="T686" s="29">
        <f t="shared" si="10"/>
        <v>149</v>
      </c>
    </row>
    <row r="687" spans="1:20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s="15">
        <f>(((J687/60)/60)/24)+DATE(1970,1,1)</f>
        <v>41604.022418981483</v>
      </c>
      <c r="L687">
        <v>242</v>
      </c>
      <c r="M687" s="15">
        <f>(((I687/60)/60)/24)+DATE(1970,1,1)</f>
        <v>41634.022418981483</v>
      </c>
      <c r="N687" t="b">
        <v>0</v>
      </c>
      <c r="O687" t="b">
        <v>1</v>
      </c>
      <c r="P687" t="s">
        <v>8293</v>
      </c>
      <c r="Q687" s="10" t="s">
        <v>8315</v>
      </c>
      <c r="R687" t="s">
        <v>8345</v>
      </c>
      <c r="S687">
        <f>IFERROR(ROUND(E687/L687,2),0)</f>
        <v>43.1</v>
      </c>
      <c r="T687" s="29">
        <f t="shared" si="10"/>
        <v>130</v>
      </c>
    </row>
    <row r="688" spans="1:20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s="15">
        <f>(((J688/60)/60)/24)+DATE(1970,1,1)</f>
        <v>41194.715520833335</v>
      </c>
      <c r="L688">
        <v>157</v>
      </c>
      <c r="M688" s="15">
        <f>(((I688/60)/60)/24)+DATE(1970,1,1)</f>
        <v>41235.916666666664</v>
      </c>
      <c r="N688" t="b">
        <v>0</v>
      </c>
      <c r="O688" t="b">
        <v>1</v>
      </c>
      <c r="P688" t="s">
        <v>8274</v>
      </c>
      <c r="Q688" s="10" t="s">
        <v>8321</v>
      </c>
      <c r="R688" t="s">
        <v>8322</v>
      </c>
      <c r="S688">
        <f>IFERROR(ROUND(E688/L688,2),0)</f>
        <v>66.37</v>
      </c>
      <c r="T688" s="29">
        <f t="shared" si="10"/>
        <v>104</v>
      </c>
    </row>
    <row r="689" spans="1:20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s="15">
        <f>(((J689/60)/60)/24)+DATE(1970,1,1)</f>
        <v>41828.515127314815</v>
      </c>
      <c r="L689">
        <v>150</v>
      </c>
      <c r="M689" s="15">
        <f>(((I689/60)/60)/24)+DATE(1970,1,1)</f>
        <v>41858.515127314815</v>
      </c>
      <c r="N689" t="b">
        <v>0</v>
      </c>
      <c r="O689" t="b">
        <v>1</v>
      </c>
      <c r="P689" t="s">
        <v>8263</v>
      </c>
      <c r="Q689" s="10" t="s">
        <v>8306</v>
      </c>
      <c r="R689" t="s">
        <v>8307</v>
      </c>
      <c r="S689">
        <f>IFERROR(ROUND(E689/L689,2),0)</f>
        <v>69.27</v>
      </c>
      <c r="T689" s="29">
        <f t="shared" si="10"/>
        <v>104</v>
      </c>
    </row>
    <row r="690" spans="1:20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s="15">
        <f>(((J690/60)/60)/24)+DATE(1970,1,1)</f>
        <v>42775.733715277776</v>
      </c>
      <c r="L690">
        <v>115</v>
      </c>
      <c r="M690" s="15">
        <f>(((I690/60)/60)/24)+DATE(1970,1,1)</f>
        <v>42793.207638888889</v>
      </c>
      <c r="N690" t="b">
        <v>0</v>
      </c>
      <c r="O690" t="b">
        <v>1</v>
      </c>
      <c r="P690" t="s">
        <v>8301</v>
      </c>
      <c r="Q690" s="10" t="s">
        <v>8313</v>
      </c>
      <c r="R690" t="s">
        <v>8353</v>
      </c>
      <c r="S690">
        <f>IFERROR(ROUND(E690/L690,2),0)</f>
        <v>90.2</v>
      </c>
      <c r="T690" s="29">
        <f t="shared" si="10"/>
        <v>104</v>
      </c>
    </row>
    <row r="691" spans="1:20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s="15">
        <f>(((J691/60)/60)/24)+DATE(1970,1,1)</f>
        <v>41879.130868055552</v>
      </c>
      <c r="L691">
        <v>110</v>
      </c>
      <c r="M691" s="15">
        <f>(((I691/60)/60)/24)+DATE(1970,1,1)</f>
        <v>41909.130868055552</v>
      </c>
      <c r="N691" t="b">
        <v>0</v>
      </c>
      <c r="O691" t="b">
        <v>1</v>
      </c>
      <c r="P691" t="s">
        <v>8277</v>
      </c>
      <c r="Q691" s="10" t="s">
        <v>8321</v>
      </c>
      <c r="R691" t="s">
        <v>8325</v>
      </c>
      <c r="S691">
        <f>IFERROR(ROUND(E691/L691,2),0)</f>
        <v>94.05</v>
      </c>
      <c r="T691" s="29">
        <f t="shared" si="10"/>
        <v>172</v>
      </c>
    </row>
    <row r="692" spans="1:20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s="15">
        <f>(((J692/60)/60)/24)+DATE(1970,1,1)</f>
        <v>42612.918807870374</v>
      </c>
      <c r="L692">
        <v>114</v>
      </c>
      <c r="M692" s="15">
        <f>(((I692/60)/60)/24)+DATE(1970,1,1)</f>
        <v>42654.165972222225</v>
      </c>
      <c r="N692" t="b">
        <v>0</v>
      </c>
      <c r="O692" t="b">
        <v>1</v>
      </c>
      <c r="P692" t="s">
        <v>8269</v>
      </c>
      <c r="Q692" s="10" t="s">
        <v>8313</v>
      </c>
      <c r="R692" t="s">
        <v>8314</v>
      </c>
      <c r="S692">
        <f>IFERROR(ROUND(E692/L692,2),0)</f>
        <v>90.68</v>
      </c>
      <c r="T692" s="29">
        <f t="shared" si="10"/>
        <v>103</v>
      </c>
    </row>
    <row r="693" spans="1:20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s="15">
        <f>(((J693/60)/60)/24)+DATE(1970,1,1)</f>
        <v>41355.577291666668</v>
      </c>
      <c r="L693">
        <v>119</v>
      </c>
      <c r="M693" s="15">
        <f>(((I693/60)/60)/24)+DATE(1970,1,1)</f>
        <v>41395.207638888889</v>
      </c>
      <c r="N693" t="b">
        <v>0</v>
      </c>
      <c r="O693" t="b">
        <v>1</v>
      </c>
      <c r="P693" t="s">
        <v>8267</v>
      </c>
      <c r="Q693" s="10" t="s">
        <v>8306</v>
      </c>
      <c r="R693" t="s">
        <v>8311</v>
      </c>
      <c r="S693">
        <f>IFERROR(ROUND(E693/L693,2),0)</f>
        <v>86.85</v>
      </c>
      <c r="T693" s="29">
        <f t="shared" si="10"/>
        <v>103</v>
      </c>
    </row>
    <row r="694" spans="1:20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s="15">
        <f>(((J694/60)/60)/24)+DATE(1970,1,1)</f>
        <v>42207.58699074074</v>
      </c>
      <c r="L694">
        <v>119</v>
      </c>
      <c r="M694" s="15">
        <f>(((I694/60)/60)/24)+DATE(1970,1,1)</f>
        <v>42237.58699074074</v>
      </c>
      <c r="N694" t="b">
        <v>1</v>
      </c>
      <c r="O694" t="b">
        <v>1</v>
      </c>
      <c r="P694" t="s">
        <v>8267</v>
      </c>
      <c r="Q694" s="10" t="s">
        <v>8306</v>
      </c>
      <c r="R694" t="s">
        <v>8311</v>
      </c>
      <c r="S694">
        <f>IFERROR(ROUND(E694/L694,2),0)</f>
        <v>86.55</v>
      </c>
      <c r="T694" s="29">
        <f t="shared" si="10"/>
        <v>103</v>
      </c>
    </row>
    <row r="695" spans="1:20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s="15">
        <f>(((J695/60)/60)/24)+DATE(1970,1,1)</f>
        <v>41878.878379629627</v>
      </c>
      <c r="L695">
        <v>74</v>
      </c>
      <c r="M695" s="15">
        <f>(((I695/60)/60)/24)+DATE(1970,1,1)</f>
        <v>41908.878379629627</v>
      </c>
      <c r="N695" t="b">
        <v>1</v>
      </c>
      <c r="O695" t="b">
        <v>1</v>
      </c>
      <c r="P695" t="s">
        <v>8269</v>
      </c>
      <c r="Q695" s="10" t="s">
        <v>8313</v>
      </c>
      <c r="R695" t="s">
        <v>8314</v>
      </c>
      <c r="S695">
        <f>IFERROR(ROUND(E695/L695,2),0)</f>
        <v>139.19</v>
      </c>
      <c r="T695" s="29">
        <f t="shared" si="10"/>
        <v>103</v>
      </c>
    </row>
    <row r="696" spans="1:20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s="15">
        <f>(((J696/60)/60)/24)+DATE(1970,1,1)</f>
        <v>41932.311099537037</v>
      </c>
      <c r="L696">
        <v>162</v>
      </c>
      <c r="M696" s="15">
        <f>(((I696/60)/60)/24)+DATE(1970,1,1)</f>
        <v>41962.352766203709</v>
      </c>
      <c r="N696" t="b">
        <v>0</v>
      </c>
      <c r="O696" t="b">
        <v>1</v>
      </c>
      <c r="P696" t="s">
        <v>8269</v>
      </c>
      <c r="Q696" s="10" t="s">
        <v>8313</v>
      </c>
      <c r="R696" t="s">
        <v>8314</v>
      </c>
      <c r="S696">
        <f>IFERROR(ROUND(E696/L696,2),0)</f>
        <v>63.57</v>
      </c>
      <c r="T696" s="29">
        <f t="shared" si="10"/>
        <v>103</v>
      </c>
    </row>
    <row r="697" spans="1:20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s="15">
        <f>(((J697/60)/60)/24)+DATE(1970,1,1)</f>
        <v>41932.745046296295</v>
      </c>
      <c r="L697">
        <v>75</v>
      </c>
      <c r="M697" s="15">
        <f>(((I697/60)/60)/24)+DATE(1970,1,1)</f>
        <v>41962.786712962959</v>
      </c>
      <c r="N697" t="b">
        <v>0</v>
      </c>
      <c r="O697" t="b">
        <v>1</v>
      </c>
      <c r="P697" t="s">
        <v>8263</v>
      </c>
      <c r="Q697" s="10" t="s">
        <v>8306</v>
      </c>
      <c r="R697" t="s">
        <v>8307</v>
      </c>
      <c r="S697">
        <f>IFERROR(ROUND(E697/L697,2),0)</f>
        <v>137.21</v>
      </c>
      <c r="T697" s="29">
        <f t="shared" si="10"/>
        <v>103</v>
      </c>
    </row>
    <row r="698" spans="1:20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s="15">
        <f>(((J698/60)/60)/24)+DATE(1970,1,1)</f>
        <v>42052.7815162037</v>
      </c>
      <c r="L698">
        <v>61</v>
      </c>
      <c r="M698" s="15">
        <f>(((I698/60)/60)/24)+DATE(1970,1,1)</f>
        <v>42082.739849537036</v>
      </c>
      <c r="N698" t="b">
        <v>0</v>
      </c>
      <c r="O698" t="b">
        <v>1</v>
      </c>
      <c r="P698" t="s">
        <v>8283</v>
      </c>
      <c r="Q698" s="10" t="s">
        <v>8334</v>
      </c>
      <c r="R698" t="s">
        <v>8335</v>
      </c>
      <c r="S698">
        <f>IFERROR(ROUND(E698/L698,2),0)</f>
        <v>168.69</v>
      </c>
      <c r="T698" s="29">
        <f t="shared" si="10"/>
        <v>103</v>
      </c>
    </row>
    <row r="699" spans="1:20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s="15">
        <f>(((J699/60)/60)/24)+DATE(1970,1,1)</f>
        <v>41788.167187500003</v>
      </c>
      <c r="L699">
        <v>96</v>
      </c>
      <c r="M699" s="15">
        <f>(((I699/60)/60)/24)+DATE(1970,1,1)</f>
        <v>41823.167187500003</v>
      </c>
      <c r="N699" t="b">
        <v>0</v>
      </c>
      <c r="O699" t="b">
        <v>1</v>
      </c>
      <c r="P699" t="s">
        <v>8303</v>
      </c>
      <c r="Q699" s="10" t="s">
        <v>8313</v>
      </c>
      <c r="R699" t="s">
        <v>8355</v>
      </c>
      <c r="S699">
        <f>IFERROR(ROUND(E699/L699,2),0)</f>
        <v>106.93</v>
      </c>
      <c r="T699" s="29">
        <f t="shared" si="10"/>
        <v>103</v>
      </c>
    </row>
    <row r="700" spans="1:20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s="15">
        <f>(((J700/60)/60)/24)+DATE(1970,1,1)</f>
        <v>42553.681979166664</v>
      </c>
      <c r="L700">
        <v>52</v>
      </c>
      <c r="M700" s="15">
        <f>(((I700/60)/60)/24)+DATE(1970,1,1)</f>
        <v>42583.681979166664</v>
      </c>
      <c r="N700" t="b">
        <v>0</v>
      </c>
      <c r="O700" t="b">
        <v>1</v>
      </c>
      <c r="P700" t="s">
        <v>8274</v>
      </c>
      <c r="Q700" s="10" t="s">
        <v>8321</v>
      </c>
      <c r="R700" t="s">
        <v>8322</v>
      </c>
      <c r="S700">
        <f>IFERROR(ROUND(E700/L700,2),0)</f>
        <v>196.83</v>
      </c>
      <c r="T700" s="29">
        <f t="shared" si="10"/>
        <v>102</v>
      </c>
    </row>
    <row r="701" spans="1:20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s="15">
        <f>(((J701/60)/60)/24)+DATE(1970,1,1)</f>
        <v>42118.556331018524</v>
      </c>
      <c r="L701">
        <v>97</v>
      </c>
      <c r="M701" s="15">
        <f>(((I701/60)/60)/24)+DATE(1970,1,1)</f>
        <v>42150.165972222225</v>
      </c>
      <c r="N701" t="b">
        <v>0</v>
      </c>
      <c r="O701" t="b">
        <v>1</v>
      </c>
      <c r="P701" t="s">
        <v>8269</v>
      </c>
      <c r="Q701" s="10" t="s">
        <v>8313</v>
      </c>
      <c r="R701" t="s">
        <v>8314</v>
      </c>
      <c r="S701">
        <f>IFERROR(ROUND(E701/L701,2),0)</f>
        <v>105.52</v>
      </c>
      <c r="T701" s="29">
        <f t="shared" si="10"/>
        <v>102</v>
      </c>
    </row>
    <row r="702" spans="1:20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s="15">
        <f>(((J702/60)/60)/24)+DATE(1970,1,1)</f>
        <v>42317.33258101852</v>
      </c>
      <c r="L702">
        <v>172</v>
      </c>
      <c r="M702" s="15">
        <f>(((I702/60)/60)/24)+DATE(1970,1,1)</f>
        <v>42354.290972222225</v>
      </c>
      <c r="N702" t="b">
        <v>0</v>
      </c>
      <c r="O702" t="b">
        <v>1</v>
      </c>
      <c r="P702" t="s">
        <v>8272</v>
      </c>
      <c r="Q702" s="10" t="s">
        <v>8318</v>
      </c>
      <c r="R702" t="s">
        <v>8319</v>
      </c>
      <c r="S702">
        <f>IFERROR(ROUND(E702/L702,2),0)</f>
        <v>59.36</v>
      </c>
      <c r="T702" s="29">
        <f t="shared" si="10"/>
        <v>204</v>
      </c>
    </row>
    <row r="703" spans="1:20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s="15">
        <f>(((J703/60)/60)/24)+DATE(1970,1,1)</f>
        <v>41546.664212962962</v>
      </c>
      <c r="L703">
        <v>158</v>
      </c>
      <c r="M703" s="15">
        <f>(((I703/60)/60)/24)+DATE(1970,1,1)</f>
        <v>41579.791666666664</v>
      </c>
      <c r="N703" t="b">
        <v>0</v>
      </c>
      <c r="O703" t="b">
        <v>1</v>
      </c>
      <c r="P703" t="s">
        <v>8274</v>
      </c>
      <c r="Q703" s="10" t="s">
        <v>8321</v>
      </c>
      <c r="R703" t="s">
        <v>8322</v>
      </c>
      <c r="S703">
        <f>IFERROR(ROUND(E703/L703,2),0)</f>
        <v>64.62</v>
      </c>
      <c r="T703" s="29">
        <f t="shared" si="10"/>
        <v>146</v>
      </c>
    </row>
    <row r="704" spans="1:20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s="15">
        <f>(((J704/60)/60)/24)+DATE(1970,1,1)</f>
        <v>41257.950381944444</v>
      </c>
      <c r="L704">
        <v>79</v>
      </c>
      <c r="M704" s="15">
        <f>(((I704/60)/60)/24)+DATE(1970,1,1)</f>
        <v>41287.950381944444</v>
      </c>
      <c r="N704" t="b">
        <v>0</v>
      </c>
      <c r="O704" t="b">
        <v>1</v>
      </c>
      <c r="P704" t="s">
        <v>8277</v>
      </c>
      <c r="Q704" s="10" t="s">
        <v>8321</v>
      </c>
      <c r="R704" t="s">
        <v>8325</v>
      </c>
      <c r="S704">
        <f>IFERROR(ROUND(E704/L704,2),0)</f>
        <v>129.11000000000001</v>
      </c>
      <c r="T704" s="29">
        <f t="shared" si="10"/>
        <v>128</v>
      </c>
    </row>
    <row r="705" spans="1:20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s="15">
        <f>(((J705/60)/60)/24)+DATE(1970,1,1)</f>
        <v>40354.11550925926</v>
      </c>
      <c r="L705">
        <v>104</v>
      </c>
      <c r="M705" s="15">
        <f>(((I705/60)/60)/24)+DATE(1970,1,1)</f>
        <v>40425.043749999997</v>
      </c>
      <c r="N705" t="b">
        <v>0</v>
      </c>
      <c r="O705" t="b">
        <v>1</v>
      </c>
      <c r="P705" t="s">
        <v>8277</v>
      </c>
      <c r="Q705" s="10" t="s">
        <v>8321</v>
      </c>
      <c r="R705" t="s">
        <v>8325</v>
      </c>
      <c r="S705">
        <f>IFERROR(ROUND(E705/L705,2),0)</f>
        <v>97.9</v>
      </c>
      <c r="T705" s="29">
        <f t="shared" si="10"/>
        <v>136</v>
      </c>
    </row>
    <row r="706" spans="1:20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s="15">
        <f>(((J706/60)/60)/24)+DATE(1970,1,1)</f>
        <v>42239.957962962959</v>
      </c>
      <c r="L706">
        <v>72</v>
      </c>
      <c r="M706" s="15">
        <f>(((I706/60)/60)/24)+DATE(1970,1,1)</f>
        <v>42260</v>
      </c>
      <c r="N706" t="b">
        <v>0</v>
      </c>
      <c r="O706" t="b">
        <v>1</v>
      </c>
      <c r="P706" t="s">
        <v>8269</v>
      </c>
      <c r="Q706" s="10" t="s">
        <v>8313</v>
      </c>
      <c r="R706" t="s">
        <v>8314</v>
      </c>
      <c r="S706">
        <f>IFERROR(ROUND(E706/L706,2),0)</f>
        <v>141.29</v>
      </c>
      <c r="T706" s="29">
        <f t="shared" si="10"/>
        <v>102</v>
      </c>
    </row>
    <row r="707" spans="1:20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s="15">
        <f>(((J707/60)/60)/24)+DATE(1970,1,1)</f>
        <v>41880.76357638889</v>
      </c>
      <c r="L707">
        <v>74</v>
      </c>
      <c r="M707" s="15">
        <f>(((I707/60)/60)/24)+DATE(1970,1,1)</f>
        <v>41895.166666666664</v>
      </c>
      <c r="N707" t="b">
        <v>0</v>
      </c>
      <c r="O707" t="b">
        <v>1</v>
      </c>
      <c r="P707" t="s">
        <v>8269</v>
      </c>
      <c r="Q707" s="10" t="s">
        <v>8313</v>
      </c>
      <c r="R707" t="s">
        <v>8314</v>
      </c>
      <c r="S707">
        <f>IFERROR(ROUND(E707/L707,2),0)</f>
        <v>137.24</v>
      </c>
      <c r="T707" s="29">
        <f t="shared" ref="T707:T770" si="11">ROUND(E707/D707*100,0)</f>
        <v>102</v>
      </c>
    </row>
    <row r="708" spans="1:20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s="15">
        <f>(((J708/60)/60)/24)+DATE(1970,1,1)</f>
        <v>41502.882928240739</v>
      </c>
      <c r="L708">
        <v>90</v>
      </c>
      <c r="M708" s="15">
        <f>(((I708/60)/60)/24)+DATE(1970,1,1)</f>
        <v>41532.881944444445</v>
      </c>
      <c r="N708" t="b">
        <v>0</v>
      </c>
      <c r="O708" t="b">
        <v>1</v>
      </c>
      <c r="P708" t="s">
        <v>8274</v>
      </c>
      <c r="Q708" s="10" t="s">
        <v>8321</v>
      </c>
      <c r="R708" t="s">
        <v>8322</v>
      </c>
      <c r="S708">
        <f>IFERROR(ROUND(E708/L708,2),0)</f>
        <v>112.61</v>
      </c>
      <c r="T708" s="29">
        <f t="shared" si="11"/>
        <v>101</v>
      </c>
    </row>
    <row r="709" spans="1:20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s="15">
        <f>(((J709/60)/60)/24)+DATE(1970,1,1)</f>
        <v>42561.783877314811</v>
      </c>
      <c r="L709">
        <v>102</v>
      </c>
      <c r="M709" s="15">
        <f>(((I709/60)/60)/24)+DATE(1970,1,1)</f>
        <v>42593.165972222225</v>
      </c>
      <c r="N709" t="b">
        <v>0</v>
      </c>
      <c r="O709" t="b">
        <v>1</v>
      </c>
      <c r="P709" t="s">
        <v>8269</v>
      </c>
      <c r="Q709" s="10" t="s">
        <v>8313</v>
      </c>
      <c r="R709" t="s">
        <v>8314</v>
      </c>
      <c r="S709">
        <f>IFERROR(ROUND(E709/L709,2),0)</f>
        <v>99.34</v>
      </c>
      <c r="T709" s="29">
        <f t="shared" si="11"/>
        <v>101</v>
      </c>
    </row>
    <row r="710" spans="1:20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s="15">
        <f>(((J710/60)/60)/24)+DATE(1970,1,1)</f>
        <v>42101.682372685187</v>
      </c>
      <c r="L710">
        <v>69</v>
      </c>
      <c r="M710" s="15">
        <f>(((I710/60)/60)/24)+DATE(1970,1,1)</f>
        <v>42139.791666666672</v>
      </c>
      <c r="N710" t="b">
        <v>1</v>
      </c>
      <c r="O710" t="b">
        <v>1</v>
      </c>
      <c r="P710" t="s">
        <v>8267</v>
      </c>
      <c r="Q710" s="10" t="s">
        <v>8306</v>
      </c>
      <c r="R710" t="s">
        <v>8311</v>
      </c>
      <c r="S710">
        <f>IFERROR(ROUND(E710/L710,2),0)</f>
        <v>146.65</v>
      </c>
      <c r="T710" s="29">
        <f t="shared" si="11"/>
        <v>101</v>
      </c>
    </row>
    <row r="711" spans="1:20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s="15">
        <f>(((J711/60)/60)/24)+DATE(1970,1,1)</f>
        <v>42037.791238425925</v>
      </c>
      <c r="L711">
        <v>98</v>
      </c>
      <c r="M711" s="15">
        <f>(((I711/60)/60)/24)+DATE(1970,1,1)</f>
        <v>42067.791238425925</v>
      </c>
      <c r="N711" t="b">
        <v>0</v>
      </c>
      <c r="O711" t="b">
        <v>1</v>
      </c>
      <c r="P711" t="s">
        <v>8269</v>
      </c>
      <c r="Q711" s="10" t="s">
        <v>8313</v>
      </c>
      <c r="R711" t="s">
        <v>8314</v>
      </c>
      <c r="S711">
        <f>IFERROR(ROUND(E711/L711,2),0)</f>
        <v>103.21</v>
      </c>
      <c r="T711" s="29">
        <f t="shared" si="11"/>
        <v>101</v>
      </c>
    </row>
    <row r="712" spans="1:20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s="15">
        <f>(((J712/60)/60)/24)+DATE(1970,1,1)</f>
        <v>42333.713206018518</v>
      </c>
      <c r="L712">
        <v>52</v>
      </c>
      <c r="M712" s="15">
        <f>(((I712/60)/60)/24)+DATE(1970,1,1)</f>
        <v>42363.713206018518</v>
      </c>
      <c r="N712" t="b">
        <v>0</v>
      </c>
      <c r="O712" t="b">
        <v>1</v>
      </c>
      <c r="P712" t="s">
        <v>8263</v>
      </c>
      <c r="Q712" s="10" t="s">
        <v>8306</v>
      </c>
      <c r="R712" t="s">
        <v>8307</v>
      </c>
      <c r="S712">
        <f>IFERROR(ROUND(E712/L712,2),0)</f>
        <v>194.23</v>
      </c>
      <c r="T712" s="29">
        <f t="shared" si="11"/>
        <v>101</v>
      </c>
    </row>
    <row r="713" spans="1:20" ht="60" x14ac:dyDescent="0.25">
      <c r="A713">
        <v>2930</v>
      </c>
      <c r="B713" s="3" t="s">
        <v>2930</v>
      </c>
      <c r="C713" s="3" t="s">
        <v>7040</v>
      </c>
      <c r="D713" s="27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s="15">
        <f>(((J713/60)/60)/24)+DATE(1970,1,1)</f>
        <v>42101.584074074075</v>
      </c>
      <c r="L713">
        <v>62</v>
      </c>
      <c r="M713" s="15">
        <f>(((I713/60)/60)/24)+DATE(1970,1,1)</f>
        <v>42131.584074074075</v>
      </c>
      <c r="N713" t="b">
        <v>0</v>
      </c>
      <c r="O713" t="b">
        <v>1</v>
      </c>
      <c r="P713" t="s">
        <v>8303</v>
      </c>
      <c r="Q713" s="10" t="s">
        <v>8313</v>
      </c>
      <c r="R713" t="s">
        <v>8355</v>
      </c>
      <c r="S713">
        <f>IFERROR(ROUND(E713/L713,2),0)</f>
        <v>162.77000000000001</v>
      </c>
      <c r="T713" s="29">
        <f t="shared" si="11"/>
        <v>101</v>
      </c>
    </row>
    <row r="714" spans="1:20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s="15">
        <f>(((J714/60)/60)/24)+DATE(1970,1,1)</f>
        <v>42564.95380787037</v>
      </c>
      <c r="L714">
        <v>62</v>
      </c>
      <c r="M714" s="15">
        <f>(((I714/60)/60)/24)+DATE(1970,1,1)</f>
        <v>42609.95380787037</v>
      </c>
      <c r="N714" t="b">
        <v>0</v>
      </c>
      <c r="O714" t="b">
        <v>1</v>
      </c>
      <c r="P714" t="s">
        <v>8301</v>
      </c>
      <c r="Q714" s="10" t="s">
        <v>8313</v>
      </c>
      <c r="R714" t="s">
        <v>8353</v>
      </c>
      <c r="S714">
        <f>IFERROR(ROUND(E714/L714,2),0)</f>
        <v>162.71</v>
      </c>
      <c r="T714" s="29">
        <f t="shared" si="11"/>
        <v>101</v>
      </c>
    </row>
    <row r="715" spans="1:20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s="15">
        <f>(((J715/60)/60)/24)+DATE(1970,1,1)</f>
        <v>42753.205625000002</v>
      </c>
      <c r="L715">
        <v>158</v>
      </c>
      <c r="M715" s="15">
        <f>(((I715/60)/60)/24)+DATE(1970,1,1)</f>
        <v>42783.670138888891</v>
      </c>
      <c r="N715" t="b">
        <v>0</v>
      </c>
      <c r="O715" t="b">
        <v>1</v>
      </c>
      <c r="P715" t="s">
        <v>8269</v>
      </c>
      <c r="Q715" s="10" t="s">
        <v>8313</v>
      </c>
      <c r="R715" t="s">
        <v>8314</v>
      </c>
      <c r="S715">
        <f>IFERROR(ROUND(E715/L715,2),0)</f>
        <v>63.83</v>
      </c>
      <c r="T715" s="29">
        <f t="shared" si="11"/>
        <v>101</v>
      </c>
    </row>
    <row r="716" spans="1:20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s="15">
        <f>(((J716/60)/60)/24)+DATE(1970,1,1)</f>
        <v>42569.605393518519</v>
      </c>
      <c r="L716">
        <v>113</v>
      </c>
      <c r="M716" s="15">
        <f>(((I716/60)/60)/24)+DATE(1970,1,1)</f>
        <v>42600.290972222225</v>
      </c>
      <c r="N716" t="b">
        <v>0</v>
      </c>
      <c r="O716" t="b">
        <v>1</v>
      </c>
      <c r="P716" t="s">
        <v>8290</v>
      </c>
      <c r="Q716" s="10" t="s">
        <v>8321</v>
      </c>
      <c r="R716" t="s">
        <v>8342</v>
      </c>
      <c r="S716">
        <f>IFERROR(ROUND(E716/L716,2),0)</f>
        <v>89.25</v>
      </c>
      <c r="T716" s="29">
        <f t="shared" si="11"/>
        <v>202</v>
      </c>
    </row>
    <row r="717" spans="1:20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s="15">
        <f>(((J717/60)/60)/24)+DATE(1970,1,1)</f>
        <v>42454.836851851855</v>
      </c>
      <c r="L717">
        <v>125</v>
      </c>
      <c r="M717" s="15">
        <f>(((I717/60)/60)/24)+DATE(1970,1,1)</f>
        <v>42479.836851851855</v>
      </c>
      <c r="N717" t="b">
        <v>0</v>
      </c>
      <c r="O717" t="b">
        <v>1</v>
      </c>
      <c r="P717" t="s">
        <v>8283</v>
      </c>
      <c r="Q717" s="10" t="s">
        <v>8334</v>
      </c>
      <c r="R717" t="s">
        <v>8335</v>
      </c>
      <c r="S717">
        <f>IFERROR(ROUND(E717/L717,2),0)</f>
        <v>80.650000000000006</v>
      </c>
      <c r="T717" s="29">
        <f t="shared" si="11"/>
        <v>202</v>
      </c>
    </row>
    <row r="718" spans="1:20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s="15">
        <f>(((J718/60)/60)/24)+DATE(1970,1,1)</f>
        <v>41786.555162037039</v>
      </c>
      <c r="L718">
        <v>190</v>
      </c>
      <c r="M718" s="15">
        <f>(((I718/60)/60)/24)+DATE(1970,1,1)</f>
        <v>41815.083333333336</v>
      </c>
      <c r="N718" t="b">
        <v>1</v>
      </c>
      <c r="O718" t="b">
        <v>1</v>
      </c>
      <c r="P718" t="s">
        <v>8274</v>
      </c>
      <c r="Q718" s="10" t="s">
        <v>8321</v>
      </c>
      <c r="R718" t="s">
        <v>8322</v>
      </c>
      <c r="S718">
        <f>IFERROR(ROUND(E718/L718,2),0)</f>
        <v>53.01</v>
      </c>
      <c r="T718" s="29">
        <f t="shared" si="11"/>
        <v>155</v>
      </c>
    </row>
    <row r="719" spans="1:20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s="15">
        <f>(((J719/60)/60)/24)+DATE(1970,1,1)</f>
        <v>40633.154363425929</v>
      </c>
      <c r="L719">
        <v>241</v>
      </c>
      <c r="M719" s="15">
        <f>(((I719/60)/60)/24)+DATE(1970,1,1)</f>
        <v>40664.207638888889</v>
      </c>
      <c r="N719" t="b">
        <v>1</v>
      </c>
      <c r="O719" t="b">
        <v>1</v>
      </c>
      <c r="P719" t="s">
        <v>8269</v>
      </c>
      <c r="Q719" s="10" t="s">
        <v>8313</v>
      </c>
      <c r="R719" t="s">
        <v>8314</v>
      </c>
      <c r="S719">
        <f>IFERROR(ROUND(E719/L719,2),0)</f>
        <v>41.77</v>
      </c>
      <c r="T719" s="29">
        <f t="shared" si="11"/>
        <v>336</v>
      </c>
    </row>
    <row r="720" spans="1:20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s="15">
        <f>(((J720/60)/60)/24)+DATE(1970,1,1)</f>
        <v>42626.7503125</v>
      </c>
      <c r="L720">
        <v>69</v>
      </c>
      <c r="M720" s="15">
        <f>(((I720/60)/60)/24)+DATE(1970,1,1)</f>
        <v>42656.7503125</v>
      </c>
      <c r="N720" t="b">
        <v>0</v>
      </c>
      <c r="O720" t="b">
        <v>1</v>
      </c>
      <c r="P720" t="s">
        <v>8269</v>
      </c>
      <c r="Q720" s="10" t="s">
        <v>8313</v>
      </c>
      <c r="R720" t="s">
        <v>8314</v>
      </c>
      <c r="S720">
        <f>IFERROR(ROUND(E720/L720,2),0)</f>
        <v>145.87</v>
      </c>
      <c r="T720" s="29">
        <f t="shared" si="11"/>
        <v>101</v>
      </c>
    </row>
    <row r="721" spans="1:20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s="15">
        <f>(((J721/60)/60)/24)+DATE(1970,1,1)</f>
        <v>40933.856921296298</v>
      </c>
      <c r="L721">
        <v>108</v>
      </c>
      <c r="M721" s="15">
        <f>(((I721/60)/60)/24)+DATE(1970,1,1)</f>
        <v>40963.856921296298</v>
      </c>
      <c r="N721" t="b">
        <v>1</v>
      </c>
      <c r="O721" t="b">
        <v>1</v>
      </c>
      <c r="P721" t="s">
        <v>8267</v>
      </c>
      <c r="Q721" s="10" t="s">
        <v>8306</v>
      </c>
      <c r="R721" t="s">
        <v>8311</v>
      </c>
      <c r="S721">
        <f>IFERROR(ROUND(E721/L721,2),0)</f>
        <v>93.02</v>
      </c>
      <c r="T721" s="29">
        <f t="shared" si="11"/>
        <v>100</v>
      </c>
    </row>
    <row r="722" spans="1:20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s="15">
        <f>(((J722/60)/60)/24)+DATE(1970,1,1)</f>
        <v>41946.674108796295</v>
      </c>
      <c r="L722">
        <v>101</v>
      </c>
      <c r="M722" s="15">
        <f>(((I722/60)/60)/24)+DATE(1970,1,1)</f>
        <v>41976.166666666672</v>
      </c>
      <c r="N722" t="b">
        <v>0</v>
      </c>
      <c r="O722" t="b">
        <v>1</v>
      </c>
      <c r="P722" t="s">
        <v>8293</v>
      </c>
      <c r="Q722" s="10" t="s">
        <v>8315</v>
      </c>
      <c r="R722" t="s">
        <v>8345</v>
      </c>
      <c r="S722">
        <f>IFERROR(ROUND(E722/L722,2),0)</f>
        <v>99.46</v>
      </c>
      <c r="T722" s="29">
        <f t="shared" si="11"/>
        <v>167</v>
      </c>
    </row>
    <row r="723" spans="1:20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s="15">
        <f>(((J723/60)/60)/24)+DATE(1970,1,1)</f>
        <v>42795.701481481476</v>
      </c>
      <c r="L723">
        <v>38</v>
      </c>
      <c r="M723" s="15">
        <f>(((I723/60)/60)/24)+DATE(1970,1,1)</f>
        <v>42828.041666666672</v>
      </c>
      <c r="N723" t="b">
        <v>0</v>
      </c>
      <c r="O723" t="b">
        <v>0</v>
      </c>
      <c r="P723" t="s">
        <v>8291</v>
      </c>
      <c r="Q723" s="10" t="s">
        <v>8321</v>
      </c>
      <c r="R723" t="s">
        <v>8343</v>
      </c>
      <c r="S723">
        <f>IFERROR(ROUND(E723/L723,2),0)</f>
        <v>264.26</v>
      </c>
      <c r="T723" s="29">
        <f t="shared" si="11"/>
        <v>33</v>
      </c>
    </row>
    <row r="724" spans="1:20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s="15">
        <f>(((J724/60)/60)/24)+DATE(1970,1,1)</f>
        <v>41834.953865740739</v>
      </c>
      <c r="L724">
        <v>85</v>
      </c>
      <c r="M724" s="15">
        <f>(((I724/60)/60)/24)+DATE(1970,1,1)</f>
        <v>41879.953865740739</v>
      </c>
      <c r="N724" t="b">
        <v>0</v>
      </c>
      <c r="O724" t="b">
        <v>1</v>
      </c>
      <c r="P724" t="s">
        <v>8269</v>
      </c>
      <c r="Q724" s="10" t="s">
        <v>8313</v>
      </c>
      <c r="R724" t="s">
        <v>8314</v>
      </c>
      <c r="S724">
        <f>IFERROR(ROUND(E724/L724,2),0)</f>
        <v>118.13</v>
      </c>
      <c r="T724" s="29">
        <f t="shared" si="11"/>
        <v>100</v>
      </c>
    </row>
    <row r="725" spans="1:20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s="15">
        <f>(((J725/60)/60)/24)+DATE(1970,1,1)</f>
        <v>41791.492777777778</v>
      </c>
      <c r="L725">
        <v>91</v>
      </c>
      <c r="M725" s="15">
        <f>(((I725/60)/60)/24)+DATE(1970,1,1)</f>
        <v>41836.492777777778</v>
      </c>
      <c r="N725" t="b">
        <v>0</v>
      </c>
      <c r="O725" t="b">
        <v>1</v>
      </c>
      <c r="P725" t="s">
        <v>8269</v>
      </c>
      <c r="Q725" s="10" t="s">
        <v>8313</v>
      </c>
      <c r="R725" t="s">
        <v>8314</v>
      </c>
      <c r="S725">
        <f>IFERROR(ROUND(E725/L725,2),0)</f>
        <v>110.23</v>
      </c>
      <c r="T725" s="29">
        <f t="shared" si="11"/>
        <v>100</v>
      </c>
    </row>
    <row r="726" spans="1:20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s="15">
        <f>(((J726/60)/60)/24)+DATE(1970,1,1)</f>
        <v>42028.496562500004</v>
      </c>
      <c r="L726">
        <v>108</v>
      </c>
      <c r="M726" s="15">
        <f>(((I726/60)/60)/24)+DATE(1970,1,1)</f>
        <v>42058.496562500004</v>
      </c>
      <c r="N726" t="b">
        <v>0</v>
      </c>
      <c r="O726" t="b">
        <v>1</v>
      </c>
      <c r="P726" t="s">
        <v>8269</v>
      </c>
      <c r="Q726" s="10" t="s">
        <v>8313</v>
      </c>
      <c r="R726" t="s">
        <v>8314</v>
      </c>
      <c r="S726">
        <f>IFERROR(ROUND(E726/L726,2),0)</f>
        <v>92.84</v>
      </c>
      <c r="T726" s="29">
        <f t="shared" si="11"/>
        <v>100</v>
      </c>
    </row>
    <row r="727" spans="1:20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s="15">
        <f>(((J727/60)/60)/24)+DATE(1970,1,1)</f>
        <v>42505.774479166663</v>
      </c>
      <c r="L727">
        <v>207</v>
      </c>
      <c r="M727" s="15">
        <f>(((I727/60)/60)/24)+DATE(1970,1,1)</f>
        <v>42541.958333333328</v>
      </c>
      <c r="N727" t="b">
        <v>0</v>
      </c>
      <c r="O727" t="b">
        <v>1</v>
      </c>
      <c r="P727" t="s">
        <v>8269</v>
      </c>
      <c r="Q727" s="10" t="s">
        <v>8313</v>
      </c>
      <c r="R727" t="s">
        <v>8314</v>
      </c>
      <c r="S727">
        <f>IFERROR(ROUND(E727/L727,2),0)</f>
        <v>48.44</v>
      </c>
      <c r="T727" s="29">
        <f t="shared" si="11"/>
        <v>100</v>
      </c>
    </row>
    <row r="728" spans="1:20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s="15">
        <f>(((J728/60)/60)/24)+DATE(1970,1,1)</f>
        <v>41977.902222222227</v>
      </c>
      <c r="L728">
        <v>59</v>
      </c>
      <c r="M728" s="15">
        <f>(((I728/60)/60)/24)+DATE(1970,1,1)</f>
        <v>42037.902222222227</v>
      </c>
      <c r="N728" t="b">
        <v>0</v>
      </c>
      <c r="O728" t="b">
        <v>1</v>
      </c>
      <c r="P728" t="s">
        <v>8298</v>
      </c>
      <c r="Q728" s="10" t="s">
        <v>8321</v>
      </c>
      <c r="R728" t="s">
        <v>8350</v>
      </c>
      <c r="S728">
        <f>IFERROR(ROUND(E728/L728,2),0)</f>
        <v>169.92</v>
      </c>
      <c r="T728" s="29">
        <f t="shared" si="11"/>
        <v>100</v>
      </c>
    </row>
    <row r="729" spans="1:20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s="15">
        <f>(((J729/60)/60)/24)+DATE(1970,1,1)</f>
        <v>41305.809363425928</v>
      </c>
      <c r="L729">
        <v>55</v>
      </c>
      <c r="M729" s="15">
        <f>(((I729/60)/60)/24)+DATE(1970,1,1)</f>
        <v>41322.809363425928</v>
      </c>
      <c r="N729" t="b">
        <v>0</v>
      </c>
      <c r="O729" t="b">
        <v>1</v>
      </c>
      <c r="P729" t="s">
        <v>8274</v>
      </c>
      <c r="Q729" s="10" t="s">
        <v>8321</v>
      </c>
      <c r="R729" t="s">
        <v>8322</v>
      </c>
      <c r="S729">
        <f>IFERROR(ROUND(E729/L729,2),0)</f>
        <v>182.13</v>
      </c>
      <c r="T729" s="29">
        <f t="shared" si="11"/>
        <v>200</v>
      </c>
    </row>
    <row r="730" spans="1:20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s="15">
        <f>(((J730/60)/60)/24)+DATE(1970,1,1)</f>
        <v>41807.571840277778</v>
      </c>
      <c r="L730">
        <v>119</v>
      </c>
      <c r="M730" s="15">
        <f>(((I730/60)/60)/24)+DATE(1970,1,1)</f>
        <v>41852.571840277778</v>
      </c>
      <c r="N730" t="b">
        <v>0</v>
      </c>
      <c r="O730" t="b">
        <v>1</v>
      </c>
      <c r="P730" t="s">
        <v>8272</v>
      </c>
      <c r="Q730" s="10" t="s">
        <v>8318</v>
      </c>
      <c r="R730" t="s">
        <v>8319</v>
      </c>
      <c r="S730">
        <f>IFERROR(ROUND(E730/L730,2),0)</f>
        <v>84.14</v>
      </c>
      <c r="T730" s="29">
        <f t="shared" si="11"/>
        <v>122</v>
      </c>
    </row>
    <row r="731" spans="1:20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s="15">
        <f>(((J731/60)/60)/24)+DATE(1970,1,1)</f>
        <v>40896.883750000001</v>
      </c>
      <c r="L731">
        <v>58</v>
      </c>
      <c r="M731" s="15">
        <f>(((I731/60)/60)/24)+DATE(1970,1,1)</f>
        <v>40924.208333333336</v>
      </c>
      <c r="N731" t="b">
        <v>0</v>
      </c>
      <c r="O731" t="b">
        <v>1</v>
      </c>
      <c r="P731" t="s">
        <v>8274</v>
      </c>
      <c r="Q731" s="10" t="s">
        <v>8321</v>
      </c>
      <c r="R731" t="s">
        <v>8322</v>
      </c>
      <c r="S731">
        <f>IFERROR(ROUND(E731/L731,2),0)</f>
        <v>172.41</v>
      </c>
      <c r="T731" s="29">
        <f t="shared" si="11"/>
        <v>100</v>
      </c>
    </row>
    <row r="732" spans="1:20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s="15">
        <f>(((J732/60)/60)/24)+DATE(1970,1,1)</f>
        <v>42341.57430555555</v>
      </c>
      <c r="L732">
        <v>27</v>
      </c>
      <c r="M732" s="15">
        <f>(((I732/60)/60)/24)+DATE(1970,1,1)</f>
        <v>42376.57430555555</v>
      </c>
      <c r="N732" t="b">
        <v>0</v>
      </c>
      <c r="O732" t="b">
        <v>1</v>
      </c>
      <c r="P732" t="s">
        <v>8301</v>
      </c>
      <c r="Q732" s="10" t="s">
        <v>8313</v>
      </c>
      <c r="R732" t="s">
        <v>8353</v>
      </c>
      <c r="S732">
        <f>IFERROR(ROUND(E732/L732,2),0)</f>
        <v>370.37</v>
      </c>
      <c r="T732" s="29">
        <f t="shared" si="11"/>
        <v>100</v>
      </c>
    </row>
    <row r="733" spans="1:20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s="15">
        <f>(((J733/60)/60)/24)+DATE(1970,1,1)</f>
        <v>42453.819687499999</v>
      </c>
      <c r="L733">
        <v>39</v>
      </c>
      <c r="M733" s="15">
        <f>(((I733/60)/60)/24)+DATE(1970,1,1)</f>
        <v>42483.819687499999</v>
      </c>
      <c r="N733" t="b">
        <v>0</v>
      </c>
      <c r="O733" t="b">
        <v>0</v>
      </c>
      <c r="P733" t="s">
        <v>8281</v>
      </c>
      <c r="Q733" s="10" t="s">
        <v>8329</v>
      </c>
      <c r="R733" t="s">
        <v>8331</v>
      </c>
      <c r="S733">
        <f>IFERROR(ROUND(E733/L733,2),0)</f>
        <v>253.21</v>
      </c>
      <c r="T733" s="29">
        <f t="shared" si="11"/>
        <v>40</v>
      </c>
    </row>
    <row r="734" spans="1:20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s="15">
        <f>(((J734/60)/60)/24)+DATE(1970,1,1)</f>
        <v>41722.666354166664</v>
      </c>
      <c r="L734">
        <v>58</v>
      </c>
      <c r="M734" s="15">
        <f>(((I734/60)/60)/24)+DATE(1970,1,1)</f>
        <v>41752.666354166664</v>
      </c>
      <c r="N734" t="b">
        <v>0</v>
      </c>
      <c r="O734" t="b">
        <v>1</v>
      </c>
      <c r="P734" t="s">
        <v>8293</v>
      </c>
      <c r="Q734" s="10" t="s">
        <v>8315</v>
      </c>
      <c r="R734" t="s">
        <v>8345</v>
      </c>
      <c r="S734">
        <f>IFERROR(ROUND(E734/L734,2),0)</f>
        <v>169.52</v>
      </c>
      <c r="T734" s="29">
        <f t="shared" si="11"/>
        <v>123</v>
      </c>
    </row>
    <row r="735" spans="1:20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s="15">
        <f>(((J735/60)/60)/24)+DATE(1970,1,1)</f>
        <v>41893.324884259258</v>
      </c>
      <c r="L735">
        <v>167</v>
      </c>
      <c r="M735" s="15">
        <f>(((I735/60)/60)/24)+DATE(1970,1,1)</f>
        <v>41926.290972222225</v>
      </c>
      <c r="N735" t="b">
        <v>1</v>
      </c>
      <c r="O735" t="b">
        <v>1</v>
      </c>
      <c r="P735" t="s">
        <v>8269</v>
      </c>
      <c r="Q735" s="10" t="s">
        <v>8313</v>
      </c>
      <c r="R735" t="s">
        <v>8314</v>
      </c>
      <c r="S735">
        <f>IFERROR(ROUND(E735/L735,2),0)</f>
        <v>58.69</v>
      </c>
      <c r="T735" s="29">
        <f t="shared" si="11"/>
        <v>115</v>
      </c>
    </row>
    <row r="736" spans="1:20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s="15">
        <f>(((J736/60)/60)/24)+DATE(1970,1,1)</f>
        <v>40948.630196759259</v>
      </c>
      <c r="L736">
        <v>189</v>
      </c>
      <c r="M736" s="15">
        <f>(((I736/60)/60)/24)+DATE(1970,1,1)</f>
        <v>40978.630196759259</v>
      </c>
      <c r="N736" t="b">
        <v>1</v>
      </c>
      <c r="O736" t="b">
        <v>1</v>
      </c>
      <c r="P736" t="s">
        <v>8267</v>
      </c>
      <c r="Q736" s="10" t="s">
        <v>8306</v>
      </c>
      <c r="R736" t="s">
        <v>8311</v>
      </c>
      <c r="S736">
        <f>IFERROR(ROUND(E736/L736,2),0)</f>
        <v>51.72</v>
      </c>
      <c r="T736" s="29">
        <f t="shared" si="11"/>
        <v>130</v>
      </c>
    </row>
    <row r="737" spans="1:20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s="15">
        <f>(((J737/60)/60)/24)+DATE(1970,1,1)</f>
        <v>40646.014456018522</v>
      </c>
      <c r="L737">
        <v>293</v>
      </c>
      <c r="M737" s="15">
        <f>(((I737/60)/60)/24)+DATE(1970,1,1)</f>
        <v>40706.014456018522</v>
      </c>
      <c r="N737" t="b">
        <v>1</v>
      </c>
      <c r="O737" t="b">
        <v>1</v>
      </c>
      <c r="P737" t="s">
        <v>8286</v>
      </c>
      <c r="Q737" s="10" t="s">
        <v>8318</v>
      </c>
      <c r="R737" t="s">
        <v>8338</v>
      </c>
      <c r="S737">
        <f>IFERROR(ROUND(E737/L737,2),0)</f>
        <v>33.19</v>
      </c>
      <c r="T737" s="29">
        <f t="shared" si="11"/>
        <v>102</v>
      </c>
    </row>
    <row r="738" spans="1:20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s="15">
        <f>(((J738/60)/60)/24)+DATE(1970,1,1)</f>
        <v>42529.979108796295</v>
      </c>
      <c r="L738">
        <v>86</v>
      </c>
      <c r="M738" s="15">
        <f>(((I738/60)/60)/24)+DATE(1970,1,1)</f>
        <v>42550.979108796295</v>
      </c>
      <c r="N738" t="b">
        <v>0</v>
      </c>
      <c r="O738" t="b">
        <v>1</v>
      </c>
      <c r="P738" t="s">
        <v>8283</v>
      </c>
      <c r="Q738" s="10" t="s">
        <v>8334</v>
      </c>
      <c r="R738" t="s">
        <v>8335</v>
      </c>
      <c r="S738">
        <f>IFERROR(ROUND(E738/L738,2),0)</f>
        <v>112.79</v>
      </c>
      <c r="T738" s="29">
        <f t="shared" si="11"/>
        <v>108</v>
      </c>
    </row>
    <row r="739" spans="1:20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s="15">
        <f>(((J739/60)/60)/24)+DATE(1970,1,1)</f>
        <v>41620.87667824074</v>
      </c>
      <c r="L739">
        <v>50</v>
      </c>
      <c r="M739" s="15">
        <f>(((I739/60)/60)/24)+DATE(1970,1,1)</f>
        <v>41650.87667824074</v>
      </c>
      <c r="N739" t="b">
        <v>1</v>
      </c>
      <c r="O739" t="b">
        <v>1</v>
      </c>
      <c r="P739" t="s">
        <v>8274</v>
      </c>
      <c r="Q739" s="10" t="s">
        <v>8321</v>
      </c>
      <c r="R739" t="s">
        <v>8322</v>
      </c>
      <c r="S739">
        <f>IFERROR(ROUND(E739/L739,2),0)</f>
        <v>190.9</v>
      </c>
      <c r="T739" s="29">
        <f t="shared" si="11"/>
        <v>100</v>
      </c>
    </row>
    <row r="740" spans="1:20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s="15">
        <f>(((J740/60)/60)/24)+DATE(1970,1,1)</f>
        <v>42254.264687499999</v>
      </c>
      <c r="L740">
        <v>97</v>
      </c>
      <c r="M740" s="15">
        <f>(((I740/60)/60)/24)+DATE(1970,1,1)</f>
        <v>42279.958333333328</v>
      </c>
      <c r="N740" t="b">
        <v>0</v>
      </c>
      <c r="O740" t="b">
        <v>1</v>
      </c>
      <c r="P740" t="s">
        <v>8269</v>
      </c>
      <c r="Q740" s="10" t="s">
        <v>8313</v>
      </c>
      <c r="R740" t="s">
        <v>8314</v>
      </c>
      <c r="S740">
        <f>IFERROR(ROUND(E740/L740,2),0)</f>
        <v>98.31</v>
      </c>
      <c r="T740" s="29">
        <f t="shared" si="11"/>
        <v>100</v>
      </c>
    </row>
    <row r="741" spans="1:20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s="15">
        <f>(((J741/60)/60)/24)+DATE(1970,1,1)</f>
        <v>41776.063136574077</v>
      </c>
      <c r="L741">
        <v>71</v>
      </c>
      <c r="M741" s="15">
        <f>(((I741/60)/60)/24)+DATE(1970,1,1)</f>
        <v>41807.125</v>
      </c>
      <c r="N741" t="b">
        <v>0</v>
      </c>
      <c r="O741" t="b">
        <v>1</v>
      </c>
      <c r="P741" t="s">
        <v>8269</v>
      </c>
      <c r="Q741" s="10" t="s">
        <v>8313</v>
      </c>
      <c r="R741" t="s">
        <v>8314</v>
      </c>
      <c r="S741">
        <f>IFERROR(ROUND(E741/L741,2),0)</f>
        <v>134.15</v>
      </c>
      <c r="T741" s="29">
        <f t="shared" si="11"/>
        <v>100</v>
      </c>
    </row>
    <row r="742" spans="1:20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s="15">
        <f>(((J742/60)/60)/24)+DATE(1970,1,1)</f>
        <v>41829.502650462964</v>
      </c>
      <c r="L742">
        <v>139</v>
      </c>
      <c r="M742" s="15">
        <f>(((I742/60)/60)/24)+DATE(1970,1,1)</f>
        <v>41862.502650462964</v>
      </c>
      <c r="N742" t="b">
        <v>0</v>
      </c>
      <c r="O742" t="b">
        <v>1</v>
      </c>
      <c r="P742" t="s">
        <v>8272</v>
      </c>
      <c r="Q742" s="10" t="s">
        <v>8318</v>
      </c>
      <c r="R742" t="s">
        <v>8319</v>
      </c>
      <c r="S742">
        <f>IFERROR(ROUND(E742/L742,2),0)</f>
        <v>68.349999999999994</v>
      </c>
      <c r="T742" s="29">
        <f t="shared" si="11"/>
        <v>158</v>
      </c>
    </row>
    <row r="743" spans="1:20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s="15">
        <f>(((J743/60)/60)/24)+DATE(1970,1,1)</f>
        <v>41924.996099537035</v>
      </c>
      <c r="L743">
        <v>147</v>
      </c>
      <c r="M743" s="15">
        <f>(((I743/60)/60)/24)+DATE(1970,1,1)</f>
        <v>41970.037766203706</v>
      </c>
      <c r="N743" t="b">
        <v>0</v>
      </c>
      <c r="O743" t="b">
        <v>1</v>
      </c>
      <c r="P743" t="s">
        <v>8274</v>
      </c>
      <c r="Q743" s="10" t="s">
        <v>8321</v>
      </c>
      <c r="R743" t="s">
        <v>8322</v>
      </c>
      <c r="S743">
        <f>IFERROR(ROUND(E743/L743,2),0)</f>
        <v>64.540000000000006</v>
      </c>
      <c r="T743" s="29">
        <f t="shared" si="11"/>
        <v>126</v>
      </c>
    </row>
    <row r="744" spans="1:20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s="15">
        <f>(((J744/60)/60)/24)+DATE(1970,1,1)</f>
        <v>42115.949976851851</v>
      </c>
      <c r="L744">
        <v>185</v>
      </c>
      <c r="M744" s="15">
        <f>(((I744/60)/60)/24)+DATE(1970,1,1)</f>
        <v>42145.949976851851</v>
      </c>
      <c r="N744" t="b">
        <v>1</v>
      </c>
      <c r="O744" t="b">
        <v>0</v>
      </c>
      <c r="P744" t="s">
        <v>8283</v>
      </c>
      <c r="Q744" s="10" t="s">
        <v>8334</v>
      </c>
      <c r="R744" t="s">
        <v>8335</v>
      </c>
      <c r="S744">
        <f>IFERROR(ROUND(E744/L744,2),0)</f>
        <v>51.23</v>
      </c>
      <c r="T744" s="29">
        <f t="shared" si="11"/>
        <v>24</v>
      </c>
    </row>
    <row r="745" spans="1:20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s="15">
        <f>(((J745/60)/60)/24)+DATE(1970,1,1)</f>
        <v>42623.606134259258</v>
      </c>
      <c r="L745">
        <v>113</v>
      </c>
      <c r="M745" s="15">
        <f>(((I745/60)/60)/24)+DATE(1970,1,1)</f>
        <v>42653.606134259258</v>
      </c>
      <c r="N745" t="b">
        <v>1</v>
      </c>
      <c r="O745" t="b">
        <v>0</v>
      </c>
      <c r="P745" t="s">
        <v>8283</v>
      </c>
      <c r="Q745" s="10" t="s">
        <v>8334</v>
      </c>
      <c r="R745" t="s">
        <v>8335</v>
      </c>
      <c r="S745">
        <f>IFERROR(ROUND(E745/L745,2),0)</f>
        <v>83.72</v>
      </c>
      <c r="T745" s="29">
        <f t="shared" si="11"/>
        <v>20</v>
      </c>
    </row>
    <row r="746" spans="1:20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s="15">
        <f>(((J746/60)/60)/24)+DATE(1970,1,1)</f>
        <v>42292.435532407413</v>
      </c>
      <c r="L746">
        <v>159</v>
      </c>
      <c r="M746" s="15">
        <f>(((I746/60)/60)/24)+DATE(1970,1,1)</f>
        <v>42321.625</v>
      </c>
      <c r="N746" t="b">
        <v>0</v>
      </c>
      <c r="O746" t="b">
        <v>1</v>
      </c>
      <c r="P746" t="s">
        <v>8283</v>
      </c>
      <c r="Q746" s="10" t="s">
        <v>8334</v>
      </c>
      <c r="R746" t="s">
        <v>8335</v>
      </c>
      <c r="S746">
        <f>IFERROR(ROUND(E746/L746,2),0)</f>
        <v>59.41</v>
      </c>
      <c r="T746" s="29">
        <f t="shared" si="11"/>
        <v>105</v>
      </c>
    </row>
    <row r="747" spans="1:20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s="15">
        <f>(((J747/60)/60)/24)+DATE(1970,1,1)</f>
        <v>41233.499131944445</v>
      </c>
      <c r="L747">
        <v>302</v>
      </c>
      <c r="M747" s="15">
        <f>(((I747/60)/60)/24)+DATE(1970,1,1)</f>
        <v>41263.499131944445</v>
      </c>
      <c r="N747" t="b">
        <v>1</v>
      </c>
      <c r="O747" t="b">
        <v>1</v>
      </c>
      <c r="P747" t="s">
        <v>8269</v>
      </c>
      <c r="Q747" s="10" t="s">
        <v>8313</v>
      </c>
      <c r="R747" t="s">
        <v>8314</v>
      </c>
      <c r="S747">
        <f>IFERROR(ROUND(E747/L747,2),0)</f>
        <v>31.21</v>
      </c>
      <c r="T747" s="29">
        <f t="shared" si="11"/>
        <v>189</v>
      </c>
    </row>
    <row r="748" spans="1:20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s="15">
        <f>(((J748/60)/60)/24)+DATE(1970,1,1)</f>
        <v>42705.662118055552</v>
      </c>
      <c r="L748">
        <v>100</v>
      </c>
      <c r="M748" s="15">
        <f>(((I748/60)/60)/24)+DATE(1970,1,1)</f>
        <v>42765.290972222225</v>
      </c>
      <c r="N748" t="b">
        <v>0</v>
      </c>
      <c r="O748" t="b">
        <v>0</v>
      </c>
      <c r="P748" t="s">
        <v>8283</v>
      </c>
      <c r="Q748" s="10" t="s">
        <v>8334</v>
      </c>
      <c r="R748" t="s">
        <v>8335</v>
      </c>
      <c r="S748">
        <f>IFERROR(ROUND(E748/L748,2),0)</f>
        <v>94.19</v>
      </c>
      <c r="T748" s="29">
        <f t="shared" si="11"/>
        <v>52</v>
      </c>
    </row>
    <row r="749" spans="1:20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s="15">
        <f>(((J749/60)/60)/24)+DATE(1970,1,1)</f>
        <v>42067.876770833333</v>
      </c>
      <c r="L749">
        <v>90</v>
      </c>
      <c r="M749" s="15">
        <f>(((I749/60)/60)/24)+DATE(1970,1,1)</f>
        <v>42097.835104166668</v>
      </c>
      <c r="N749" t="b">
        <v>0</v>
      </c>
      <c r="O749" t="b">
        <v>1</v>
      </c>
      <c r="P749" t="s">
        <v>8283</v>
      </c>
      <c r="Q749" s="10" t="s">
        <v>8334</v>
      </c>
      <c r="R749" t="s">
        <v>8335</v>
      </c>
      <c r="S749">
        <f>IFERROR(ROUND(E749/L749,2),0)</f>
        <v>104.39</v>
      </c>
      <c r="T749" s="29">
        <f t="shared" si="11"/>
        <v>111</v>
      </c>
    </row>
    <row r="750" spans="1:20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s="15">
        <f>(((J750/60)/60)/24)+DATE(1970,1,1)</f>
        <v>42078.793124999997</v>
      </c>
      <c r="L750">
        <v>67</v>
      </c>
      <c r="M750" s="15">
        <f>(((I750/60)/60)/24)+DATE(1970,1,1)</f>
        <v>42123.793124999997</v>
      </c>
      <c r="N750" t="b">
        <v>0</v>
      </c>
      <c r="O750" t="b">
        <v>1</v>
      </c>
      <c r="P750" t="s">
        <v>8267</v>
      </c>
      <c r="Q750" s="10" t="s">
        <v>8306</v>
      </c>
      <c r="R750" t="s">
        <v>8311</v>
      </c>
      <c r="S750">
        <f>IFERROR(ROUND(E750/L750,2),0)</f>
        <v>140.1</v>
      </c>
      <c r="T750" s="29">
        <f t="shared" si="11"/>
        <v>125</v>
      </c>
    </row>
    <row r="751" spans="1:20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s="15">
        <f>(((J751/60)/60)/24)+DATE(1970,1,1)</f>
        <v>41736.004502314812</v>
      </c>
      <c r="L751">
        <v>104</v>
      </c>
      <c r="M751" s="15">
        <f>(((I751/60)/60)/24)+DATE(1970,1,1)</f>
        <v>41766.004502314812</v>
      </c>
      <c r="N751" t="b">
        <v>1</v>
      </c>
      <c r="O751" t="b">
        <v>1</v>
      </c>
      <c r="P751" t="s">
        <v>8277</v>
      </c>
      <c r="Q751" s="10" t="s">
        <v>8321</v>
      </c>
      <c r="R751" t="s">
        <v>8325</v>
      </c>
      <c r="S751">
        <f>IFERROR(ROUND(E751/L751,2),0)</f>
        <v>90.1</v>
      </c>
      <c r="T751" s="29">
        <f t="shared" si="11"/>
        <v>104</v>
      </c>
    </row>
    <row r="752" spans="1:20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s="15">
        <f>(((J752/60)/60)/24)+DATE(1970,1,1)</f>
        <v>42677.669050925921</v>
      </c>
      <c r="L752">
        <v>168</v>
      </c>
      <c r="M752" s="15">
        <f>(((I752/60)/60)/24)+DATE(1970,1,1)</f>
        <v>42707.710717592592</v>
      </c>
      <c r="N752" t="b">
        <v>0</v>
      </c>
      <c r="O752" t="b">
        <v>1</v>
      </c>
      <c r="P752" t="s">
        <v>8274</v>
      </c>
      <c r="Q752" s="10" t="s">
        <v>8321</v>
      </c>
      <c r="R752" t="s">
        <v>8322</v>
      </c>
      <c r="S752">
        <f>IFERROR(ROUND(E752/L752,2),0)</f>
        <v>55.61</v>
      </c>
      <c r="T752" s="29">
        <f t="shared" si="11"/>
        <v>252</v>
      </c>
    </row>
    <row r="753" spans="1:20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s="15">
        <f>(((J753/60)/60)/24)+DATE(1970,1,1)</f>
        <v>41782.741701388892</v>
      </c>
      <c r="L753">
        <v>145</v>
      </c>
      <c r="M753" s="15">
        <f>(((I753/60)/60)/24)+DATE(1970,1,1)</f>
        <v>41810.915972222225</v>
      </c>
      <c r="N753" t="b">
        <v>1</v>
      </c>
      <c r="O753" t="b">
        <v>1</v>
      </c>
      <c r="P753" t="s">
        <v>8283</v>
      </c>
      <c r="Q753" s="10" t="s">
        <v>8334</v>
      </c>
      <c r="R753" t="s">
        <v>8335</v>
      </c>
      <c r="S753">
        <f>IFERROR(ROUND(E753/L753,2),0)</f>
        <v>64.16</v>
      </c>
      <c r="T753" s="29">
        <f t="shared" si="11"/>
        <v>103</v>
      </c>
    </row>
    <row r="754" spans="1:20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s="15">
        <f>(((J754/60)/60)/24)+DATE(1970,1,1)</f>
        <v>42800.751041666663</v>
      </c>
      <c r="L754">
        <v>2035</v>
      </c>
      <c r="M754" s="15">
        <f>(((I754/60)/60)/24)+DATE(1970,1,1)</f>
        <v>42807.125</v>
      </c>
      <c r="N754" t="b">
        <v>0</v>
      </c>
      <c r="O754" t="b">
        <v>1</v>
      </c>
      <c r="P754" t="s">
        <v>8295</v>
      </c>
      <c r="Q754" s="10" t="s">
        <v>8329</v>
      </c>
      <c r="R754" t="s">
        <v>8347</v>
      </c>
      <c r="S754">
        <f>IFERROR(ROUND(E754/L754,2),0)</f>
        <v>4.57</v>
      </c>
      <c r="T754" s="29">
        <f t="shared" si="11"/>
        <v>930250</v>
      </c>
    </row>
    <row r="755" spans="1:20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s="15">
        <f>(((J755/60)/60)/24)+DATE(1970,1,1)</f>
        <v>40266.662708333337</v>
      </c>
      <c r="L755">
        <v>108</v>
      </c>
      <c r="M755" s="15">
        <f>(((I755/60)/60)/24)+DATE(1970,1,1)</f>
        <v>40330.165972222225</v>
      </c>
      <c r="N755" t="b">
        <v>1</v>
      </c>
      <c r="O755" t="b">
        <v>1</v>
      </c>
      <c r="P755" t="s">
        <v>8267</v>
      </c>
      <c r="Q755" s="10" t="s">
        <v>8306</v>
      </c>
      <c r="R755" t="s">
        <v>8311</v>
      </c>
      <c r="S755">
        <f>IFERROR(ROUND(E755/L755,2),0)</f>
        <v>85.44</v>
      </c>
      <c r="T755" s="29">
        <f t="shared" si="11"/>
        <v>185</v>
      </c>
    </row>
    <row r="756" spans="1:20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s="15">
        <f>(((J756/60)/60)/24)+DATE(1970,1,1)</f>
        <v>42267.746782407412</v>
      </c>
      <c r="L756">
        <v>47</v>
      </c>
      <c r="M756" s="15">
        <f>(((I756/60)/60)/24)+DATE(1970,1,1)</f>
        <v>42297.746782407412</v>
      </c>
      <c r="N756" t="b">
        <v>0</v>
      </c>
      <c r="O756" t="b">
        <v>1</v>
      </c>
      <c r="P756" t="s">
        <v>8277</v>
      </c>
      <c r="Q756" s="10" t="s">
        <v>8321</v>
      </c>
      <c r="R756" t="s">
        <v>8325</v>
      </c>
      <c r="S756">
        <f>IFERROR(ROUND(E756/L756,2),0)</f>
        <v>196.34</v>
      </c>
      <c r="T756" s="29">
        <f t="shared" si="11"/>
        <v>102</v>
      </c>
    </row>
    <row r="757" spans="1:20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s="15">
        <f>(((J757/60)/60)/24)+DATE(1970,1,1)</f>
        <v>41299.381423611114</v>
      </c>
      <c r="L757">
        <v>160</v>
      </c>
      <c r="M757" s="15">
        <f>(((I757/60)/60)/24)+DATE(1970,1,1)</f>
        <v>41329.381423611114</v>
      </c>
      <c r="N757" t="b">
        <v>0</v>
      </c>
      <c r="O757" t="b">
        <v>1</v>
      </c>
      <c r="P757" t="s">
        <v>8277</v>
      </c>
      <c r="Q757" s="10" t="s">
        <v>8321</v>
      </c>
      <c r="R757" t="s">
        <v>8325</v>
      </c>
      <c r="S757">
        <f>IFERROR(ROUND(E757/L757,2),0)</f>
        <v>57.52</v>
      </c>
      <c r="T757" s="29">
        <f t="shared" si="11"/>
        <v>115</v>
      </c>
    </row>
    <row r="758" spans="1:20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s="15">
        <f>(((J758/60)/60)/24)+DATE(1970,1,1)</f>
        <v>42359.868611111116</v>
      </c>
      <c r="L758">
        <v>95</v>
      </c>
      <c r="M758" s="15">
        <f>(((I758/60)/60)/24)+DATE(1970,1,1)</f>
        <v>42389.868611111116</v>
      </c>
      <c r="N758" t="b">
        <v>0</v>
      </c>
      <c r="O758" t="b">
        <v>1</v>
      </c>
      <c r="P758" t="s">
        <v>8301</v>
      </c>
      <c r="Q758" s="10" t="s">
        <v>8313</v>
      </c>
      <c r="R758" t="s">
        <v>8353</v>
      </c>
      <c r="S758">
        <f>IFERROR(ROUND(E758/L758,2),0)</f>
        <v>96.53</v>
      </c>
      <c r="T758" s="29">
        <f t="shared" si="11"/>
        <v>110</v>
      </c>
    </row>
    <row r="759" spans="1:20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s="15">
        <f>(((J759/60)/60)/24)+DATE(1970,1,1)</f>
        <v>41800.959490740745</v>
      </c>
      <c r="L759">
        <v>179</v>
      </c>
      <c r="M759" s="15">
        <f>(((I759/60)/60)/24)+DATE(1970,1,1)</f>
        <v>41830.959490740745</v>
      </c>
      <c r="N759" t="b">
        <v>0</v>
      </c>
      <c r="O759" t="b">
        <v>1</v>
      </c>
      <c r="P759" t="s">
        <v>8274</v>
      </c>
      <c r="Q759" s="10" t="s">
        <v>8321</v>
      </c>
      <c r="R759" t="s">
        <v>8322</v>
      </c>
      <c r="S759">
        <f>IFERROR(ROUND(E759/L759,2),0)</f>
        <v>51.04</v>
      </c>
      <c r="T759" s="29">
        <f t="shared" si="11"/>
        <v>102</v>
      </c>
    </row>
    <row r="760" spans="1:20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s="15">
        <f>(((J760/60)/60)/24)+DATE(1970,1,1)</f>
        <v>40845.050879629627</v>
      </c>
      <c r="L760">
        <v>136</v>
      </c>
      <c r="M760" s="15">
        <f>(((I760/60)/60)/24)+DATE(1970,1,1)</f>
        <v>40890.092546296299</v>
      </c>
      <c r="N760" t="b">
        <v>0</v>
      </c>
      <c r="O760" t="b">
        <v>1</v>
      </c>
      <c r="P760" t="s">
        <v>8274</v>
      </c>
      <c r="Q760" s="10" t="s">
        <v>8321</v>
      </c>
      <c r="R760" t="s">
        <v>8322</v>
      </c>
      <c r="S760">
        <f>IFERROR(ROUND(E760/L760,2),0)</f>
        <v>67.13</v>
      </c>
      <c r="T760" s="29">
        <f t="shared" si="11"/>
        <v>114</v>
      </c>
    </row>
    <row r="761" spans="1:20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s="15">
        <f>(((J761/60)/60)/24)+DATE(1970,1,1)</f>
        <v>42697.082673611112</v>
      </c>
      <c r="L761">
        <v>72</v>
      </c>
      <c r="M761" s="15">
        <f>(((I761/60)/60)/24)+DATE(1970,1,1)</f>
        <v>42718.665972222225</v>
      </c>
      <c r="N761" t="b">
        <v>0</v>
      </c>
      <c r="O761" t="b">
        <v>1</v>
      </c>
      <c r="P761" t="s">
        <v>8269</v>
      </c>
      <c r="Q761" s="10" t="s">
        <v>8313</v>
      </c>
      <c r="R761" t="s">
        <v>8314</v>
      </c>
      <c r="S761">
        <f>IFERROR(ROUND(E761/L761,2),0)</f>
        <v>126.72</v>
      </c>
      <c r="T761" s="29">
        <f t="shared" si="11"/>
        <v>101</v>
      </c>
    </row>
    <row r="762" spans="1:20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s="15">
        <f>(((J762/60)/60)/24)+DATE(1970,1,1)</f>
        <v>42333.619050925925</v>
      </c>
      <c r="L762">
        <v>167</v>
      </c>
      <c r="M762" s="15">
        <f>(((I762/60)/60)/24)+DATE(1970,1,1)</f>
        <v>42369.125</v>
      </c>
      <c r="N762" t="b">
        <v>0</v>
      </c>
      <c r="O762" t="b">
        <v>1</v>
      </c>
      <c r="P762" t="s">
        <v>8283</v>
      </c>
      <c r="Q762" s="10" t="s">
        <v>8334</v>
      </c>
      <c r="R762" t="s">
        <v>8335</v>
      </c>
      <c r="S762">
        <f>IFERROR(ROUND(E762/L762,2),0)</f>
        <v>54.62</v>
      </c>
      <c r="T762" s="29">
        <f t="shared" si="11"/>
        <v>261</v>
      </c>
    </row>
    <row r="763" spans="1:20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s="15">
        <f>(((J763/60)/60)/24)+DATE(1970,1,1)</f>
        <v>42109.894942129627</v>
      </c>
      <c r="L763">
        <v>70</v>
      </c>
      <c r="M763" s="15">
        <f>(((I763/60)/60)/24)+DATE(1970,1,1)</f>
        <v>42141.75</v>
      </c>
      <c r="N763" t="b">
        <v>0</v>
      </c>
      <c r="O763" t="b">
        <v>1</v>
      </c>
      <c r="P763" t="s">
        <v>8283</v>
      </c>
      <c r="Q763" s="10" t="s">
        <v>8334</v>
      </c>
      <c r="R763" t="s">
        <v>8335</v>
      </c>
      <c r="S763">
        <f>IFERROR(ROUND(E763/L763,2),0)</f>
        <v>130.16</v>
      </c>
      <c r="T763" s="29">
        <f t="shared" si="11"/>
        <v>104</v>
      </c>
    </row>
    <row r="764" spans="1:20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s="15">
        <f>(((J764/60)/60)/24)+DATE(1970,1,1)</f>
        <v>42516.047071759262</v>
      </c>
      <c r="L764">
        <v>57</v>
      </c>
      <c r="M764" s="15">
        <f>(((I764/60)/60)/24)+DATE(1970,1,1)</f>
        <v>42556.047071759262</v>
      </c>
      <c r="N764" t="b">
        <v>0</v>
      </c>
      <c r="O764" t="b">
        <v>1</v>
      </c>
      <c r="P764" t="s">
        <v>8263</v>
      </c>
      <c r="Q764" s="10" t="s">
        <v>8306</v>
      </c>
      <c r="R764" t="s">
        <v>8307</v>
      </c>
      <c r="S764">
        <f>IFERROR(ROUND(E764/L764,2),0)</f>
        <v>159.82</v>
      </c>
      <c r="T764" s="29">
        <f t="shared" si="11"/>
        <v>101</v>
      </c>
    </row>
    <row r="765" spans="1:20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s="15">
        <f>(((J765/60)/60)/24)+DATE(1970,1,1)</f>
        <v>40255.744629629626</v>
      </c>
      <c r="L765">
        <v>26</v>
      </c>
      <c r="M765" s="15">
        <f>(((I765/60)/60)/24)+DATE(1970,1,1)</f>
        <v>40300.806944444441</v>
      </c>
      <c r="N765" t="b">
        <v>0</v>
      </c>
      <c r="O765" t="b">
        <v>1</v>
      </c>
      <c r="P765" t="s">
        <v>8267</v>
      </c>
      <c r="Q765" s="10" t="s">
        <v>8306</v>
      </c>
      <c r="R765" t="s">
        <v>8311</v>
      </c>
      <c r="S765">
        <f>IFERROR(ROUND(E765/L765,2),0)</f>
        <v>347.85</v>
      </c>
      <c r="T765" s="29">
        <f t="shared" si="11"/>
        <v>101</v>
      </c>
    </row>
    <row r="766" spans="1:20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s="15">
        <f>(((J766/60)/60)/24)+DATE(1970,1,1)</f>
        <v>41848.021770833337</v>
      </c>
      <c r="L766">
        <v>94</v>
      </c>
      <c r="M766" s="15">
        <f>(((I766/60)/60)/24)+DATE(1970,1,1)</f>
        <v>41878.021770833337</v>
      </c>
      <c r="N766" t="b">
        <v>1</v>
      </c>
      <c r="O766" t="b">
        <v>1</v>
      </c>
      <c r="P766" t="s">
        <v>8293</v>
      </c>
      <c r="Q766" s="10" t="s">
        <v>8315</v>
      </c>
      <c r="R766" t="s">
        <v>8345</v>
      </c>
      <c r="S766">
        <f>IFERROR(ROUND(E766/L766,2),0)</f>
        <v>96.06</v>
      </c>
      <c r="T766" s="29">
        <f t="shared" si="11"/>
        <v>361</v>
      </c>
    </row>
    <row r="767" spans="1:20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s="15">
        <f>(((J767/60)/60)/24)+DATE(1970,1,1)</f>
        <v>42296.631331018521</v>
      </c>
      <c r="L767">
        <v>84</v>
      </c>
      <c r="M767" s="15">
        <f>(((I767/60)/60)/24)+DATE(1970,1,1)</f>
        <v>42326.672997685186</v>
      </c>
      <c r="N767" t="b">
        <v>0</v>
      </c>
      <c r="O767" t="b">
        <v>1</v>
      </c>
      <c r="P767" t="s">
        <v>8295</v>
      </c>
      <c r="Q767" s="10" t="s">
        <v>8329</v>
      </c>
      <c r="R767" t="s">
        <v>8347</v>
      </c>
      <c r="S767">
        <f>IFERROR(ROUND(E767/L767,2),0)</f>
        <v>107.32</v>
      </c>
      <c r="T767" s="29">
        <f t="shared" si="11"/>
        <v>113</v>
      </c>
    </row>
    <row r="768" spans="1:20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s="15">
        <f>(((J768/60)/60)/24)+DATE(1970,1,1)</f>
        <v>41348.877685185187</v>
      </c>
      <c r="L768">
        <v>146</v>
      </c>
      <c r="M768" s="15">
        <f>(((I768/60)/60)/24)+DATE(1970,1,1)</f>
        <v>41378.877685185187</v>
      </c>
      <c r="N768" t="b">
        <v>1</v>
      </c>
      <c r="O768" t="b">
        <v>1</v>
      </c>
      <c r="P768" t="s">
        <v>8267</v>
      </c>
      <c r="Q768" s="10" t="s">
        <v>8306</v>
      </c>
      <c r="R768" t="s">
        <v>8311</v>
      </c>
      <c r="S768">
        <f>IFERROR(ROUND(E768/L768,2),0)</f>
        <v>61.3</v>
      </c>
      <c r="T768" s="29">
        <f t="shared" si="11"/>
        <v>112</v>
      </c>
    </row>
    <row r="769" spans="1:20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s="15">
        <f>(((J769/60)/60)/24)+DATE(1970,1,1)</f>
        <v>41835.581018518518</v>
      </c>
      <c r="L769">
        <v>369</v>
      </c>
      <c r="M769" s="15">
        <f>(((I769/60)/60)/24)+DATE(1970,1,1)</f>
        <v>41895.581018518518</v>
      </c>
      <c r="N769" t="b">
        <v>0</v>
      </c>
      <c r="O769" t="b">
        <v>0</v>
      </c>
      <c r="P769" t="s">
        <v>8271</v>
      </c>
      <c r="Q769" s="10" t="s">
        <v>8315</v>
      </c>
      <c r="R769" t="s">
        <v>8317</v>
      </c>
      <c r="S769">
        <f>IFERROR(ROUND(E769/L769,2),0)</f>
        <v>23.95</v>
      </c>
      <c r="T769" s="29">
        <f t="shared" si="11"/>
        <v>22</v>
      </c>
    </row>
    <row r="770" spans="1:20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s="15">
        <f>(((J770/60)/60)/24)+DATE(1970,1,1)</f>
        <v>42433.688900462963</v>
      </c>
      <c r="L770">
        <v>134</v>
      </c>
      <c r="M770" s="15">
        <f>(((I770/60)/60)/24)+DATE(1970,1,1)</f>
        <v>42489.507638888885</v>
      </c>
      <c r="N770" t="b">
        <v>0</v>
      </c>
      <c r="O770" t="b">
        <v>1</v>
      </c>
      <c r="P770" t="s">
        <v>8274</v>
      </c>
      <c r="Q770" s="10" t="s">
        <v>8321</v>
      </c>
      <c r="R770" t="s">
        <v>8322</v>
      </c>
      <c r="S770">
        <f>IFERROR(ROUND(E770/L770,2),0)</f>
        <v>65.91</v>
      </c>
      <c r="T770" s="29">
        <f t="shared" si="11"/>
        <v>110</v>
      </c>
    </row>
    <row r="771" spans="1:20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s="15">
        <f>(((J771/60)/60)/24)+DATE(1970,1,1)</f>
        <v>42556.695706018523</v>
      </c>
      <c r="L771">
        <v>94</v>
      </c>
      <c r="M771" s="15">
        <f>(((I771/60)/60)/24)+DATE(1970,1,1)</f>
        <v>42616.695706018523</v>
      </c>
      <c r="N771" t="b">
        <v>0</v>
      </c>
      <c r="O771" t="b">
        <v>0</v>
      </c>
      <c r="P771" t="s">
        <v>8271</v>
      </c>
      <c r="Q771" s="10" t="s">
        <v>8315</v>
      </c>
      <c r="R771" t="s">
        <v>8317</v>
      </c>
      <c r="S771">
        <f>IFERROR(ROUND(E771/L771,2),0)</f>
        <v>93.9</v>
      </c>
      <c r="T771" s="29">
        <f t="shared" ref="T771:T834" si="12">ROUND(E771/D771*100,0)</f>
        <v>15</v>
      </c>
    </row>
    <row r="772" spans="1:20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s="15">
        <f>(((J772/60)/60)/24)+DATE(1970,1,1)</f>
        <v>42429.326678240745</v>
      </c>
      <c r="L772">
        <v>76</v>
      </c>
      <c r="M772" s="15">
        <f>(((I772/60)/60)/24)+DATE(1970,1,1)</f>
        <v>42461.290972222225</v>
      </c>
      <c r="N772" t="b">
        <v>0</v>
      </c>
      <c r="O772" t="b">
        <v>0</v>
      </c>
      <c r="P772" t="s">
        <v>8266</v>
      </c>
      <c r="Q772" s="10" t="s">
        <v>8306</v>
      </c>
      <c r="R772" t="s">
        <v>8310</v>
      </c>
      <c r="S772">
        <f>IFERROR(ROUND(E772/L772,2),0)</f>
        <v>115.99</v>
      </c>
      <c r="T772" s="29">
        <f t="shared" si="12"/>
        <v>18</v>
      </c>
    </row>
    <row r="773" spans="1:20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s="15">
        <f>(((J773/60)/60)/24)+DATE(1970,1,1)</f>
        <v>42745.365474537044</v>
      </c>
      <c r="L773">
        <v>279</v>
      </c>
      <c r="M773" s="15">
        <f>(((I773/60)/60)/24)+DATE(1970,1,1)</f>
        <v>42775.208333333328</v>
      </c>
      <c r="N773" t="b">
        <v>0</v>
      </c>
      <c r="O773" t="b">
        <v>1</v>
      </c>
      <c r="P773" t="s">
        <v>8295</v>
      </c>
      <c r="Q773" s="10" t="s">
        <v>8329</v>
      </c>
      <c r="R773" t="s">
        <v>8347</v>
      </c>
      <c r="S773">
        <f>IFERROR(ROUND(E773/L773,2),0)</f>
        <v>31.57</v>
      </c>
      <c r="T773" s="29">
        <f t="shared" si="12"/>
        <v>489</v>
      </c>
    </row>
    <row r="774" spans="1:20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s="15">
        <f>(((J774/60)/60)/24)+DATE(1970,1,1)</f>
        <v>41002.958634259259</v>
      </c>
      <c r="L774">
        <v>157</v>
      </c>
      <c r="M774" s="15">
        <f>(((I774/60)/60)/24)+DATE(1970,1,1)</f>
        <v>41032.958634259259</v>
      </c>
      <c r="N774" t="b">
        <v>1</v>
      </c>
      <c r="O774" t="b">
        <v>1</v>
      </c>
      <c r="P774" t="s">
        <v>8277</v>
      </c>
      <c r="Q774" s="10" t="s">
        <v>8321</v>
      </c>
      <c r="R774" t="s">
        <v>8325</v>
      </c>
      <c r="S774">
        <f>IFERROR(ROUND(E774/L774,2),0)</f>
        <v>56</v>
      </c>
      <c r="T774" s="29">
        <f t="shared" si="12"/>
        <v>176</v>
      </c>
    </row>
    <row r="775" spans="1:20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s="15">
        <f>(((J775/60)/60)/24)+DATE(1970,1,1)</f>
        <v>42740.837152777778</v>
      </c>
      <c r="L775">
        <v>93</v>
      </c>
      <c r="M775" s="15">
        <f>(((I775/60)/60)/24)+DATE(1970,1,1)</f>
        <v>42762.837152777778</v>
      </c>
      <c r="N775" t="b">
        <v>0</v>
      </c>
      <c r="O775" t="b">
        <v>1</v>
      </c>
      <c r="P775" t="s">
        <v>8301</v>
      </c>
      <c r="Q775" s="10" t="s">
        <v>8313</v>
      </c>
      <c r="R775" t="s">
        <v>8353</v>
      </c>
      <c r="S775">
        <f>IFERROR(ROUND(E775/L775,2),0)</f>
        <v>94.41</v>
      </c>
      <c r="T775" s="29">
        <f t="shared" si="12"/>
        <v>103</v>
      </c>
    </row>
    <row r="776" spans="1:20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s="15">
        <f>(((J776/60)/60)/24)+DATE(1970,1,1)</f>
        <v>42323.964976851858</v>
      </c>
      <c r="L776">
        <v>45</v>
      </c>
      <c r="M776" s="15">
        <f>(((I776/60)/60)/24)+DATE(1970,1,1)</f>
        <v>42353.964976851858</v>
      </c>
      <c r="N776" t="b">
        <v>0</v>
      </c>
      <c r="O776" t="b">
        <v>1</v>
      </c>
      <c r="P776" t="s">
        <v>8263</v>
      </c>
      <c r="Q776" s="10" t="s">
        <v>8306</v>
      </c>
      <c r="R776" t="s">
        <v>8307</v>
      </c>
      <c r="S776">
        <f>IFERROR(ROUND(E776/L776,2),0)</f>
        <v>194.44</v>
      </c>
      <c r="T776" s="29">
        <f t="shared" si="12"/>
        <v>104</v>
      </c>
    </row>
    <row r="777" spans="1:20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s="15">
        <f>(((J777/60)/60)/24)+DATE(1970,1,1)</f>
        <v>42341.818379629629</v>
      </c>
      <c r="L777">
        <v>33</v>
      </c>
      <c r="M777" s="15">
        <f>(((I777/60)/60)/24)+DATE(1970,1,1)</f>
        <v>42370.166666666672</v>
      </c>
      <c r="N777" t="b">
        <v>0</v>
      </c>
      <c r="O777" t="b">
        <v>1</v>
      </c>
      <c r="P777" t="s">
        <v>8269</v>
      </c>
      <c r="Q777" s="10" t="s">
        <v>8313</v>
      </c>
      <c r="R777" t="s">
        <v>8314</v>
      </c>
      <c r="S777">
        <f>IFERROR(ROUND(E777/L777,2),0)</f>
        <v>264.85000000000002</v>
      </c>
      <c r="T777" s="29">
        <f t="shared" si="12"/>
        <v>175</v>
      </c>
    </row>
    <row r="778" spans="1:20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s="15">
        <f>(((J778/60)/60)/24)+DATE(1970,1,1)</f>
        <v>40852.889699074076</v>
      </c>
      <c r="L778">
        <v>145</v>
      </c>
      <c r="M778" s="15">
        <f>(((I778/60)/60)/24)+DATE(1970,1,1)</f>
        <v>40883.249305555553</v>
      </c>
      <c r="N778" t="b">
        <v>0</v>
      </c>
      <c r="O778" t="b">
        <v>1</v>
      </c>
      <c r="P778" t="s">
        <v>8277</v>
      </c>
      <c r="Q778" s="10" t="s">
        <v>8321</v>
      </c>
      <c r="R778" t="s">
        <v>8325</v>
      </c>
      <c r="S778">
        <f>IFERROR(ROUND(E778/L778,2),0)</f>
        <v>60.27</v>
      </c>
      <c r="T778" s="29">
        <f t="shared" si="12"/>
        <v>117</v>
      </c>
    </row>
    <row r="779" spans="1:20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s="15">
        <f>(((J779/60)/60)/24)+DATE(1970,1,1)</f>
        <v>42101.737442129626</v>
      </c>
      <c r="L779">
        <v>80</v>
      </c>
      <c r="M779" s="15">
        <f>(((I779/60)/60)/24)+DATE(1970,1,1)</f>
        <v>42132.916666666672</v>
      </c>
      <c r="N779" t="b">
        <v>1</v>
      </c>
      <c r="O779" t="b">
        <v>1</v>
      </c>
      <c r="P779" t="s">
        <v>8267</v>
      </c>
      <c r="Q779" s="10" t="s">
        <v>8306</v>
      </c>
      <c r="R779" t="s">
        <v>8311</v>
      </c>
      <c r="S779">
        <f>IFERROR(ROUND(E779/L779,2),0)</f>
        <v>109.19</v>
      </c>
      <c r="T779" s="29">
        <f t="shared" si="12"/>
        <v>103</v>
      </c>
    </row>
    <row r="780" spans="1:20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s="15">
        <f>(((J780/60)/60)/24)+DATE(1970,1,1)</f>
        <v>42783.815289351856</v>
      </c>
      <c r="L780">
        <v>101</v>
      </c>
      <c r="M780" s="15">
        <f>(((I780/60)/60)/24)+DATE(1970,1,1)</f>
        <v>42811.773622685185</v>
      </c>
      <c r="N780" t="b">
        <v>0</v>
      </c>
      <c r="O780" t="b">
        <v>0</v>
      </c>
      <c r="P780" t="s">
        <v>8291</v>
      </c>
      <c r="Q780" s="10" t="s">
        <v>8321</v>
      </c>
      <c r="R780" t="s">
        <v>8343</v>
      </c>
      <c r="S780">
        <f>IFERROR(ROUND(E780/L780,2),0)</f>
        <v>86.44</v>
      </c>
      <c r="T780" s="29">
        <f t="shared" si="12"/>
        <v>109</v>
      </c>
    </row>
    <row r="781" spans="1:20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s="15">
        <f>(((J781/60)/60)/24)+DATE(1970,1,1)</f>
        <v>41880.753437499996</v>
      </c>
      <c r="L781">
        <v>59</v>
      </c>
      <c r="M781" s="15">
        <f>(((I781/60)/60)/24)+DATE(1970,1,1)</f>
        <v>41905.165972222225</v>
      </c>
      <c r="N781" t="b">
        <v>0</v>
      </c>
      <c r="O781" t="b">
        <v>0</v>
      </c>
      <c r="P781" t="s">
        <v>8303</v>
      </c>
      <c r="Q781" s="10" t="s">
        <v>8313</v>
      </c>
      <c r="R781" t="s">
        <v>8355</v>
      </c>
      <c r="S781">
        <f>IFERROR(ROUND(E781/L781,2),0)</f>
        <v>147.88</v>
      </c>
      <c r="T781" s="29">
        <f t="shared" si="12"/>
        <v>51</v>
      </c>
    </row>
    <row r="782" spans="1:20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s="15">
        <f>(((J782/60)/60)/24)+DATE(1970,1,1)</f>
        <v>41778.548055555555</v>
      </c>
      <c r="L782">
        <v>36</v>
      </c>
      <c r="M782" s="15">
        <f>(((I782/60)/60)/24)+DATE(1970,1,1)</f>
        <v>41838.548055555555</v>
      </c>
      <c r="N782" t="b">
        <v>0</v>
      </c>
      <c r="O782" t="b">
        <v>1</v>
      </c>
      <c r="P782" t="s">
        <v>8301</v>
      </c>
      <c r="Q782" s="10" t="s">
        <v>8313</v>
      </c>
      <c r="R782" t="s">
        <v>8353</v>
      </c>
      <c r="S782">
        <f>IFERROR(ROUND(E782/L782,2),0)</f>
        <v>242.28</v>
      </c>
      <c r="T782" s="29">
        <f t="shared" si="12"/>
        <v>103</v>
      </c>
    </row>
    <row r="783" spans="1:20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s="15">
        <f>(((J783/60)/60)/24)+DATE(1970,1,1)</f>
        <v>40626.834444444445</v>
      </c>
      <c r="L783">
        <v>168</v>
      </c>
      <c r="M783" s="15">
        <f>(((I783/60)/60)/24)+DATE(1970,1,1)</f>
        <v>40657.834444444445</v>
      </c>
      <c r="N783" t="b">
        <v>0</v>
      </c>
      <c r="O783" t="b">
        <v>1</v>
      </c>
      <c r="P783" t="s">
        <v>8290</v>
      </c>
      <c r="Q783" s="10" t="s">
        <v>8321</v>
      </c>
      <c r="R783" t="s">
        <v>8342</v>
      </c>
      <c r="S783">
        <f>IFERROR(ROUND(E783/L783,2),0)</f>
        <v>51.85</v>
      </c>
      <c r="T783" s="29">
        <f t="shared" si="12"/>
        <v>174</v>
      </c>
    </row>
    <row r="784" spans="1:20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s="15">
        <f>(((J784/60)/60)/24)+DATE(1970,1,1)</f>
        <v>42681.35157407407</v>
      </c>
      <c r="L784">
        <v>50</v>
      </c>
      <c r="M784" s="15">
        <f>(((I784/60)/60)/24)+DATE(1970,1,1)</f>
        <v>42711.35157407407</v>
      </c>
      <c r="N784" t="b">
        <v>0</v>
      </c>
      <c r="O784" t="b">
        <v>1</v>
      </c>
      <c r="P784" t="s">
        <v>8269</v>
      </c>
      <c r="Q784" s="10" t="s">
        <v>8313</v>
      </c>
      <c r="R784" t="s">
        <v>8314</v>
      </c>
      <c r="S784">
        <f>IFERROR(ROUND(E784/L784,2),0)</f>
        <v>173.7</v>
      </c>
      <c r="T784" s="29">
        <f t="shared" si="12"/>
        <v>103</v>
      </c>
    </row>
    <row r="785" spans="1:20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s="15">
        <f>(((J785/60)/60)/24)+DATE(1970,1,1)</f>
        <v>42014.832326388889</v>
      </c>
      <c r="L785">
        <v>60</v>
      </c>
      <c r="M785" s="15">
        <f>(((I785/60)/60)/24)+DATE(1970,1,1)</f>
        <v>42035.832326388889</v>
      </c>
      <c r="N785" t="b">
        <v>0</v>
      </c>
      <c r="O785" t="b">
        <v>1</v>
      </c>
      <c r="P785" t="s">
        <v>8295</v>
      </c>
      <c r="Q785" s="10" t="s">
        <v>8329</v>
      </c>
      <c r="R785" t="s">
        <v>8347</v>
      </c>
      <c r="S785">
        <f>IFERROR(ROUND(E785/L785,2),0)</f>
        <v>144.43</v>
      </c>
      <c r="T785" s="29">
        <f t="shared" si="12"/>
        <v>116</v>
      </c>
    </row>
    <row r="786" spans="1:20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s="15">
        <f>(((J786/60)/60)/24)+DATE(1970,1,1)</f>
        <v>42243.190057870372</v>
      </c>
      <c r="L786">
        <v>115</v>
      </c>
      <c r="M786" s="15">
        <f>(((I786/60)/60)/24)+DATE(1970,1,1)</f>
        <v>42273.190057870372</v>
      </c>
      <c r="N786" t="b">
        <v>0</v>
      </c>
      <c r="O786" t="b">
        <v>1</v>
      </c>
      <c r="P786" t="s">
        <v>8296</v>
      </c>
      <c r="Q786" s="10" t="s">
        <v>8332</v>
      </c>
      <c r="R786" t="s">
        <v>8348</v>
      </c>
      <c r="S786">
        <f>IFERROR(ROUND(E786/L786,2),0)</f>
        <v>75.13</v>
      </c>
      <c r="T786" s="29">
        <f t="shared" si="12"/>
        <v>173</v>
      </c>
    </row>
    <row r="787" spans="1:20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s="15">
        <f>(((J787/60)/60)/24)+DATE(1970,1,1)</f>
        <v>42184.626250000001</v>
      </c>
      <c r="L787">
        <v>82</v>
      </c>
      <c r="M787" s="15">
        <f>(((I787/60)/60)/24)+DATE(1970,1,1)</f>
        <v>42217.626250000001</v>
      </c>
      <c r="N787" t="b">
        <v>1</v>
      </c>
      <c r="O787" t="b">
        <v>1</v>
      </c>
      <c r="P787" t="s">
        <v>8267</v>
      </c>
      <c r="Q787" s="10" t="s">
        <v>8306</v>
      </c>
      <c r="R787" t="s">
        <v>8311</v>
      </c>
      <c r="S787">
        <f>IFERROR(ROUND(E787/L787,2),0)</f>
        <v>105.32</v>
      </c>
      <c r="T787" s="29">
        <f t="shared" si="12"/>
        <v>102</v>
      </c>
    </row>
    <row r="788" spans="1:20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s="15">
        <f>(((J788/60)/60)/24)+DATE(1970,1,1)</f>
        <v>42339.833981481483</v>
      </c>
      <c r="L788">
        <v>90</v>
      </c>
      <c r="M788" s="15">
        <f>(((I788/60)/60)/24)+DATE(1970,1,1)</f>
        <v>42367.833333333328</v>
      </c>
      <c r="N788" t="b">
        <v>0</v>
      </c>
      <c r="O788" t="b">
        <v>0</v>
      </c>
      <c r="P788" t="s">
        <v>8271</v>
      </c>
      <c r="Q788" s="10" t="s">
        <v>8315</v>
      </c>
      <c r="R788" t="s">
        <v>8317</v>
      </c>
      <c r="S788">
        <f>IFERROR(ROUND(E788/L788,2),0)</f>
        <v>95.91</v>
      </c>
      <c r="T788" s="29">
        <f t="shared" si="12"/>
        <v>35</v>
      </c>
    </row>
    <row r="789" spans="1:20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s="15">
        <f>(((J789/60)/60)/24)+DATE(1970,1,1)</f>
        <v>41957.756840277783</v>
      </c>
      <c r="L789">
        <v>97</v>
      </c>
      <c r="M789" s="15">
        <f>(((I789/60)/60)/24)+DATE(1970,1,1)</f>
        <v>41987.756840277783</v>
      </c>
      <c r="N789" t="b">
        <v>0</v>
      </c>
      <c r="O789" t="b">
        <v>1</v>
      </c>
      <c r="P789" t="s">
        <v>8301</v>
      </c>
      <c r="Q789" s="10" t="s">
        <v>8313</v>
      </c>
      <c r="R789" t="s">
        <v>8353</v>
      </c>
      <c r="S789">
        <f>IFERROR(ROUND(E789/L789,2),0)</f>
        <v>88.87</v>
      </c>
      <c r="T789" s="29">
        <f t="shared" si="12"/>
        <v>108</v>
      </c>
    </row>
    <row r="790" spans="1:20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s="15">
        <f>(((J790/60)/60)/24)+DATE(1970,1,1)</f>
        <v>42113.105046296296</v>
      </c>
      <c r="L790">
        <v>118</v>
      </c>
      <c r="M790" s="15">
        <f>(((I790/60)/60)/24)+DATE(1970,1,1)</f>
        <v>42158.105046296296</v>
      </c>
      <c r="N790" t="b">
        <v>0</v>
      </c>
      <c r="O790" t="b">
        <v>0</v>
      </c>
      <c r="P790" t="s">
        <v>8282</v>
      </c>
      <c r="Q790" s="10" t="s">
        <v>8332</v>
      </c>
      <c r="R790" t="s">
        <v>8333</v>
      </c>
      <c r="S790">
        <f>IFERROR(ROUND(E790/L790,2),0)</f>
        <v>72.760000000000005</v>
      </c>
      <c r="T790" s="29">
        <f t="shared" si="12"/>
        <v>11</v>
      </c>
    </row>
    <row r="791" spans="1:20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s="15">
        <f>(((J791/60)/60)/24)+DATE(1970,1,1)</f>
        <v>42149.548888888887</v>
      </c>
      <c r="L791">
        <v>174</v>
      </c>
      <c r="M791" s="15">
        <f>(((I791/60)/60)/24)+DATE(1970,1,1)</f>
        <v>42163.666666666672</v>
      </c>
      <c r="N791" t="b">
        <v>0</v>
      </c>
      <c r="O791" t="b">
        <v>1</v>
      </c>
      <c r="P791" t="s">
        <v>8263</v>
      </c>
      <c r="Q791" s="10" t="s">
        <v>8306</v>
      </c>
      <c r="R791" t="s">
        <v>8307</v>
      </c>
      <c r="S791">
        <f>IFERROR(ROUND(E791/L791,2),0)</f>
        <v>49.32</v>
      </c>
      <c r="T791" s="29">
        <f t="shared" si="12"/>
        <v>107</v>
      </c>
    </row>
    <row r="792" spans="1:20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s="15">
        <f>(((J792/60)/60)/24)+DATE(1970,1,1)</f>
        <v>42704.187118055561</v>
      </c>
      <c r="L792">
        <v>68</v>
      </c>
      <c r="M792" s="15">
        <f>(((I792/60)/60)/24)+DATE(1970,1,1)</f>
        <v>42738.178472222222</v>
      </c>
      <c r="N792" t="b">
        <v>0</v>
      </c>
      <c r="O792" t="b">
        <v>1</v>
      </c>
      <c r="P792" t="s">
        <v>8296</v>
      </c>
      <c r="Q792" s="10" t="s">
        <v>8332</v>
      </c>
      <c r="R792" t="s">
        <v>8348</v>
      </c>
      <c r="S792">
        <f>IFERROR(ROUND(E792/L792,2),0)</f>
        <v>125.99</v>
      </c>
      <c r="T792" s="29">
        <f t="shared" si="12"/>
        <v>101</v>
      </c>
    </row>
    <row r="793" spans="1:20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s="15">
        <f>(((J793/60)/60)/24)+DATE(1970,1,1)</f>
        <v>40588.526412037041</v>
      </c>
      <c r="L793">
        <v>188</v>
      </c>
      <c r="M793" s="15">
        <f>(((I793/60)/60)/24)+DATE(1970,1,1)</f>
        <v>40618.48474537037</v>
      </c>
      <c r="N793" t="b">
        <v>1</v>
      </c>
      <c r="O793" t="b">
        <v>1</v>
      </c>
      <c r="P793" t="s">
        <v>8267</v>
      </c>
      <c r="Q793" s="10" t="s">
        <v>8306</v>
      </c>
      <c r="R793" t="s">
        <v>8311</v>
      </c>
      <c r="S793">
        <f>IFERROR(ROUND(E793/L793,2),0)</f>
        <v>45.42</v>
      </c>
      <c r="T793" s="29">
        <f t="shared" si="12"/>
        <v>107</v>
      </c>
    </row>
    <row r="794" spans="1:20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s="15">
        <f>(((J794/60)/60)/24)+DATE(1970,1,1)</f>
        <v>42114.252951388888</v>
      </c>
      <c r="L794">
        <v>292</v>
      </c>
      <c r="M794" s="15">
        <f>(((I794/60)/60)/24)+DATE(1970,1,1)</f>
        <v>42144.252951388888</v>
      </c>
      <c r="N794" t="b">
        <v>0</v>
      </c>
      <c r="O794" t="b">
        <v>0</v>
      </c>
      <c r="P794" t="s">
        <v>8279</v>
      </c>
      <c r="Q794" s="10" t="s">
        <v>8327</v>
      </c>
      <c r="R794" t="s">
        <v>8328</v>
      </c>
      <c r="S794">
        <f>IFERROR(ROUND(E794/L794,2),0)</f>
        <v>29.24</v>
      </c>
      <c r="T794" s="29">
        <f t="shared" si="12"/>
        <v>9</v>
      </c>
    </row>
    <row r="795" spans="1:20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s="15">
        <f>(((J795/60)/60)/24)+DATE(1970,1,1)</f>
        <v>41814.367800925924</v>
      </c>
      <c r="L795">
        <v>94</v>
      </c>
      <c r="M795" s="15">
        <f>(((I795/60)/60)/24)+DATE(1970,1,1)</f>
        <v>41852.041666666664</v>
      </c>
      <c r="N795" t="b">
        <v>0</v>
      </c>
      <c r="O795" t="b">
        <v>1</v>
      </c>
      <c r="P795" t="s">
        <v>8303</v>
      </c>
      <c r="Q795" s="10" t="s">
        <v>8313</v>
      </c>
      <c r="R795" t="s">
        <v>8355</v>
      </c>
      <c r="S795">
        <f>IFERROR(ROUND(E795/L795,2),0)</f>
        <v>90.82</v>
      </c>
      <c r="T795" s="29">
        <f t="shared" si="12"/>
        <v>107</v>
      </c>
    </row>
    <row r="796" spans="1:20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s="15">
        <f>(((J796/60)/60)/24)+DATE(1970,1,1)</f>
        <v>42068.307002314818</v>
      </c>
      <c r="L796">
        <v>44</v>
      </c>
      <c r="M796" s="15">
        <f>(((I796/60)/60)/24)+DATE(1970,1,1)</f>
        <v>42098.265335648146</v>
      </c>
      <c r="N796" t="b">
        <v>0</v>
      </c>
      <c r="O796" t="b">
        <v>1</v>
      </c>
      <c r="P796" t="s">
        <v>8263</v>
      </c>
      <c r="Q796" s="10" t="s">
        <v>8306</v>
      </c>
      <c r="R796" t="s">
        <v>8307</v>
      </c>
      <c r="S796">
        <f>IFERROR(ROUND(E796/L796,2),0)</f>
        <v>193.84</v>
      </c>
      <c r="T796" s="29">
        <f t="shared" si="12"/>
        <v>142</v>
      </c>
    </row>
    <row r="797" spans="1:20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s="15">
        <f>(((J797/60)/60)/24)+DATE(1970,1,1)</f>
        <v>41794.072337962964</v>
      </c>
      <c r="L797">
        <v>58</v>
      </c>
      <c r="M797" s="15">
        <f>(((I797/60)/60)/24)+DATE(1970,1,1)</f>
        <v>41804.072337962964</v>
      </c>
      <c r="N797" t="b">
        <v>0</v>
      </c>
      <c r="O797" t="b">
        <v>1</v>
      </c>
      <c r="P797" t="s">
        <v>8263</v>
      </c>
      <c r="Q797" s="10" t="s">
        <v>8306</v>
      </c>
      <c r="R797" t="s">
        <v>8307</v>
      </c>
      <c r="S797">
        <f>IFERROR(ROUND(E797/L797,2),0)</f>
        <v>146.88</v>
      </c>
      <c r="T797" s="29">
        <f t="shared" si="12"/>
        <v>106</v>
      </c>
    </row>
    <row r="798" spans="1:20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s="15">
        <f>(((J798/60)/60)/24)+DATE(1970,1,1)</f>
        <v>42299.130162037036</v>
      </c>
      <c r="L798">
        <v>72</v>
      </c>
      <c r="M798" s="15">
        <f>(((I798/60)/60)/24)+DATE(1970,1,1)</f>
        <v>42330.290972222225</v>
      </c>
      <c r="N798" t="b">
        <v>0</v>
      </c>
      <c r="O798" t="b">
        <v>0</v>
      </c>
      <c r="P798" t="s">
        <v>8301</v>
      </c>
      <c r="Q798" s="10" t="s">
        <v>8313</v>
      </c>
      <c r="R798" t="s">
        <v>8353</v>
      </c>
      <c r="S798">
        <f>IFERROR(ROUND(E798/L798,2),0)</f>
        <v>117.65</v>
      </c>
      <c r="T798" s="29">
        <f t="shared" si="12"/>
        <v>11</v>
      </c>
    </row>
    <row r="799" spans="1:20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s="15">
        <f>(((J799/60)/60)/24)+DATE(1970,1,1)</f>
        <v>42736.732893518521</v>
      </c>
      <c r="L799">
        <v>160</v>
      </c>
      <c r="M799" s="15">
        <f>(((I799/60)/60)/24)+DATE(1970,1,1)</f>
        <v>42767</v>
      </c>
      <c r="N799" t="b">
        <v>1</v>
      </c>
      <c r="O799" t="b">
        <v>1</v>
      </c>
      <c r="P799" t="s">
        <v>8283</v>
      </c>
      <c r="Q799" s="10" t="s">
        <v>8334</v>
      </c>
      <c r="R799" t="s">
        <v>8335</v>
      </c>
      <c r="S799">
        <f>IFERROR(ROUND(E799/L799,2),0)</f>
        <v>52.79</v>
      </c>
      <c r="T799" s="29">
        <f t="shared" si="12"/>
        <v>282</v>
      </c>
    </row>
    <row r="800" spans="1:20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s="15">
        <f>(((J800/60)/60)/24)+DATE(1970,1,1)</f>
        <v>40736.115011574075</v>
      </c>
      <c r="L800">
        <v>53</v>
      </c>
      <c r="M800" s="15">
        <f>(((I800/60)/60)/24)+DATE(1970,1,1)</f>
        <v>40791.712500000001</v>
      </c>
      <c r="N800" t="b">
        <v>0</v>
      </c>
      <c r="O800" t="b">
        <v>1</v>
      </c>
      <c r="P800" t="s">
        <v>8274</v>
      </c>
      <c r="Q800" s="10" t="s">
        <v>8321</v>
      </c>
      <c r="R800" t="s">
        <v>8322</v>
      </c>
      <c r="S800">
        <f>IFERROR(ROUND(E800/L800,2),0)</f>
        <v>158.96</v>
      </c>
      <c r="T800" s="29">
        <f t="shared" si="12"/>
        <v>105</v>
      </c>
    </row>
    <row r="801" spans="1:20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s="15">
        <f>(((J801/60)/60)/24)+DATE(1970,1,1)</f>
        <v>42567.264178240745</v>
      </c>
      <c r="L801">
        <v>99</v>
      </c>
      <c r="M801" s="15">
        <f>(((I801/60)/60)/24)+DATE(1970,1,1)</f>
        <v>42597.264178240745</v>
      </c>
      <c r="N801" t="b">
        <v>0</v>
      </c>
      <c r="O801" t="b">
        <v>1</v>
      </c>
      <c r="P801" t="s">
        <v>8301</v>
      </c>
      <c r="Q801" s="10" t="s">
        <v>8313</v>
      </c>
      <c r="R801" t="s">
        <v>8353</v>
      </c>
      <c r="S801">
        <f>IFERROR(ROUND(E801/L801,2),0)</f>
        <v>84.86</v>
      </c>
      <c r="T801" s="29">
        <f t="shared" si="12"/>
        <v>168</v>
      </c>
    </row>
    <row r="802" spans="1:20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s="15">
        <f>(((J802/60)/60)/24)+DATE(1970,1,1)</f>
        <v>42670.602673611109</v>
      </c>
      <c r="L802">
        <v>111</v>
      </c>
      <c r="M802" s="15">
        <f>(((I802/60)/60)/24)+DATE(1970,1,1)</f>
        <v>42700.64434027778</v>
      </c>
      <c r="N802" t="b">
        <v>0</v>
      </c>
      <c r="O802" t="b">
        <v>1</v>
      </c>
      <c r="P802" t="s">
        <v>8296</v>
      </c>
      <c r="Q802" s="10" t="s">
        <v>8332</v>
      </c>
      <c r="R802" t="s">
        <v>8348</v>
      </c>
      <c r="S802">
        <f>IFERROR(ROUND(E802/L802,2),0)</f>
        <v>75.67</v>
      </c>
      <c r="T802" s="29">
        <f t="shared" si="12"/>
        <v>168</v>
      </c>
    </row>
    <row r="803" spans="1:20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s="15">
        <f>(((J803/60)/60)/24)+DATE(1970,1,1)</f>
        <v>40763.691423611112</v>
      </c>
      <c r="L803">
        <v>71</v>
      </c>
      <c r="M803" s="15">
        <f>(((I803/60)/60)/24)+DATE(1970,1,1)</f>
        <v>40793.691423611112</v>
      </c>
      <c r="N803" t="b">
        <v>0</v>
      </c>
      <c r="O803" t="b">
        <v>1</v>
      </c>
      <c r="P803" t="s">
        <v>8274</v>
      </c>
      <c r="Q803" s="10" t="s">
        <v>8321</v>
      </c>
      <c r="R803" t="s">
        <v>8322</v>
      </c>
      <c r="S803">
        <f>IFERROR(ROUND(E803/L803,2),0)</f>
        <v>117.68</v>
      </c>
      <c r="T803" s="29">
        <f t="shared" si="12"/>
        <v>104</v>
      </c>
    </row>
    <row r="804" spans="1:20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s="15">
        <f>(((J804/60)/60)/24)+DATE(1970,1,1)</f>
        <v>41370.800185185188</v>
      </c>
      <c r="L804">
        <v>148</v>
      </c>
      <c r="M804" s="15">
        <f>(((I804/60)/60)/24)+DATE(1970,1,1)</f>
        <v>41400.800185185188</v>
      </c>
      <c r="N804" t="b">
        <v>0</v>
      </c>
      <c r="O804" t="b">
        <v>1</v>
      </c>
      <c r="P804" t="s">
        <v>8274</v>
      </c>
      <c r="Q804" s="10" t="s">
        <v>8321</v>
      </c>
      <c r="R804" t="s">
        <v>8322</v>
      </c>
      <c r="S804">
        <f>IFERROR(ROUND(E804/L804,2),0)</f>
        <v>56.41</v>
      </c>
      <c r="T804" s="29">
        <f t="shared" si="12"/>
        <v>104</v>
      </c>
    </row>
    <row r="805" spans="1:20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s="15">
        <f>(((J805/60)/60)/24)+DATE(1970,1,1)</f>
        <v>42549.665717592594</v>
      </c>
      <c r="L805">
        <v>47</v>
      </c>
      <c r="M805" s="15">
        <f>(((I805/60)/60)/24)+DATE(1970,1,1)</f>
        <v>42579.665717592594</v>
      </c>
      <c r="N805" t="b">
        <v>0</v>
      </c>
      <c r="O805" t="b">
        <v>1</v>
      </c>
      <c r="P805" t="s">
        <v>8269</v>
      </c>
      <c r="Q805" s="10" t="s">
        <v>8313</v>
      </c>
      <c r="R805" t="s">
        <v>8314</v>
      </c>
      <c r="S805">
        <f>IFERROR(ROUND(E805/L805,2),0)</f>
        <v>177.62</v>
      </c>
      <c r="T805" s="29">
        <f t="shared" si="12"/>
        <v>104</v>
      </c>
    </row>
    <row r="806" spans="1:20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s="15">
        <f>(((J806/60)/60)/24)+DATE(1970,1,1)</f>
        <v>41975.901180555549</v>
      </c>
      <c r="L806">
        <v>47</v>
      </c>
      <c r="M806" s="15">
        <f>(((I806/60)/60)/24)+DATE(1970,1,1)</f>
        <v>42004.890277777777</v>
      </c>
      <c r="N806" t="b">
        <v>0</v>
      </c>
      <c r="O806" t="b">
        <v>1</v>
      </c>
      <c r="P806" t="s">
        <v>8301</v>
      </c>
      <c r="Q806" s="10" t="s">
        <v>8313</v>
      </c>
      <c r="R806" t="s">
        <v>8353</v>
      </c>
      <c r="S806">
        <f>IFERROR(ROUND(E806/L806,2),0)</f>
        <v>177.02</v>
      </c>
      <c r="T806" s="29">
        <f t="shared" si="12"/>
        <v>166</v>
      </c>
    </row>
    <row r="807" spans="1:20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s="15">
        <f>(((J807/60)/60)/24)+DATE(1970,1,1)</f>
        <v>41381.50577546296</v>
      </c>
      <c r="L807">
        <v>125</v>
      </c>
      <c r="M807" s="15">
        <f>(((I807/60)/60)/24)+DATE(1970,1,1)</f>
        <v>41411.50577546296</v>
      </c>
      <c r="N807" t="b">
        <v>0</v>
      </c>
      <c r="O807" t="b">
        <v>0</v>
      </c>
      <c r="P807" t="s">
        <v>8268</v>
      </c>
      <c r="Q807" s="10" t="s">
        <v>8306</v>
      </c>
      <c r="R807" t="s">
        <v>8312</v>
      </c>
      <c r="S807">
        <f>IFERROR(ROUND(E807/L807,2),0)</f>
        <v>66.52</v>
      </c>
      <c r="T807" s="29">
        <f t="shared" si="12"/>
        <v>22</v>
      </c>
    </row>
    <row r="808" spans="1:20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s="15">
        <f>(((J808/60)/60)/24)+DATE(1970,1,1)</f>
        <v>40638.828009259261</v>
      </c>
      <c r="L808">
        <v>95</v>
      </c>
      <c r="M808" s="15">
        <f>(((I808/60)/60)/24)+DATE(1970,1,1)</f>
        <v>40728.828009259261</v>
      </c>
      <c r="N808" t="b">
        <v>1</v>
      </c>
      <c r="O808" t="b">
        <v>1</v>
      </c>
      <c r="P808" t="s">
        <v>8293</v>
      </c>
      <c r="Q808" s="10" t="s">
        <v>8315</v>
      </c>
      <c r="R808" t="s">
        <v>8345</v>
      </c>
      <c r="S808">
        <f>IFERROR(ROUND(E808/L808,2),0)</f>
        <v>87.44</v>
      </c>
      <c r="T808" s="29">
        <f t="shared" si="12"/>
        <v>138</v>
      </c>
    </row>
    <row r="809" spans="1:20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s="15">
        <f>(((J809/60)/60)/24)+DATE(1970,1,1)</f>
        <v>42331.378923611104</v>
      </c>
      <c r="L809">
        <v>391</v>
      </c>
      <c r="M809" s="15">
        <f>(((I809/60)/60)/24)+DATE(1970,1,1)</f>
        <v>42352</v>
      </c>
      <c r="N809" t="b">
        <v>0</v>
      </c>
      <c r="O809" t="b">
        <v>1</v>
      </c>
      <c r="P809" t="s">
        <v>8295</v>
      </c>
      <c r="Q809" s="10" t="s">
        <v>8329</v>
      </c>
      <c r="R809" t="s">
        <v>8347</v>
      </c>
      <c r="S809">
        <f>IFERROR(ROUND(E809/L809,2),0)</f>
        <v>21.23</v>
      </c>
      <c r="T809" s="29">
        <f t="shared" si="12"/>
        <v>332</v>
      </c>
    </row>
    <row r="810" spans="1:20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s="15">
        <f>(((J810/60)/60)/24)+DATE(1970,1,1)</f>
        <v>41304.751284722224</v>
      </c>
      <c r="L810">
        <v>136</v>
      </c>
      <c r="M810" s="15">
        <f>(((I810/60)/60)/24)+DATE(1970,1,1)</f>
        <v>41334.750787037039</v>
      </c>
      <c r="N810" t="b">
        <v>0</v>
      </c>
      <c r="O810" t="b">
        <v>1</v>
      </c>
      <c r="P810" t="s">
        <v>8298</v>
      </c>
      <c r="Q810" s="10" t="s">
        <v>8321</v>
      </c>
      <c r="R810" t="s">
        <v>8350</v>
      </c>
      <c r="S810">
        <f>IFERROR(ROUND(E810/L810,2),0)</f>
        <v>61.03</v>
      </c>
      <c r="T810" s="29">
        <f t="shared" si="12"/>
        <v>111</v>
      </c>
    </row>
    <row r="811" spans="1:20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s="15">
        <f>(((J811/60)/60)/24)+DATE(1970,1,1)</f>
        <v>42405.67260416667</v>
      </c>
      <c r="L811">
        <v>102</v>
      </c>
      <c r="M811" s="15">
        <f>(((I811/60)/60)/24)+DATE(1970,1,1)</f>
        <v>42425.67260416667</v>
      </c>
      <c r="N811" t="b">
        <v>0</v>
      </c>
      <c r="O811" t="b">
        <v>1</v>
      </c>
      <c r="P811" t="s">
        <v>8283</v>
      </c>
      <c r="Q811" s="10" t="s">
        <v>8334</v>
      </c>
      <c r="R811" t="s">
        <v>8335</v>
      </c>
      <c r="S811">
        <f>IFERROR(ROUND(E811/L811,2),0)</f>
        <v>81.099999999999994</v>
      </c>
      <c r="T811" s="29">
        <f t="shared" si="12"/>
        <v>165</v>
      </c>
    </row>
    <row r="812" spans="1:20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s="15">
        <f>(((J812/60)/60)/24)+DATE(1970,1,1)</f>
        <v>41828.664456018516</v>
      </c>
      <c r="L812">
        <v>27</v>
      </c>
      <c r="M812" s="15">
        <f>(((I812/60)/60)/24)+DATE(1970,1,1)</f>
        <v>41858.664456018516</v>
      </c>
      <c r="N812" t="b">
        <v>0</v>
      </c>
      <c r="O812" t="b">
        <v>0</v>
      </c>
      <c r="P812" t="s">
        <v>8282</v>
      </c>
      <c r="Q812" s="10" t="s">
        <v>8332</v>
      </c>
      <c r="R812" t="s">
        <v>8333</v>
      </c>
      <c r="S812">
        <f>IFERROR(ROUND(E812/L812,2),0)</f>
        <v>305.77999999999997</v>
      </c>
      <c r="T812" s="29">
        <f t="shared" si="12"/>
        <v>24</v>
      </c>
    </row>
    <row r="813" spans="1:20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s="15">
        <f>(((J813/60)/60)/24)+DATE(1970,1,1)</f>
        <v>41591.737974537034</v>
      </c>
      <c r="L813">
        <v>82</v>
      </c>
      <c r="M813" s="15">
        <f>(((I813/60)/60)/24)+DATE(1970,1,1)</f>
        <v>41621.207638888889</v>
      </c>
      <c r="N813" t="b">
        <v>1</v>
      </c>
      <c r="O813" t="b">
        <v>1</v>
      </c>
      <c r="P813" t="s">
        <v>8269</v>
      </c>
      <c r="Q813" s="10" t="s">
        <v>8313</v>
      </c>
      <c r="R813" t="s">
        <v>8314</v>
      </c>
      <c r="S813">
        <f>IFERROR(ROUND(E813/L813,2),0)</f>
        <v>100.5</v>
      </c>
      <c r="T813" s="29">
        <f t="shared" si="12"/>
        <v>103</v>
      </c>
    </row>
    <row r="814" spans="1:20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s="15">
        <f>(((J814/60)/60)/24)+DATE(1970,1,1)</f>
        <v>41845.809166666666</v>
      </c>
      <c r="L814">
        <v>25</v>
      </c>
      <c r="M814" s="15">
        <f>(((I814/60)/60)/24)+DATE(1970,1,1)</f>
        <v>41879.041666666664</v>
      </c>
      <c r="N814" t="b">
        <v>0</v>
      </c>
      <c r="O814" t="b">
        <v>1</v>
      </c>
      <c r="P814" t="s">
        <v>8303</v>
      </c>
      <c r="Q814" s="10" t="s">
        <v>8313</v>
      </c>
      <c r="R814" t="s">
        <v>8355</v>
      </c>
      <c r="S814">
        <f>IFERROR(ROUND(E814/L814,2),0)</f>
        <v>329.2</v>
      </c>
      <c r="T814" s="29">
        <f t="shared" si="12"/>
        <v>103</v>
      </c>
    </row>
    <row r="815" spans="1:20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s="15">
        <f>(((J815/60)/60)/24)+DATE(1970,1,1)</f>
        <v>42262.096782407403</v>
      </c>
      <c r="L815">
        <v>71</v>
      </c>
      <c r="M815" s="15">
        <f>(((I815/60)/60)/24)+DATE(1970,1,1)</f>
        <v>42286</v>
      </c>
      <c r="N815" t="b">
        <v>1</v>
      </c>
      <c r="O815" t="b">
        <v>1</v>
      </c>
      <c r="P815" t="s">
        <v>8269</v>
      </c>
      <c r="Q815" s="10" t="s">
        <v>8313</v>
      </c>
      <c r="R815" t="s">
        <v>8314</v>
      </c>
      <c r="S815">
        <f>IFERROR(ROUND(E815/L815,2),0)</f>
        <v>115.87</v>
      </c>
      <c r="T815" s="29">
        <f t="shared" si="12"/>
        <v>103</v>
      </c>
    </row>
    <row r="816" spans="1:20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s="15">
        <f>(((J816/60)/60)/24)+DATE(1970,1,1)</f>
        <v>41798.94027777778</v>
      </c>
      <c r="L816">
        <v>94</v>
      </c>
      <c r="M816" s="15">
        <f>(((I816/60)/60)/24)+DATE(1970,1,1)</f>
        <v>41828.94027777778</v>
      </c>
      <c r="N816" t="b">
        <v>0</v>
      </c>
      <c r="O816" t="b">
        <v>1</v>
      </c>
      <c r="P816" t="s">
        <v>8269</v>
      </c>
      <c r="Q816" s="10" t="s">
        <v>8313</v>
      </c>
      <c r="R816" t="s">
        <v>8314</v>
      </c>
      <c r="S816">
        <f>IFERROR(ROUND(E816/L816,2),0)</f>
        <v>87.36</v>
      </c>
      <c r="T816" s="29">
        <f t="shared" si="12"/>
        <v>103</v>
      </c>
    </row>
    <row r="817" spans="1:20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s="15">
        <f>(((J817/60)/60)/24)+DATE(1970,1,1)</f>
        <v>40848.198333333334</v>
      </c>
      <c r="L817">
        <v>62</v>
      </c>
      <c r="M817" s="15">
        <f>(((I817/60)/60)/24)+DATE(1970,1,1)</f>
        <v>40908.239999999998</v>
      </c>
      <c r="N817" t="b">
        <v>0</v>
      </c>
      <c r="O817" t="b">
        <v>1</v>
      </c>
      <c r="P817" t="s">
        <v>8290</v>
      </c>
      <c r="Q817" s="10" t="s">
        <v>8321</v>
      </c>
      <c r="R817" t="s">
        <v>8342</v>
      </c>
      <c r="S817">
        <f>IFERROR(ROUND(E817/L817,2),0)</f>
        <v>132.44</v>
      </c>
      <c r="T817" s="29">
        <f t="shared" si="12"/>
        <v>103</v>
      </c>
    </row>
    <row r="818" spans="1:20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s="15">
        <f>(((J818/60)/60)/24)+DATE(1970,1,1)</f>
        <v>40845.14975694444</v>
      </c>
      <c r="L818">
        <v>116</v>
      </c>
      <c r="M818" s="15">
        <f>(((I818/60)/60)/24)+DATE(1970,1,1)</f>
        <v>40875.191423611112</v>
      </c>
      <c r="N818" t="b">
        <v>0</v>
      </c>
      <c r="O818" t="b">
        <v>1</v>
      </c>
      <c r="P818" t="s">
        <v>8290</v>
      </c>
      <c r="Q818" s="10" t="s">
        <v>8321</v>
      </c>
      <c r="R818" t="s">
        <v>8342</v>
      </c>
      <c r="S818">
        <f>IFERROR(ROUND(E818/L818,2),0)</f>
        <v>70.78</v>
      </c>
      <c r="T818" s="29">
        <f t="shared" si="12"/>
        <v>103</v>
      </c>
    </row>
    <row r="819" spans="1:20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s="15">
        <f>(((J819/60)/60)/24)+DATE(1970,1,1)</f>
        <v>42576.697569444441</v>
      </c>
      <c r="L819">
        <v>54</v>
      </c>
      <c r="M819" s="15">
        <f>(((I819/60)/60)/24)+DATE(1970,1,1)</f>
        <v>42636.697569444441</v>
      </c>
      <c r="N819" t="b">
        <v>0</v>
      </c>
      <c r="O819" t="b">
        <v>1</v>
      </c>
      <c r="P819" t="s">
        <v>8269</v>
      </c>
      <c r="Q819" s="10" t="s">
        <v>8313</v>
      </c>
      <c r="R819" t="s">
        <v>8314</v>
      </c>
      <c r="S819">
        <f>IFERROR(ROUND(E819/L819,2),0)</f>
        <v>151.97999999999999</v>
      </c>
      <c r="T819" s="29">
        <f t="shared" si="12"/>
        <v>109</v>
      </c>
    </row>
    <row r="820" spans="1:20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s="15">
        <f>(((J820/60)/60)/24)+DATE(1970,1,1)</f>
        <v>42247.803912037038</v>
      </c>
      <c r="L820">
        <v>122</v>
      </c>
      <c r="M820" s="15">
        <f>(((I820/60)/60)/24)+DATE(1970,1,1)</f>
        <v>42279.75</v>
      </c>
      <c r="N820" t="b">
        <v>1</v>
      </c>
      <c r="O820" t="b">
        <v>0</v>
      </c>
      <c r="P820" t="s">
        <v>8283</v>
      </c>
      <c r="Q820" s="10" t="s">
        <v>8334</v>
      </c>
      <c r="R820" t="s">
        <v>8335</v>
      </c>
      <c r="S820">
        <f>IFERROR(ROUND(E820/L820,2),0)</f>
        <v>67.14</v>
      </c>
      <c r="T820" s="29">
        <f t="shared" si="12"/>
        <v>36</v>
      </c>
    </row>
    <row r="821" spans="1:20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s="15">
        <f>(((J821/60)/60)/24)+DATE(1970,1,1)</f>
        <v>42142.767106481479</v>
      </c>
      <c r="L821">
        <v>11</v>
      </c>
      <c r="M821" s="15">
        <f>(((I821/60)/60)/24)+DATE(1970,1,1)</f>
        <v>42163.625</v>
      </c>
      <c r="N821" t="b">
        <v>0</v>
      </c>
      <c r="O821" t="b">
        <v>0</v>
      </c>
      <c r="P821" t="s">
        <v>8285</v>
      </c>
      <c r="Q821" s="10" t="s">
        <v>8318</v>
      </c>
      <c r="R821" t="s">
        <v>8337</v>
      </c>
      <c r="S821">
        <f>IFERROR(ROUND(E821/L821,2),0)</f>
        <v>744.55</v>
      </c>
      <c r="T821" s="29">
        <f t="shared" si="12"/>
        <v>10</v>
      </c>
    </row>
    <row r="822" spans="1:20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s="15">
        <f>(((J822/60)/60)/24)+DATE(1970,1,1)</f>
        <v>41695.016782407409</v>
      </c>
      <c r="L822">
        <v>84</v>
      </c>
      <c r="M822" s="15">
        <f>(((I822/60)/60)/24)+DATE(1970,1,1)</f>
        <v>41724.975115740745</v>
      </c>
      <c r="N822" t="b">
        <v>0</v>
      </c>
      <c r="O822" t="b">
        <v>1</v>
      </c>
      <c r="P822" t="s">
        <v>8295</v>
      </c>
      <c r="Q822" s="10" t="s">
        <v>8329</v>
      </c>
      <c r="R822" t="s">
        <v>8347</v>
      </c>
      <c r="S822">
        <f>IFERROR(ROUND(E822/L822,2),0)</f>
        <v>97.3</v>
      </c>
      <c r="T822" s="29">
        <f t="shared" si="12"/>
        <v>327</v>
      </c>
    </row>
    <row r="823" spans="1:20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s="15">
        <f>(((J823/60)/60)/24)+DATE(1970,1,1)</f>
        <v>41754.564328703702</v>
      </c>
      <c r="L823">
        <v>32</v>
      </c>
      <c r="M823" s="15">
        <f>(((I823/60)/60)/24)+DATE(1970,1,1)</f>
        <v>41784.564328703702</v>
      </c>
      <c r="N823" t="b">
        <v>0</v>
      </c>
      <c r="O823" t="b">
        <v>1</v>
      </c>
      <c r="P823" t="s">
        <v>8303</v>
      </c>
      <c r="Q823" s="10" t="s">
        <v>8313</v>
      </c>
      <c r="R823" t="s">
        <v>8355</v>
      </c>
      <c r="S823">
        <f>IFERROR(ROUND(E823/L823,2),0)</f>
        <v>255.17</v>
      </c>
      <c r="T823" s="29">
        <f t="shared" si="12"/>
        <v>102</v>
      </c>
    </row>
    <row r="824" spans="1:20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s="15">
        <f>(((J824/60)/60)/24)+DATE(1970,1,1)</f>
        <v>41291.661550925928</v>
      </c>
      <c r="L824">
        <v>234</v>
      </c>
      <c r="M824" s="15">
        <f>(((I824/60)/60)/24)+DATE(1970,1,1)</f>
        <v>41321.661550925928</v>
      </c>
      <c r="N824" t="b">
        <v>1</v>
      </c>
      <c r="O824" t="b">
        <v>1</v>
      </c>
      <c r="P824" t="s">
        <v>8286</v>
      </c>
      <c r="Q824" s="10" t="s">
        <v>8318</v>
      </c>
      <c r="R824" t="s">
        <v>8338</v>
      </c>
      <c r="S824">
        <f>IFERROR(ROUND(E824/L824,2),0)</f>
        <v>34.869999999999997</v>
      </c>
      <c r="T824" s="29">
        <f t="shared" si="12"/>
        <v>163</v>
      </c>
    </row>
    <row r="825" spans="1:20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s="15">
        <f>(((J825/60)/60)/24)+DATE(1970,1,1)</f>
        <v>41656.762638888889</v>
      </c>
      <c r="L825">
        <v>105</v>
      </c>
      <c r="M825" s="15">
        <f>(((I825/60)/60)/24)+DATE(1970,1,1)</f>
        <v>41686.762638888889</v>
      </c>
      <c r="N825" t="b">
        <v>1</v>
      </c>
      <c r="O825" t="b">
        <v>1</v>
      </c>
      <c r="P825" t="s">
        <v>8274</v>
      </c>
      <c r="Q825" s="10" t="s">
        <v>8321</v>
      </c>
      <c r="R825" t="s">
        <v>8322</v>
      </c>
      <c r="S825">
        <f>IFERROR(ROUND(E825/L825,2),0)</f>
        <v>77.64</v>
      </c>
      <c r="T825" s="29">
        <f t="shared" si="12"/>
        <v>125</v>
      </c>
    </row>
    <row r="826" spans="1:20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s="15">
        <f>(((J826/60)/60)/24)+DATE(1970,1,1)</f>
        <v>40765.876886574071</v>
      </c>
      <c r="L826">
        <v>162</v>
      </c>
      <c r="M826" s="15">
        <f>(((I826/60)/60)/24)+DATE(1970,1,1)</f>
        <v>40795.876886574071</v>
      </c>
      <c r="N826" t="b">
        <v>1</v>
      </c>
      <c r="O826" t="b">
        <v>1</v>
      </c>
      <c r="P826" t="s">
        <v>8293</v>
      </c>
      <c r="Q826" s="10" t="s">
        <v>8315</v>
      </c>
      <c r="R826" t="s">
        <v>8345</v>
      </c>
      <c r="S826">
        <f>IFERROR(ROUND(E826/L826,2),0)</f>
        <v>50.22</v>
      </c>
      <c r="T826" s="29">
        <f t="shared" si="12"/>
        <v>113</v>
      </c>
    </row>
    <row r="827" spans="1:20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s="15">
        <f>(((J827/60)/60)/24)+DATE(1970,1,1)</f>
        <v>42137.395798611105</v>
      </c>
      <c r="L827">
        <v>70</v>
      </c>
      <c r="M827" s="15">
        <f>(((I827/60)/60)/24)+DATE(1970,1,1)</f>
        <v>42171.458333333328</v>
      </c>
      <c r="N827" t="b">
        <v>1</v>
      </c>
      <c r="O827" t="b">
        <v>1</v>
      </c>
      <c r="P827" t="s">
        <v>8269</v>
      </c>
      <c r="Q827" s="10" t="s">
        <v>8313</v>
      </c>
      <c r="R827" t="s">
        <v>8314</v>
      </c>
      <c r="S827">
        <f>IFERROR(ROUND(E827/L827,2),0)</f>
        <v>116</v>
      </c>
      <c r="T827" s="29">
        <f t="shared" si="12"/>
        <v>102</v>
      </c>
    </row>
    <row r="828" spans="1:20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s="15">
        <f>(((J828/60)/60)/24)+DATE(1970,1,1)</f>
        <v>42064.220069444447</v>
      </c>
      <c r="L828">
        <v>40</v>
      </c>
      <c r="M828" s="15">
        <f>(((I828/60)/60)/24)+DATE(1970,1,1)</f>
        <v>42094.178402777776</v>
      </c>
      <c r="N828" t="b">
        <v>0</v>
      </c>
      <c r="O828" t="b">
        <v>1</v>
      </c>
      <c r="P828" t="s">
        <v>8269</v>
      </c>
      <c r="Q828" s="10" t="s">
        <v>8313</v>
      </c>
      <c r="R828" t="s">
        <v>8314</v>
      </c>
      <c r="S828">
        <f>IFERROR(ROUND(E828/L828,2),0)</f>
        <v>202.85</v>
      </c>
      <c r="T828" s="29">
        <f t="shared" si="12"/>
        <v>101</v>
      </c>
    </row>
    <row r="829" spans="1:20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s="15">
        <f>(((J829/60)/60)/24)+DATE(1970,1,1)</f>
        <v>42041.714178240742</v>
      </c>
      <c r="L829">
        <v>57</v>
      </c>
      <c r="M829" s="15">
        <f>(((I829/60)/60)/24)+DATE(1970,1,1)</f>
        <v>42071.67251157407</v>
      </c>
      <c r="N829" t="b">
        <v>0</v>
      </c>
      <c r="O829" t="b">
        <v>1</v>
      </c>
      <c r="P829" t="s">
        <v>8269</v>
      </c>
      <c r="Q829" s="10" t="s">
        <v>8313</v>
      </c>
      <c r="R829" t="s">
        <v>8314</v>
      </c>
      <c r="S829">
        <f>IFERROR(ROUND(E829/L829,2),0)</f>
        <v>142.28</v>
      </c>
      <c r="T829" s="29">
        <f t="shared" si="12"/>
        <v>101</v>
      </c>
    </row>
    <row r="830" spans="1:20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s="15">
        <f>(((J830/60)/60)/24)+DATE(1970,1,1)</f>
        <v>42452.666770833333</v>
      </c>
      <c r="L830">
        <v>218</v>
      </c>
      <c r="M830" s="15">
        <f>(((I830/60)/60)/24)+DATE(1970,1,1)</f>
        <v>42483</v>
      </c>
      <c r="N830" t="b">
        <v>0</v>
      </c>
      <c r="O830" t="b">
        <v>1</v>
      </c>
      <c r="P830" t="s">
        <v>8295</v>
      </c>
      <c r="Q830" s="10" t="s">
        <v>8329</v>
      </c>
      <c r="R830" t="s">
        <v>8347</v>
      </c>
      <c r="S830">
        <f>IFERROR(ROUND(E830/L830,2),0)</f>
        <v>37.200000000000003</v>
      </c>
      <c r="T830" s="29">
        <f t="shared" si="12"/>
        <v>108</v>
      </c>
    </row>
    <row r="831" spans="1:20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s="15">
        <f>(((J831/60)/60)/24)+DATE(1970,1,1)</f>
        <v>41226.648576388885</v>
      </c>
      <c r="L831">
        <v>170</v>
      </c>
      <c r="M831" s="15">
        <f>(((I831/60)/60)/24)+DATE(1970,1,1)</f>
        <v>41274.75</v>
      </c>
      <c r="N831" t="b">
        <v>0</v>
      </c>
      <c r="O831" t="b">
        <v>1</v>
      </c>
      <c r="P831" t="s">
        <v>8277</v>
      </c>
      <c r="Q831" s="10" t="s">
        <v>8321</v>
      </c>
      <c r="R831" t="s">
        <v>8325</v>
      </c>
      <c r="S831">
        <f>IFERROR(ROUND(E831/L831,2),0)</f>
        <v>47.68</v>
      </c>
      <c r="T831" s="29">
        <f t="shared" si="12"/>
        <v>203</v>
      </c>
    </row>
    <row r="832" spans="1:20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s="15">
        <f>(((J832/60)/60)/24)+DATE(1970,1,1)</f>
        <v>42343.998043981483</v>
      </c>
      <c r="L832">
        <v>101</v>
      </c>
      <c r="M832" s="15">
        <f>(((I832/60)/60)/24)+DATE(1970,1,1)</f>
        <v>42386.875</v>
      </c>
      <c r="N832" t="b">
        <v>0</v>
      </c>
      <c r="O832" t="b">
        <v>1</v>
      </c>
      <c r="P832" t="s">
        <v>8290</v>
      </c>
      <c r="Q832" s="10" t="s">
        <v>8321</v>
      </c>
      <c r="R832" t="s">
        <v>8342</v>
      </c>
      <c r="S832">
        <f>IFERROR(ROUND(E832/L832,2),0)</f>
        <v>80.180000000000007</v>
      </c>
      <c r="T832" s="29">
        <f t="shared" si="12"/>
        <v>103</v>
      </c>
    </row>
    <row r="833" spans="1:20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s="15">
        <f>(((J833/60)/60)/24)+DATE(1970,1,1)</f>
        <v>41579.847997685189</v>
      </c>
      <c r="L833">
        <v>108</v>
      </c>
      <c r="M833" s="15">
        <f>(((I833/60)/60)/24)+DATE(1970,1,1)</f>
        <v>41609.889664351853</v>
      </c>
      <c r="N833" t="b">
        <v>0</v>
      </c>
      <c r="O833" t="b">
        <v>1</v>
      </c>
      <c r="P833" t="s">
        <v>8274</v>
      </c>
      <c r="Q833" s="10" t="s">
        <v>8321</v>
      </c>
      <c r="R833" t="s">
        <v>8322</v>
      </c>
      <c r="S833">
        <f>IFERROR(ROUND(E833/L833,2),0)</f>
        <v>74.95</v>
      </c>
      <c r="T833" s="29">
        <f t="shared" si="12"/>
        <v>101</v>
      </c>
    </row>
    <row r="834" spans="1:20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s="15">
        <f>(((J834/60)/60)/24)+DATE(1970,1,1)</f>
        <v>42187.125625000001</v>
      </c>
      <c r="L834">
        <v>109</v>
      </c>
      <c r="M834" s="15">
        <f>(((I834/60)/60)/24)+DATE(1970,1,1)</f>
        <v>42208.207638888889</v>
      </c>
      <c r="N834" t="b">
        <v>0</v>
      </c>
      <c r="O834" t="b">
        <v>1</v>
      </c>
      <c r="P834" t="s">
        <v>8296</v>
      </c>
      <c r="Q834" s="10" t="s">
        <v>8332</v>
      </c>
      <c r="R834" t="s">
        <v>8348</v>
      </c>
      <c r="S834">
        <f>IFERROR(ROUND(E834/L834,2),0)</f>
        <v>74.23</v>
      </c>
      <c r="T834" s="29">
        <f t="shared" si="12"/>
        <v>108</v>
      </c>
    </row>
    <row r="835" spans="1:20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s="15">
        <f>(((J835/60)/60)/24)+DATE(1970,1,1)</f>
        <v>42053.732627314821</v>
      </c>
      <c r="L835">
        <v>77</v>
      </c>
      <c r="M835" s="15">
        <f>(((I835/60)/60)/24)+DATE(1970,1,1)</f>
        <v>42083.705555555556</v>
      </c>
      <c r="N835" t="b">
        <v>0</v>
      </c>
      <c r="O835" t="b">
        <v>1</v>
      </c>
      <c r="P835" t="s">
        <v>8269</v>
      </c>
      <c r="Q835" s="10" t="s">
        <v>8313</v>
      </c>
      <c r="R835" t="s">
        <v>8314</v>
      </c>
      <c r="S835">
        <f>IFERROR(ROUND(E835/L835,2),0)</f>
        <v>104.99</v>
      </c>
      <c r="T835" s="29">
        <f t="shared" ref="T835:T898" si="13">ROUND(E835/D835*100,0)</f>
        <v>101</v>
      </c>
    </row>
    <row r="836" spans="1:20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s="15">
        <f>(((J836/60)/60)/24)+DATE(1970,1,1)</f>
        <v>40536.111550925925</v>
      </c>
      <c r="L836">
        <v>92</v>
      </c>
      <c r="M836" s="15">
        <f>(((I836/60)/60)/24)+DATE(1970,1,1)</f>
        <v>40626.069884259261</v>
      </c>
      <c r="N836" t="b">
        <v>0</v>
      </c>
      <c r="O836" t="b">
        <v>1</v>
      </c>
      <c r="P836" t="s">
        <v>8274</v>
      </c>
      <c r="Q836" s="10" t="s">
        <v>8321</v>
      </c>
      <c r="R836" t="s">
        <v>8322</v>
      </c>
      <c r="S836">
        <f>IFERROR(ROUND(E836/L836,2),0)</f>
        <v>87.83</v>
      </c>
      <c r="T836" s="29">
        <f t="shared" si="13"/>
        <v>101</v>
      </c>
    </row>
    <row r="837" spans="1:20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s="15">
        <f>(((J837/60)/60)/24)+DATE(1970,1,1)</f>
        <v>41417.228043981479</v>
      </c>
      <c r="L837">
        <v>123</v>
      </c>
      <c r="M837" s="15">
        <f>(((I837/60)/60)/24)+DATE(1970,1,1)</f>
        <v>41462.228043981479</v>
      </c>
      <c r="N837" t="b">
        <v>0</v>
      </c>
      <c r="O837" t="b">
        <v>0</v>
      </c>
      <c r="P837" t="s">
        <v>8280</v>
      </c>
      <c r="Q837" s="10" t="s">
        <v>8329</v>
      </c>
      <c r="R837" t="s">
        <v>8330</v>
      </c>
      <c r="S837">
        <f>IFERROR(ROUND(E837/L837,2),0)</f>
        <v>65.67</v>
      </c>
      <c r="T837" s="29">
        <f t="shared" si="13"/>
        <v>9</v>
      </c>
    </row>
    <row r="838" spans="1:20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s="15">
        <f>(((J838/60)/60)/24)+DATE(1970,1,1)</f>
        <v>42045.50535879629</v>
      </c>
      <c r="L838">
        <v>236</v>
      </c>
      <c r="M838" s="15">
        <f>(((I838/60)/60)/24)+DATE(1970,1,1)</f>
        <v>42075.463692129633</v>
      </c>
      <c r="N838" t="b">
        <v>0</v>
      </c>
      <c r="O838" t="b">
        <v>0</v>
      </c>
      <c r="P838" t="s">
        <v>8280</v>
      </c>
      <c r="Q838" s="10" t="s">
        <v>8329</v>
      </c>
      <c r="R838" t="s">
        <v>8330</v>
      </c>
      <c r="S838">
        <f>IFERROR(ROUND(E838/L838,2),0)</f>
        <v>34.22</v>
      </c>
      <c r="T838" s="29">
        <f t="shared" si="13"/>
        <v>29</v>
      </c>
    </row>
    <row r="839" spans="1:20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s="15">
        <f>(((J839/60)/60)/24)+DATE(1970,1,1)</f>
        <v>41591.964537037034</v>
      </c>
      <c r="L839">
        <v>69</v>
      </c>
      <c r="M839" s="15">
        <f>(((I839/60)/60)/24)+DATE(1970,1,1)</f>
        <v>41640.964537037034</v>
      </c>
      <c r="N839" t="b">
        <v>0</v>
      </c>
      <c r="O839" t="b">
        <v>1</v>
      </c>
      <c r="P839" t="s">
        <v>8277</v>
      </c>
      <c r="Q839" s="10" t="s">
        <v>8321</v>
      </c>
      <c r="R839" t="s">
        <v>8325</v>
      </c>
      <c r="S839">
        <f>IFERROR(ROUND(E839/L839,2),0)</f>
        <v>116.96</v>
      </c>
      <c r="T839" s="29">
        <f t="shared" si="13"/>
        <v>101</v>
      </c>
    </row>
    <row r="840" spans="1:20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s="15">
        <f>(((J840/60)/60)/24)+DATE(1970,1,1)</f>
        <v>42766.827546296292</v>
      </c>
      <c r="L840">
        <v>163</v>
      </c>
      <c r="M840" s="15">
        <f>(((I840/60)/60)/24)+DATE(1970,1,1)</f>
        <v>42796.827546296292</v>
      </c>
      <c r="N840" t="b">
        <v>0</v>
      </c>
      <c r="O840" t="b">
        <v>1</v>
      </c>
      <c r="P840" t="s">
        <v>8295</v>
      </c>
      <c r="Q840" s="10" t="s">
        <v>8329</v>
      </c>
      <c r="R840" t="s">
        <v>8347</v>
      </c>
      <c r="S840">
        <f>IFERROR(ROUND(E840/L840,2),0)</f>
        <v>49.47</v>
      </c>
      <c r="T840" s="29">
        <f t="shared" si="13"/>
        <v>806</v>
      </c>
    </row>
    <row r="841" spans="1:20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s="15">
        <f>(((J841/60)/60)/24)+DATE(1970,1,1)</f>
        <v>41341.870868055557</v>
      </c>
      <c r="L841">
        <v>205</v>
      </c>
      <c r="M841" s="15">
        <f>(((I841/60)/60)/24)+DATE(1970,1,1)</f>
        <v>41373.270833333336</v>
      </c>
      <c r="N841" t="b">
        <v>0</v>
      </c>
      <c r="O841" t="b">
        <v>1</v>
      </c>
      <c r="P841" t="s">
        <v>8274</v>
      </c>
      <c r="Q841" s="10" t="s">
        <v>8321</v>
      </c>
      <c r="R841" t="s">
        <v>8322</v>
      </c>
      <c r="S841">
        <f>IFERROR(ROUND(E841/L841,2),0)</f>
        <v>39.31</v>
      </c>
      <c r="T841" s="29">
        <f t="shared" si="13"/>
        <v>115</v>
      </c>
    </row>
    <row r="842" spans="1:20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s="15">
        <f>(((J842/60)/60)/24)+DATE(1970,1,1)</f>
        <v>40555.325937499998</v>
      </c>
      <c r="L842">
        <v>96</v>
      </c>
      <c r="M842" s="15">
        <f>(((I842/60)/60)/24)+DATE(1970,1,1)</f>
        <v>40605.325937499998</v>
      </c>
      <c r="N842" t="b">
        <v>0</v>
      </c>
      <c r="O842" t="b">
        <v>1</v>
      </c>
      <c r="P842" t="s">
        <v>8274</v>
      </c>
      <c r="Q842" s="10" t="s">
        <v>8321</v>
      </c>
      <c r="R842" t="s">
        <v>8322</v>
      </c>
      <c r="S842">
        <f>IFERROR(ROUND(E842/L842,2),0)</f>
        <v>83.89</v>
      </c>
      <c r="T842" s="29">
        <f t="shared" si="13"/>
        <v>101</v>
      </c>
    </row>
    <row r="843" spans="1:20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s="15">
        <f>(((J843/60)/60)/24)+DATE(1970,1,1)</f>
        <v>41394.842442129629</v>
      </c>
      <c r="L843">
        <v>73</v>
      </c>
      <c r="M843" s="15">
        <f>(((I843/60)/60)/24)+DATE(1970,1,1)</f>
        <v>41454.842442129629</v>
      </c>
      <c r="N843" t="b">
        <v>0</v>
      </c>
      <c r="O843" t="b">
        <v>1</v>
      </c>
      <c r="P843" t="s">
        <v>8267</v>
      </c>
      <c r="Q843" s="10" t="s">
        <v>8306</v>
      </c>
      <c r="R843" t="s">
        <v>8311</v>
      </c>
      <c r="S843">
        <f>IFERROR(ROUND(E843/L843,2),0)</f>
        <v>110.07</v>
      </c>
      <c r="T843" s="29">
        <f t="shared" si="13"/>
        <v>100</v>
      </c>
    </row>
    <row r="844" spans="1:20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s="15">
        <f>(((J844/60)/60)/24)+DATE(1970,1,1)</f>
        <v>41058.844571759262</v>
      </c>
      <c r="L844">
        <v>80</v>
      </c>
      <c r="M844" s="15">
        <f>(((I844/60)/60)/24)+DATE(1970,1,1)</f>
        <v>41088.844571759262</v>
      </c>
      <c r="N844" t="b">
        <v>0</v>
      </c>
      <c r="O844" t="b">
        <v>1</v>
      </c>
      <c r="P844" t="s">
        <v>8298</v>
      </c>
      <c r="Q844" s="10" t="s">
        <v>8321</v>
      </c>
      <c r="R844" t="s">
        <v>8350</v>
      </c>
      <c r="S844">
        <f>IFERROR(ROUND(E844/L844,2),0)</f>
        <v>100.33</v>
      </c>
      <c r="T844" s="29">
        <f t="shared" si="13"/>
        <v>100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5">
        <f>(((J845/60)/60)/24)+DATE(1970,1,1)</f>
        <v>42695.257870370369</v>
      </c>
      <c r="L845">
        <v>127</v>
      </c>
      <c r="M845" s="15">
        <f>(((I845/60)/60)/24)+DATE(1970,1,1)</f>
        <v>42712.333333333328</v>
      </c>
      <c r="N845" t="b">
        <v>0</v>
      </c>
      <c r="O845" t="b">
        <v>1</v>
      </c>
      <c r="P845" t="s">
        <v>8275</v>
      </c>
      <c r="Q845" s="10" t="s">
        <v>8321</v>
      </c>
      <c r="R845" t="s">
        <v>8323</v>
      </c>
      <c r="S845">
        <f>IFERROR(ROUND(E845/L845,2),0)</f>
        <v>63.1</v>
      </c>
      <c r="T845" s="29">
        <f t="shared" si="13"/>
        <v>267</v>
      </c>
    </row>
    <row r="846" spans="1:20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s="15">
        <f>(((J846/60)/60)/24)+DATE(1970,1,1)</f>
        <v>41941.683865740742</v>
      </c>
      <c r="L846">
        <v>113</v>
      </c>
      <c r="M846" s="15">
        <f>(((I846/60)/60)/24)+DATE(1970,1,1)</f>
        <v>41970.125</v>
      </c>
      <c r="N846" t="b">
        <v>0</v>
      </c>
      <c r="O846" t="b">
        <v>1</v>
      </c>
      <c r="P846" t="s">
        <v>8269</v>
      </c>
      <c r="Q846" s="10" t="s">
        <v>8313</v>
      </c>
      <c r="R846" t="s">
        <v>8314</v>
      </c>
      <c r="S846">
        <f>IFERROR(ROUND(E846/L846,2),0)</f>
        <v>70.88</v>
      </c>
      <c r="T846" s="29">
        <f t="shared" si="13"/>
        <v>100</v>
      </c>
    </row>
    <row r="847" spans="1:20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s="15">
        <f>(((J847/60)/60)/24)+DATE(1970,1,1)</f>
        <v>42123.86336805555</v>
      </c>
      <c r="L847">
        <v>123</v>
      </c>
      <c r="M847" s="15">
        <f>(((I847/60)/60)/24)+DATE(1970,1,1)</f>
        <v>42156.945833333331</v>
      </c>
      <c r="N847" t="b">
        <v>0</v>
      </c>
      <c r="O847" t="b">
        <v>1</v>
      </c>
      <c r="P847" t="s">
        <v>8283</v>
      </c>
      <c r="Q847" s="10" t="s">
        <v>8334</v>
      </c>
      <c r="R847" t="s">
        <v>8335</v>
      </c>
      <c r="S847">
        <f>IFERROR(ROUND(E847/L847,2),0)</f>
        <v>65.08</v>
      </c>
      <c r="T847" s="29">
        <f t="shared" si="13"/>
        <v>107</v>
      </c>
    </row>
    <row r="848" spans="1:20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s="15">
        <f>(((J848/60)/60)/24)+DATE(1970,1,1)</f>
        <v>42059.701319444444</v>
      </c>
      <c r="L848">
        <v>19</v>
      </c>
      <c r="M848" s="15">
        <f>(((I848/60)/60)/24)+DATE(1970,1,1)</f>
        <v>42119.659652777773</v>
      </c>
      <c r="N848" t="b">
        <v>0</v>
      </c>
      <c r="O848" t="b">
        <v>1</v>
      </c>
      <c r="P848" t="s">
        <v>8269</v>
      </c>
      <c r="Q848" s="10" t="s">
        <v>8313</v>
      </c>
      <c r="R848" t="s">
        <v>8314</v>
      </c>
      <c r="S848">
        <f>IFERROR(ROUND(E848/L848,2),0)</f>
        <v>421.11</v>
      </c>
      <c r="T848" s="29">
        <f t="shared" si="13"/>
        <v>100</v>
      </c>
    </row>
    <row r="849" spans="1:20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s="15">
        <f>(((J849/60)/60)/24)+DATE(1970,1,1)</f>
        <v>41078.91201388889</v>
      </c>
      <c r="L849">
        <v>89</v>
      </c>
      <c r="M849" s="15">
        <f>(((I849/60)/60)/24)+DATE(1970,1,1)</f>
        <v>41108.91201388889</v>
      </c>
      <c r="N849" t="b">
        <v>0</v>
      </c>
      <c r="O849" t="b">
        <v>1</v>
      </c>
      <c r="P849" t="s">
        <v>8267</v>
      </c>
      <c r="Q849" s="10" t="s">
        <v>8306</v>
      </c>
      <c r="R849" t="s">
        <v>8311</v>
      </c>
      <c r="S849">
        <f>IFERROR(ROUND(E849/L849,2),0)</f>
        <v>89.89</v>
      </c>
      <c r="T849" s="29">
        <f t="shared" si="13"/>
        <v>107</v>
      </c>
    </row>
    <row r="850" spans="1:20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s="15">
        <f>(((J850/60)/60)/24)+DATE(1970,1,1)</f>
        <v>42690.259699074071</v>
      </c>
      <c r="L850">
        <v>89</v>
      </c>
      <c r="M850" s="15">
        <f>(((I850/60)/60)/24)+DATE(1970,1,1)</f>
        <v>42726.083333333328</v>
      </c>
      <c r="N850" t="b">
        <v>0</v>
      </c>
      <c r="O850" t="b">
        <v>1</v>
      </c>
      <c r="P850" t="s">
        <v>8283</v>
      </c>
      <c r="Q850" s="10" t="s">
        <v>8334</v>
      </c>
      <c r="R850" t="s">
        <v>8335</v>
      </c>
      <c r="S850">
        <f>IFERROR(ROUND(E850/L850,2),0)</f>
        <v>89.67</v>
      </c>
      <c r="T850" s="29">
        <f t="shared" si="13"/>
        <v>114</v>
      </c>
    </row>
    <row r="851" spans="1:20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s="15">
        <f>(((J851/60)/60)/24)+DATE(1970,1,1)</f>
        <v>41820.776412037041</v>
      </c>
      <c r="L851">
        <v>107</v>
      </c>
      <c r="M851" s="15">
        <f>(((I851/60)/60)/24)+DATE(1970,1,1)</f>
        <v>41850.776412037041</v>
      </c>
      <c r="N851" t="b">
        <v>0</v>
      </c>
      <c r="O851" t="b">
        <v>1</v>
      </c>
      <c r="P851" t="s">
        <v>8303</v>
      </c>
      <c r="Q851" s="10" t="s">
        <v>8313</v>
      </c>
      <c r="R851" t="s">
        <v>8355</v>
      </c>
      <c r="S851">
        <f>IFERROR(ROUND(E851/L851,2),0)</f>
        <v>74.22</v>
      </c>
      <c r="T851" s="29">
        <f t="shared" si="13"/>
        <v>113</v>
      </c>
    </row>
    <row r="852" spans="1:20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s="15">
        <f>(((J852/60)/60)/24)+DATE(1970,1,1)</f>
        <v>41223.22184027778</v>
      </c>
      <c r="L852">
        <v>107</v>
      </c>
      <c r="M852" s="15">
        <f>(((I852/60)/60)/24)+DATE(1970,1,1)</f>
        <v>41261.597222222219</v>
      </c>
      <c r="N852" t="b">
        <v>0</v>
      </c>
      <c r="O852" t="b">
        <v>1</v>
      </c>
      <c r="P852" t="s">
        <v>8290</v>
      </c>
      <c r="Q852" s="10" t="s">
        <v>8321</v>
      </c>
      <c r="R852" t="s">
        <v>8342</v>
      </c>
      <c r="S852">
        <f>IFERROR(ROUND(E852/L852,2),0)</f>
        <v>74.150000000000006</v>
      </c>
      <c r="T852" s="29">
        <f t="shared" si="13"/>
        <v>132</v>
      </c>
    </row>
    <row r="853" spans="1:20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s="15">
        <f>(((J853/60)/60)/24)+DATE(1970,1,1)</f>
        <v>40731.837465277778</v>
      </c>
      <c r="L853">
        <v>130</v>
      </c>
      <c r="M853" s="15">
        <f>(((I853/60)/60)/24)+DATE(1970,1,1)</f>
        <v>40776.837465277778</v>
      </c>
      <c r="N853" t="b">
        <v>0</v>
      </c>
      <c r="O853" t="b">
        <v>1</v>
      </c>
      <c r="P853" t="s">
        <v>8272</v>
      </c>
      <c r="Q853" s="10" t="s">
        <v>8318</v>
      </c>
      <c r="R853" t="s">
        <v>8319</v>
      </c>
      <c r="S853">
        <f>IFERROR(ROUND(E853/L853,2),0)</f>
        <v>60.9</v>
      </c>
      <c r="T853" s="29">
        <f t="shared" si="13"/>
        <v>106</v>
      </c>
    </row>
    <row r="854" spans="1:20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s="15">
        <f>(((J854/60)/60)/24)+DATE(1970,1,1)</f>
        <v>42128.814247685179</v>
      </c>
      <c r="L854">
        <v>29</v>
      </c>
      <c r="M854" s="15">
        <f>(((I854/60)/60)/24)+DATE(1970,1,1)</f>
        <v>42135.814247685179</v>
      </c>
      <c r="N854" t="b">
        <v>0</v>
      </c>
      <c r="O854" t="b">
        <v>0</v>
      </c>
      <c r="P854" t="s">
        <v>8301</v>
      </c>
      <c r="Q854" s="10" t="s">
        <v>8313</v>
      </c>
      <c r="R854" t="s">
        <v>8353</v>
      </c>
      <c r="S854">
        <f>IFERROR(ROUND(E854/L854,2),0)</f>
        <v>272.58999999999997</v>
      </c>
      <c r="T854" s="29">
        <f t="shared" si="13"/>
        <v>20</v>
      </c>
    </row>
    <row r="855" spans="1:20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s="15">
        <f>(((J855/60)/60)/24)+DATE(1970,1,1)</f>
        <v>40970.875671296293</v>
      </c>
      <c r="L855">
        <v>123</v>
      </c>
      <c r="M855" s="15">
        <f>(((I855/60)/60)/24)+DATE(1970,1,1)</f>
        <v>41000.834004629629</v>
      </c>
      <c r="N855" t="b">
        <v>1</v>
      </c>
      <c r="O855" t="b">
        <v>1</v>
      </c>
      <c r="P855" t="s">
        <v>8269</v>
      </c>
      <c r="Q855" s="10" t="s">
        <v>8313</v>
      </c>
      <c r="R855" t="s">
        <v>8314</v>
      </c>
      <c r="S855">
        <f>IFERROR(ROUND(E855/L855,2),0)</f>
        <v>64.27</v>
      </c>
      <c r="T855" s="29">
        <f t="shared" si="13"/>
        <v>113</v>
      </c>
    </row>
    <row r="856" spans="1:20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s="15">
        <f>(((J856/60)/60)/24)+DATE(1970,1,1)</f>
        <v>42136.536134259266</v>
      </c>
      <c r="L856">
        <v>163</v>
      </c>
      <c r="M856" s="15">
        <f>(((I856/60)/60)/24)+DATE(1970,1,1)</f>
        <v>42167.875</v>
      </c>
      <c r="N856" t="b">
        <v>1</v>
      </c>
      <c r="O856" t="b">
        <v>1</v>
      </c>
      <c r="P856" t="s">
        <v>8269</v>
      </c>
      <c r="Q856" s="10" t="s">
        <v>8313</v>
      </c>
      <c r="R856" t="s">
        <v>8314</v>
      </c>
      <c r="S856">
        <f>IFERROR(ROUND(E856/L856,2),0)</f>
        <v>48.33</v>
      </c>
      <c r="T856" s="29">
        <f t="shared" si="13"/>
        <v>131</v>
      </c>
    </row>
    <row r="857" spans="1:20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s="15">
        <f>(((J857/60)/60)/24)+DATE(1970,1,1)</f>
        <v>41114.094872685186</v>
      </c>
      <c r="L857">
        <v>74</v>
      </c>
      <c r="M857" s="15">
        <f>(((I857/60)/60)/24)+DATE(1970,1,1)</f>
        <v>41153.083333333336</v>
      </c>
      <c r="N857" t="b">
        <v>1</v>
      </c>
      <c r="O857" t="b">
        <v>1</v>
      </c>
      <c r="P857" t="s">
        <v>8267</v>
      </c>
      <c r="Q857" s="10" t="s">
        <v>8306</v>
      </c>
      <c r="R857" t="s">
        <v>8311</v>
      </c>
      <c r="S857">
        <f>IFERROR(ROUND(E857/L857,2),0)</f>
        <v>106.43</v>
      </c>
      <c r="T857" s="29">
        <f t="shared" si="13"/>
        <v>232</v>
      </c>
    </row>
    <row r="858" spans="1:20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s="15">
        <f>(((J858/60)/60)/24)+DATE(1970,1,1)</f>
        <v>42522.276724537034</v>
      </c>
      <c r="L858">
        <v>50</v>
      </c>
      <c r="M858" s="15">
        <f>(((I858/60)/60)/24)+DATE(1970,1,1)</f>
        <v>42553.166666666672</v>
      </c>
      <c r="N858" t="b">
        <v>0</v>
      </c>
      <c r="O858" t="b">
        <v>0</v>
      </c>
      <c r="P858" t="s">
        <v>8271</v>
      </c>
      <c r="Q858" s="10" t="s">
        <v>8315</v>
      </c>
      <c r="R858" t="s">
        <v>8317</v>
      </c>
      <c r="S858">
        <f>IFERROR(ROUND(E858/L858,2),0)</f>
        <v>157.46</v>
      </c>
      <c r="T858" s="29">
        <f t="shared" si="13"/>
        <v>22</v>
      </c>
    </row>
    <row r="859" spans="1:20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s="15">
        <f>(((J859/60)/60)/24)+DATE(1970,1,1)</f>
        <v>41851.771354166667</v>
      </c>
      <c r="L859">
        <v>26</v>
      </c>
      <c r="M859" s="15">
        <f>(((I859/60)/60)/24)+DATE(1970,1,1)</f>
        <v>41870.666666666664</v>
      </c>
      <c r="N859" t="b">
        <v>0</v>
      </c>
      <c r="O859" t="b">
        <v>1</v>
      </c>
      <c r="P859" t="s">
        <v>8269</v>
      </c>
      <c r="Q859" s="10" t="s">
        <v>8313</v>
      </c>
      <c r="R859" t="s">
        <v>8314</v>
      </c>
      <c r="S859">
        <f>IFERROR(ROUND(E859/L859,2),0)</f>
        <v>302.31</v>
      </c>
      <c r="T859" s="29">
        <f t="shared" si="13"/>
        <v>101</v>
      </c>
    </row>
    <row r="860" spans="1:20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s="15">
        <f>(((J860/60)/60)/24)+DATE(1970,1,1)</f>
        <v>40757.889247685183</v>
      </c>
      <c r="L860">
        <v>174</v>
      </c>
      <c r="M860" s="15">
        <f>(((I860/60)/60)/24)+DATE(1970,1,1)</f>
        <v>40802.889247685183</v>
      </c>
      <c r="N860" t="b">
        <v>0</v>
      </c>
      <c r="O860" t="b">
        <v>1</v>
      </c>
      <c r="P860" t="s">
        <v>8267</v>
      </c>
      <c r="Q860" s="10" t="s">
        <v>8306</v>
      </c>
      <c r="R860" t="s">
        <v>8311</v>
      </c>
      <c r="S860">
        <f>IFERROR(ROUND(E860/L860,2),0)</f>
        <v>45.05</v>
      </c>
      <c r="T860" s="29">
        <f t="shared" si="13"/>
        <v>131</v>
      </c>
    </row>
    <row r="861" spans="1:20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s="15">
        <f>(((J861/60)/60)/24)+DATE(1970,1,1)</f>
        <v>42496.981597222228</v>
      </c>
      <c r="L861">
        <v>53</v>
      </c>
      <c r="M861" s="15">
        <f>(((I861/60)/60)/24)+DATE(1970,1,1)</f>
        <v>42526.981597222228</v>
      </c>
      <c r="N861" t="b">
        <v>0</v>
      </c>
      <c r="O861" t="b">
        <v>0</v>
      </c>
      <c r="P861" t="s">
        <v>8277</v>
      </c>
      <c r="Q861" s="10" t="s">
        <v>8321</v>
      </c>
      <c r="R861" t="s">
        <v>8325</v>
      </c>
      <c r="S861">
        <f>IFERROR(ROUND(E861/L861,2),0)</f>
        <v>147.81</v>
      </c>
      <c r="T861" s="29">
        <f t="shared" si="13"/>
        <v>39</v>
      </c>
    </row>
    <row r="862" spans="1:20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s="15">
        <f>(((J862/60)/60)/24)+DATE(1970,1,1)</f>
        <v>42095.240706018521</v>
      </c>
      <c r="L862">
        <v>23</v>
      </c>
      <c r="M862" s="15">
        <f>(((I862/60)/60)/24)+DATE(1970,1,1)</f>
        <v>42125.240706018521</v>
      </c>
      <c r="N862" t="b">
        <v>0</v>
      </c>
      <c r="O862" t="b">
        <v>1</v>
      </c>
      <c r="P862" t="s">
        <v>8293</v>
      </c>
      <c r="Q862" s="10" t="s">
        <v>8315</v>
      </c>
      <c r="R862" t="s">
        <v>8345</v>
      </c>
      <c r="S862">
        <f>IFERROR(ROUND(E862/L862,2),0)</f>
        <v>340.57</v>
      </c>
      <c r="T862" s="29">
        <f t="shared" si="13"/>
        <v>104</v>
      </c>
    </row>
    <row r="863" spans="1:20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s="15">
        <f>(((J863/60)/60)/24)+DATE(1970,1,1)</f>
        <v>42243.6252662037</v>
      </c>
      <c r="L863">
        <v>204</v>
      </c>
      <c r="M863" s="15">
        <f>(((I863/60)/60)/24)+DATE(1970,1,1)</f>
        <v>42278.6252662037</v>
      </c>
      <c r="N863" t="b">
        <v>0</v>
      </c>
      <c r="O863" t="b">
        <v>1</v>
      </c>
      <c r="P863" t="s">
        <v>8269</v>
      </c>
      <c r="Q863" s="10" t="s">
        <v>8313</v>
      </c>
      <c r="R863" t="s">
        <v>8314</v>
      </c>
      <c r="S863">
        <f>IFERROR(ROUND(E863/L863,2),0)</f>
        <v>38.28</v>
      </c>
      <c r="T863" s="29">
        <f t="shared" si="13"/>
        <v>156</v>
      </c>
    </row>
    <row r="864" spans="1:20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s="15">
        <f>(((J864/60)/60)/24)+DATE(1970,1,1)</f>
        <v>42759.724768518514</v>
      </c>
      <c r="L864">
        <v>210</v>
      </c>
      <c r="M864" s="15">
        <f>(((I864/60)/60)/24)+DATE(1970,1,1)</f>
        <v>42780.724768518514</v>
      </c>
      <c r="N864" t="b">
        <v>0</v>
      </c>
      <c r="O864" t="b">
        <v>1</v>
      </c>
      <c r="P864" t="s">
        <v>8295</v>
      </c>
      <c r="Q864" s="10" t="s">
        <v>8329</v>
      </c>
      <c r="R864" t="s">
        <v>8347</v>
      </c>
      <c r="S864">
        <f>IFERROR(ROUND(E864/L864,2),0)</f>
        <v>37.119999999999997</v>
      </c>
      <c r="T864" s="29">
        <f t="shared" si="13"/>
        <v>780</v>
      </c>
    </row>
    <row r="865" spans="1:20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s="15">
        <f>(((J865/60)/60)/24)+DATE(1970,1,1)</f>
        <v>42543.665601851855</v>
      </c>
      <c r="L865">
        <v>86</v>
      </c>
      <c r="M865" s="15">
        <f>(((I865/60)/60)/24)+DATE(1970,1,1)</f>
        <v>42572.729166666672</v>
      </c>
      <c r="N865" t="b">
        <v>0</v>
      </c>
      <c r="O865" t="b">
        <v>0</v>
      </c>
      <c r="P865" t="s">
        <v>8271</v>
      </c>
      <c r="Q865" s="10" t="s">
        <v>8315</v>
      </c>
      <c r="R865" t="s">
        <v>8317</v>
      </c>
      <c r="S865">
        <f>IFERROR(ROUND(E865/L865,2),0)</f>
        <v>90.62</v>
      </c>
      <c r="T865" s="29">
        <f t="shared" si="13"/>
        <v>26</v>
      </c>
    </row>
    <row r="866" spans="1:20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s="15">
        <f>(((J866/60)/60)/24)+DATE(1970,1,1)</f>
        <v>41557.780624999999</v>
      </c>
      <c r="L866">
        <v>128</v>
      </c>
      <c r="M866" s="15">
        <f>(((I866/60)/60)/24)+DATE(1970,1,1)</f>
        <v>41591.249305555553</v>
      </c>
      <c r="N866" t="b">
        <v>0</v>
      </c>
      <c r="O866" t="b">
        <v>1</v>
      </c>
      <c r="P866" t="s">
        <v>8274</v>
      </c>
      <c r="Q866" s="10" t="s">
        <v>8321</v>
      </c>
      <c r="R866" t="s">
        <v>8322</v>
      </c>
      <c r="S866">
        <f>IFERROR(ROUND(E866/L866,2),0)</f>
        <v>60.86</v>
      </c>
      <c r="T866" s="29">
        <f t="shared" si="13"/>
        <v>104</v>
      </c>
    </row>
    <row r="867" spans="1:20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s="15">
        <f>(((J867/60)/60)/24)+DATE(1970,1,1)</f>
        <v>40784.012696759259</v>
      </c>
      <c r="L867">
        <v>86</v>
      </c>
      <c r="M867" s="15">
        <f>(((I867/60)/60)/24)+DATE(1970,1,1)</f>
        <v>40817.125</v>
      </c>
      <c r="N867" t="b">
        <v>0</v>
      </c>
      <c r="O867" t="b">
        <v>1</v>
      </c>
      <c r="P867" t="s">
        <v>8277</v>
      </c>
      <c r="Q867" s="10" t="s">
        <v>8321</v>
      </c>
      <c r="R867" t="s">
        <v>8325</v>
      </c>
      <c r="S867">
        <f>IFERROR(ROUND(E867/L867,2),0)</f>
        <v>90.52</v>
      </c>
      <c r="T867" s="29">
        <f t="shared" si="13"/>
        <v>104</v>
      </c>
    </row>
    <row r="868" spans="1:20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s="15">
        <f>(((J868/60)/60)/24)+DATE(1970,1,1)</f>
        <v>41465.500173611108</v>
      </c>
      <c r="L868">
        <v>140</v>
      </c>
      <c r="M868" s="15">
        <f>(((I868/60)/60)/24)+DATE(1970,1,1)</f>
        <v>41495.500173611108</v>
      </c>
      <c r="N868" t="b">
        <v>0</v>
      </c>
      <c r="O868" t="b">
        <v>0</v>
      </c>
      <c r="P868" t="s">
        <v>8268</v>
      </c>
      <c r="Q868" s="10" t="s">
        <v>8306</v>
      </c>
      <c r="R868" t="s">
        <v>8312</v>
      </c>
      <c r="S868">
        <f>IFERROR(ROUND(E868/L868,2),0)</f>
        <v>55.46</v>
      </c>
      <c r="T868" s="29">
        <f t="shared" si="13"/>
        <v>19</v>
      </c>
    </row>
    <row r="869" spans="1:20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s="15">
        <f>(((J869/60)/60)/24)+DATE(1970,1,1)</f>
        <v>41463.743472222224</v>
      </c>
      <c r="L869">
        <v>74</v>
      </c>
      <c r="M869" s="15">
        <f>(((I869/60)/60)/24)+DATE(1970,1,1)</f>
        <v>41483.743472222224</v>
      </c>
      <c r="N869" t="b">
        <v>1</v>
      </c>
      <c r="O869" t="b">
        <v>1</v>
      </c>
      <c r="P869" t="s">
        <v>8274</v>
      </c>
      <c r="Q869" s="10" t="s">
        <v>8321</v>
      </c>
      <c r="R869" t="s">
        <v>8322</v>
      </c>
      <c r="S869">
        <f>IFERROR(ROUND(E869/L869,2),0)</f>
        <v>104.73</v>
      </c>
      <c r="T869" s="29">
        <f t="shared" si="13"/>
        <v>111</v>
      </c>
    </row>
    <row r="870" spans="1:20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s="15">
        <f>(((J870/60)/60)/24)+DATE(1970,1,1)</f>
        <v>41905.034108796295</v>
      </c>
      <c r="L870">
        <v>111</v>
      </c>
      <c r="M870" s="15">
        <f>(((I870/60)/60)/24)+DATE(1970,1,1)</f>
        <v>41935.034108796295</v>
      </c>
      <c r="N870" t="b">
        <v>1</v>
      </c>
      <c r="O870" t="b">
        <v>1</v>
      </c>
      <c r="P870" t="s">
        <v>8278</v>
      </c>
      <c r="Q870" s="10" t="s">
        <v>8321</v>
      </c>
      <c r="R870" t="s">
        <v>8326</v>
      </c>
      <c r="S870">
        <f>IFERROR(ROUND(E870/L870,2),0)</f>
        <v>69.67</v>
      </c>
      <c r="T870" s="29">
        <f t="shared" si="13"/>
        <v>103</v>
      </c>
    </row>
    <row r="871" spans="1:20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s="15">
        <f>(((J871/60)/60)/24)+DATE(1970,1,1)</f>
        <v>41780.859629629631</v>
      </c>
      <c r="L871">
        <v>113</v>
      </c>
      <c r="M871" s="15">
        <f>(((I871/60)/60)/24)+DATE(1970,1,1)</f>
        <v>41811.165972222225</v>
      </c>
      <c r="N871" t="b">
        <v>0</v>
      </c>
      <c r="O871" t="b">
        <v>1</v>
      </c>
      <c r="P871" t="s">
        <v>8267</v>
      </c>
      <c r="Q871" s="10" t="s">
        <v>8306</v>
      </c>
      <c r="R871" t="s">
        <v>8311</v>
      </c>
      <c r="S871">
        <f>IFERROR(ROUND(E871/L871,2),0)</f>
        <v>68.239999999999995</v>
      </c>
      <c r="T871" s="29">
        <f t="shared" si="13"/>
        <v>110</v>
      </c>
    </row>
    <row r="872" spans="1:20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s="15">
        <f>(((J872/60)/60)/24)+DATE(1970,1,1)</f>
        <v>42415.803159722222</v>
      </c>
      <c r="L872">
        <v>97</v>
      </c>
      <c r="M872" s="15">
        <f>(((I872/60)/60)/24)+DATE(1970,1,1)</f>
        <v>42445.761493055557</v>
      </c>
      <c r="N872" t="b">
        <v>1</v>
      </c>
      <c r="O872" t="b">
        <v>1</v>
      </c>
      <c r="P872" t="s">
        <v>8267</v>
      </c>
      <c r="Q872" s="10" t="s">
        <v>8306</v>
      </c>
      <c r="R872" t="s">
        <v>8311</v>
      </c>
      <c r="S872">
        <f>IFERROR(ROUND(E872/L872,2),0)</f>
        <v>79.400000000000006</v>
      </c>
      <c r="T872" s="29">
        <f t="shared" si="13"/>
        <v>103</v>
      </c>
    </row>
    <row r="873" spans="1:20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s="15">
        <f>(((J873/60)/60)/24)+DATE(1970,1,1)</f>
        <v>40635.982488425929</v>
      </c>
      <c r="L873">
        <v>69</v>
      </c>
      <c r="M873" s="15">
        <f>(((I873/60)/60)/24)+DATE(1970,1,1)</f>
        <v>40657.982488425929</v>
      </c>
      <c r="N873" t="b">
        <v>0</v>
      </c>
      <c r="O873" t="b">
        <v>1</v>
      </c>
      <c r="P873" t="s">
        <v>8264</v>
      </c>
      <c r="Q873" s="10" t="s">
        <v>8306</v>
      </c>
      <c r="R873" t="s">
        <v>8308</v>
      </c>
      <c r="S873">
        <f>IFERROR(ROUND(E873/L873,2),0)</f>
        <v>111.38</v>
      </c>
      <c r="T873" s="29">
        <f t="shared" si="13"/>
        <v>102</v>
      </c>
    </row>
    <row r="874" spans="1:20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s="15">
        <f>(((J874/60)/60)/24)+DATE(1970,1,1)</f>
        <v>42768.425370370373</v>
      </c>
      <c r="L874">
        <v>91</v>
      </c>
      <c r="M874" s="15">
        <f>(((I874/60)/60)/24)+DATE(1970,1,1)</f>
        <v>42798.425370370373</v>
      </c>
      <c r="N874" t="b">
        <v>0</v>
      </c>
      <c r="O874" t="b">
        <v>1</v>
      </c>
      <c r="P874" t="s">
        <v>8269</v>
      </c>
      <c r="Q874" s="10" t="s">
        <v>8313</v>
      </c>
      <c r="R874" t="s">
        <v>8314</v>
      </c>
      <c r="S874">
        <f>IFERROR(ROUND(E874/L874,2),0)</f>
        <v>84.29</v>
      </c>
      <c r="T874" s="29">
        <f t="shared" si="13"/>
        <v>170</v>
      </c>
    </row>
    <row r="875" spans="1:20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s="15">
        <f>(((J875/60)/60)/24)+DATE(1970,1,1)</f>
        <v>40505.131168981483</v>
      </c>
      <c r="L875">
        <v>65</v>
      </c>
      <c r="M875" s="15">
        <f>(((I875/60)/60)/24)+DATE(1970,1,1)</f>
        <v>40535.131168981483</v>
      </c>
      <c r="N875" t="b">
        <v>0</v>
      </c>
      <c r="O875" t="b">
        <v>1</v>
      </c>
      <c r="P875" t="s">
        <v>8264</v>
      </c>
      <c r="Q875" s="10" t="s">
        <v>8306</v>
      </c>
      <c r="R875" t="s">
        <v>8308</v>
      </c>
      <c r="S875">
        <f>IFERROR(ROUND(E875/L875,2),0)</f>
        <v>117.92</v>
      </c>
      <c r="T875" s="29">
        <f t="shared" si="13"/>
        <v>128</v>
      </c>
    </row>
    <row r="876" spans="1:20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s="15">
        <f>(((J876/60)/60)/24)+DATE(1970,1,1)</f>
        <v>41905.812581018516</v>
      </c>
      <c r="L876">
        <v>81</v>
      </c>
      <c r="M876" s="15">
        <f>(((I876/60)/60)/24)+DATE(1970,1,1)</f>
        <v>41950.854247685187</v>
      </c>
      <c r="N876" t="b">
        <v>0</v>
      </c>
      <c r="O876" t="b">
        <v>0</v>
      </c>
      <c r="P876" t="s">
        <v>8265</v>
      </c>
      <c r="Q876" s="10" t="s">
        <v>8306</v>
      </c>
      <c r="R876" t="s">
        <v>8309</v>
      </c>
      <c r="S876">
        <f>IFERROR(ROUND(E876/L876,2),0)</f>
        <v>94.51</v>
      </c>
      <c r="T876" s="29">
        <f t="shared" si="13"/>
        <v>10</v>
      </c>
    </row>
    <row r="877" spans="1:20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s="15">
        <f>(((J877/60)/60)/24)+DATE(1970,1,1)</f>
        <v>41561.683553240742</v>
      </c>
      <c r="L877">
        <v>31</v>
      </c>
      <c r="M877" s="15">
        <f>(((I877/60)/60)/24)+DATE(1970,1,1)</f>
        <v>41591.725219907406</v>
      </c>
      <c r="N877" t="b">
        <v>1</v>
      </c>
      <c r="O877" t="b">
        <v>1</v>
      </c>
      <c r="P877" t="s">
        <v>8274</v>
      </c>
      <c r="Q877" s="10" t="s">
        <v>8321</v>
      </c>
      <c r="R877" t="s">
        <v>8322</v>
      </c>
      <c r="S877">
        <f>IFERROR(ROUND(E877/L877,2),0)</f>
        <v>246.29</v>
      </c>
      <c r="T877" s="29">
        <f t="shared" si="13"/>
        <v>102</v>
      </c>
    </row>
    <row r="878" spans="1:20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s="15">
        <f>(((J878/60)/60)/24)+DATE(1970,1,1)</f>
        <v>41961.807372685187</v>
      </c>
      <c r="L878">
        <v>43</v>
      </c>
      <c r="M878" s="15">
        <f>(((I878/60)/60)/24)+DATE(1970,1,1)</f>
        <v>41994.1875</v>
      </c>
      <c r="N878" t="b">
        <v>0</v>
      </c>
      <c r="O878" t="b">
        <v>1</v>
      </c>
      <c r="P878" t="s">
        <v>8298</v>
      </c>
      <c r="Q878" s="10" t="s">
        <v>8321</v>
      </c>
      <c r="R878" t="s">
        <v>8350</v>
      </c>
      <c r="S878">
        <f>IFERROR(ROUND(E878/L878,2),0)</f>
        <v>177.21</v>
      </c>
      <c r="T878" s="29">
        <f t="shared" si="13"/>
        <v>102</v>
      </c>
    </row>
    <row r="879" spans="1:20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s="15">
        <f>(((J879/60)/60)/24)+DATE(1970,1,1)</f>
        <v>42466.608310185184</v>
      </c>
      <c r="L879">
        <v>117</v>
      </c>
      <c r="M879" s="15">
        <f>(((I879/60)/60)/24)+DATE(1970,1,1)</f>
        <v>42496.608310185184</v>
      </c>
      <c r="N879" t="b">
        <v>1</v>
      </c>
      <c r="O879" t="b">
        <v>1</v>
      </c>
      <c r="P879" t="s">
        <v>8269</v>
      </c>
      <c r="Q879" s="10" t="s">
        <v>8313</v>
      </c>
      <c r="R879" t="s">
        <v>8314</v>
      </c>
      <c r="S879">
        <f>IFERROR(ROUND(E879/L879,2),0)</f>
        <v>65.099999999999994</v>
      </c>
      <c r="T879" s="29">
        <f t="shared" si="13"/>
        <v>109</v>
      </c>
    </row>
    <row r="880" spans="1:20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s="15">
        <f>(((J880/60)/60)/24)+DATE(1970,1,1)</f>
        <v>41239.83625</v>
      </c>
      <c r="L880">
        <v>104</v>
      </c>
      <c r="M880" s="15">
        <f>(((I880/60)/60)/24)+DATE(1970,1,1)</f>
        <v>41269.83625</v>
      </c>
      <c r="N880" t="b">
        <v>0</v>
      </c>
      <c r="O880" t="b">
        <v>1</v>
      </c>
      <c r="P880" t="s">
        <v>8301</v>
      </c>
      <c r="Q880" s="10" t="s">
        <v>8313</v>
      </c>
      <c r="R880" t="s">
        <v>8353</v>
      </c>
      <c r="S880">
        <f>IFERROR(ROUND(E880/L880,2),0)</f>
        <v>73.03</v>
      </c>
      <c r="T880" s="29">
        <f t="shared" si="13"/>
        <v>109</v>
      </c>
    </row>
    <row r="881" spans="1:20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s="15">
        <f>(((J881/60)/60)/24)+DATE(1970,1,1)</f>
        <v>41143.81821759259</v>
      </c>
      <c r="L881">
        <v>28</v>
      </c>
      <c r="M881" s="15">
        <f>(((I881/60)/60)/24)+DATE(1970,1,1)</f>
        <v>41173.81821759259</v>
      </c>
      <c r="N881" t="b">
        <v>1</v>
      </c>
      <c r="O881" t="b">
        <v>1</v>
      </c>
      <c r="P881" t="s">
        <v>8299</v>
      </c>
      <c r="Q881" s="10" t="s">
        <v>8315</v>
      </c>
      <c r="R881" t="s">
        <v>8351</v>
      </c>
      <c r="S881">
        <f>IFERROR(ROUND(E881/L881,2),0)</f>
        <v>270.57</v>
      </c>
      <c r="T881" s="29">
        <f t="shared" si="13"/>
        <v>101</v>
      </c>
    </row>
    <row r="882" spans="1:20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s="15">
        <f>(((J882/60)/60)/24)+DATE(1970,1,1)</f>
        <v>41781.717268518521</v>
      </c>
      <c r="L882">
        <v>264</v>
      </c>
      <c r="M882" s="15">
        <f>(((I882/60)/60)/24)+DATE(1970,1,1)</f>
        <v>41811.717268518521</v>
      </c>
      <c r="N882" t="b">
        <v>0</v>
      </c>
      <c r="O882" t="b">
        <v>1</v>
      </c>
      <c r="P882" t="s">
        <v>8272</v>
      </c>
      <c r="Q882" s="10" t="s">
        <v>8318</v>
      </c>
      <c r="R882" t="s">
        <v>8319</v>
      </c>
      <c r="S882">
        <f>IFERROR(ROUND(E882/L882,2),0)</f>
        <v>28.63</v>
      </c>
      <c r="T882" s="29">
        <f t="shared" si="13"/>
        <v>126</v>
      </c>
    </row>
    <row r="883" spans="1:20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s="15">
        <f>(((J883/60)/60)/24)+DATE(1970,1,1)</f>
        <v>41761.509409722225</v>
      </c>
      <c r="L883">
        <v>145</v>
      </c>
      <c r="M883" s="15">
        <f>(((I883/60)/60)/24)+DATE(1970,1,1)</f>
        <v>41789.666666666664</v>
      </c>
      <c r="N883" t="b">
        <v>0</v>
      </c>
      <c r="O883" t="b">
        <v>1</v>
      </c>
      <c r="P883" t="s">
        <v>8301</v>
      </c>
      <c r="Q883" s="10" t="s">
        <v>8313</v>
      </c>
      <c r="R883" t="s">
        <v>8353</v>
      </c>
      <c r="S883">
        <f>IFERROR(ROUND(E883/L883,2),0)</f>
        <v>52.1</v>
      </c>
      <c r="T883" s="29">
        <f t="shared" si="13"/>
        <v>302</v>
      </c>
    </row>
    <row r="884" spans="1:20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s="15">
        <f>(((J884/60)/60)/24)+DATE(1970,1,1)</f>
        <v>42796.538275462968</v>
      </c>
      <c r="L884">
        <v>30</v>
      </c>
      <c r="M884" s="15">
        <f>(((I884/60)/60)/24)+DATE(1970,1,1)</f>
        <v>42813.25</v>
      </c>
      <c r="N884" t="b">
        <v>0</v>
      </c>
      <c r="O884" t="b">
        <v>0</v>
      </c>
      <c r="P884" t="s">
        <v>8269</v>
      </c>
      <c r="Q884" s="10" t="s">
        <v>8313</v>
      </c>
      <c r="R884" t="s">
        <v>8314</v>
      </c>
      <c r="S884">
        <f>IFERROR(ROUND(E884/L884,2),0)</f>
        <v>251.33</v>
      </c>
      <c r="T884" s="29">
        <f t="shared" si="13"/>
        <v>75</v>
      </c>
    </row>
    <row r="885" spans="1:20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s="15">
        <f>(((J885/60)/60)/24)+DATE(1970,1,1)</f>
        <v>41243.197592592594</v>
      </c>
      <c r="L885">
        <v>147</v>
      </c>
      <c r="M885" s="15">
        <f>(((I885/60)/60)/24)+DATE(1970,1,1)</f>
        <v>41303.197592592594</v>
      </c>
      <c r="N885" t="b">
        <v>0</v>
      </c>
      <c r="O885" t="b">
        <v>0</v>
      </c>
      <c r="P885" t="s">
        <v>8268</v>
      </c>
      <c r="Q885" s="10" t="s">
        <v>8306</v>
      </c>
      <c r="R885" t="s">
        <v>8312</v>
      </c>
      <c r="S885">
        <f>IFERROR(ROUND(E885/L885,2),0)</f>
        <v>51.22</v>
      </c>
      <c r="T885" s="29">
        <f t="shared" si="13"/>
        <v>50</v>
      </c>
    </row>
    <row r="886" spans="1:20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s="15">
        <f>(((J886/60)/60)/24)+DATE(1970,1,1)</f>
        <v>41835.821226851855</v>
      </c>
      <c r="L886">
        <v>57</v>
      </c>
      <c r="M886" s="15">
        <f>(((I886/60)/60)/24)+DATE(1970,1,1)</f>
        <v>41862.249305555553</v>
      </c>
      <c r="N886" t="b">
        <v>0</v>
      </c>
      <c r="O886" t="b">
        <v>1</v>
      </c>
      <c r="P886" t="s">
        <v>8264</v>
      </c>
      <c r="Q886" s="10" t="s">
        <v>8306</v>
      </c>
      <c r="R886" t="s">
        <v>8308</v>
      </c>
      <c r="S886">
        <f>IFERROR(ROUND(E886/L886,2),0)</f>
        <v>132.05000000000001</v>
      </c>
      <c r="T886" s="29">
        <f t="shared" si="13"/>
        <v>108</v>
      </c>
    </row>
    <row r="887" spans="1:20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s="15">
        <f>(((J887/60)/60)/24)+DATE(1970,1,1)</f>
        <v>41226.928842592592</v>
      </c>
      <c r="L887">
        <v>48</v>
      </c>
      <c r="M887" s="15">
        <f>(((I887/60)/60)/24)+DATE(1970,1,1)</f>
        <v>41256.928842592592</v>
      </c>
      <c r="N887" t="b">
        <v>0</v>
      </c>
      <c r="O887" t="b">
        <v>1</v>
      </c>
      <c r="P887" t="s">
        <v>8290</v>
      </c>
      <c r="Q887" s="10" t="s">
        <v>8321</v>
      </c>
      <c r="R887" t="s">
        <v>8342</v>
      </c>
      <c r="S887">
        <f>IFERROR(ROUND(E887/L887,2),0)</f>
        <v>156.77000000000001</v>
      </c>
      <c r="T887" s="29">
        <f t="shared" si="13"/>
        <v>100</v>
      </c>
    </row>
    <row r="888" spans="1:20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s="15">
        <f>(((J888/60)/60)/24)+DATE(1970,1,1)</f>
        <v>42049.733240740738</v>
      </c>
      <c r="L888">
        <v>92</v>
      </c>
      <c r="M888" s="15">
        <f>(((I888/60)/60)/24)+DATE(1970,1,1)</f>
        <v>42079.691574074073</v>
      </c>
      <c r="N888" t="b">
        <v>0</v>
      </c>
      <c r="O888" t="b">
        <v>1</v>
      </c>
      <c r="P888" t="s">
        <v>8274</v>
      </c>
      <c r="Q888" s="10" t="s">
        <v>8321</v>
      </c>
      <c r="R888" t="s">
        <v>8322</v>
      </c>
      <c r="S888">
        <f>IFERROR(ROUND(E888/L888,2),0)</f>
        <v>81.739999999999995</v>
      </c>
      <c r="T888" s="29">
        <f t="shared" si="13"/>
        <v>100</v>
      </c>
    </row>
    <row r="889" spans="1:20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s="15">
        <f>(((J889/60)/60)/24)+DATE(1970,1,1)</f>
        <v>42688.875902777778</v>
      </c>
      <c r="L889">
        <v>128</v>
      </c>
      <c r="M889" s="15">
        <f>(((I889/60)/60)/24)+DATE(1970,1,1)</f>
        <v>42718.875902777778</v>
      </c>
      <c r="N889" t="b">
        <v>0</v>
      </c>
      <c r="O889" t="b">
        <v>1</v>
      </c>
      <c r="P889" t="s">
        <v>8295</v>
      </c>
      <c r="Q889" s="10" t="s">
        <v>8329</v>
      </c>
      <c r="R889" t="s">
        <v>8347</v>
      </c>
      <c r="S889">
        <f>IFERROR(ROUND(E889/L889,2),0)</f>
        <v>58.63</v>
      </c>
      <c r="T889" s="29">
        <f t="shared" si="13"/>
        <v>107</v>
      </c>
    </row>
    <row r="890" spans="1:20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s="15">
        <f>(((J890/60)/60)/24)+DATE(1970,1,1)</f>
        <v>42726.920081018514</v>
      </c>
      <c r="L890">
        <v>15</v>
      </c>
      <c r="M890" s="15">
        <f>(((I890/60)/60)/24)+DATE(1970,1,1)</f>
        <v>42786.75</v>
      </c>
      <c r="N890" t="b">
        <v>0</v>
      </c>
      <c r="O890" t="b">
        <v>0</v>
      </c>
      <c r="P890" t="s">
        <v>8269</v>
      </c>
      <c r="Q890" s="10" t="s">
        <v>8313</v>
      </c>
      <c r="R890" t="s">
        <v>8314</v>
      </c>
      <c r="S890">
        <f>IFERROR(ROUND(E890/L890,2),0)</f>
        <v>500</v>
      </c>
      <c r="T890" s="29">
        <f t="shared" si="13"/>
        <v>20</v>
      </c>
    </row>
    <row r="891" spans="1:20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s="15">
        <f>(((J891/60)/60)/24)+DATE(1970,1,1)</f>
        <v>42101.758587962962</v>
      </c>
      <c r="L891">
        <v>70</v>
      </c>
      <c r="M891" s="15">
        <f>(((I891/60)/60)/24)+DATE(1970,1,1)</f>
        <v>42131.758587962962</v>
      </c>
      <c r="N891" t="b">
        <v>0</v>
      </c>
      <c r="O891" t="b">
        <v>1</v>
      </c>
      <c r="P891" t="s">
        <v>8274</v>
      </c>
      <c r="Q891" s="10" t="s">
        <v>8321</v>
      </c>
      <c r="R891" t="s">
        <v>8322</v>
      </c>
      <c r="S891">
        <f>IFERROR(ROUND(E891/L891,2),0)</f>
        <v>107.07</v>
      </c>
      <c r="T891" s="29">
        <f t="shared" si="13"/>
        <v>107</v>
      </c>
    </row>
    <row r="892" spans="1:20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s="15">
        <f>(((J892/60)/60)/24)+DATE(1970,1,1)</f>
        <v>41578.927118055559</v>
      </c>
      <c r="L892">
        <v>271</v>
      </c>
      <c r="M892" s="15">
        <f>(((I892/60)/60)/24)+DATE(1970,1,1)</f>
        <v>41593.968784722223</v>
      </c>
      <c r="N892" t="b">
        <v>1</v>
      </c>
      <c r="O892" t="b">
        <v>1</v>
      </c>
      <c r="P892" t="s">
        <v>8293</v>
      </c>
      <c r="Q892" s="10" t="s">
        <v>8315</v>
      </c>
      <c r="R892" t="s">
        <v>8345</v>
      </c>
      <c r="S892">
        <f>IFERROR(ROUND(E892/L892,2),0)</f>
        <v>27.47</v>
      </c>
      <c r="T892" s="29">
        <f t="shared" si="13"/>
        <v>248</v>
      </c>
    </row>
    <row r="893" spans="1:20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s="15">
        <f>(((J893/60)/60)/24)+DATE(1970,1,1)</f>
        <v>41834.980462962965</v>
      </c>
      <c r="L893">
        <v>103</v>
      </c>
      <c r="M893" s="15">
        <f>(((I893/60)/60)/24)+DATE(1970,1,1)</f>
        <v>41864.980462962965</v>
      </c>
      <c r="N893" t="b">
        <v>1</v>
      </c>
      <c r="O893" t="b">
        <v>0</v>
      </c>
      <c r="P893" t="s">
        <v>8283</v>
      </c>
      <c r="Q893" s="10" t="s">
        <v>8334</v>
      </c>
      <c r="R893" t="s">
        <v>8335</v>
      </c>
      <c r="S893">
        <f>IFERROR(ROUND(E893/L893,2),0)</f>
        <v>72.17</v>
      </c>
      <c r="T893" s="29">
        <f t="shared" si="13"/>
        <v>59</v>
      </c>
    </row>
    <row r="894" spans="1:20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s="15">
        <f>(((J894/60)/60)/24)+DATE(1970,1,1)</f>
        <v>41409.814317129632</v>
      </c>
      <c r="L894">
        <v>23</v>
      </c>
      <c r="M894" s="15">
        <f>(((I894/60)/60)/24)+DATE(1970,1,1)</f>
        <v>41431.814317129632</v>
      </c>
      <c r="N894" t="b">
        <v>0</v>
      </c>
      <c r="O894" t="b">
        <v>1</v>
      </c>
      <c r="P894" t="s">
        <v>8264</v>
      </c>
      <c r="Q894" s="10" t="s">
        <v>8306</v>
      </c>
      <c r="R894" t="s">
        <v>8308</v>
      </c>
      <c r="S894">
        <f>IFERROR(ROUND(E894/L894,2),0)</f>
        <v>322.39</v>
      </c>
      <c r="T894" s="29">
        <f t="shared" si="13"/>
        <v>148</v>
      </c>
    </row>
    <row r="895" spans="1:20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s="15">
        <f>(((J895/60)/60)/24)+DATE(1970,1,1)</f>
        <v>41075.835497685184</v>
      </c>
      <c r="L895">
        <v>83</v>
      </c>
      <c r="M895" s="15">
        <f>(((I895/60)/60)/24)+DATE(1970,1,1)</f>
        <v>41105.835497685184</v>
      </c>
      <c r="N895" t="b">
        <v>0</v>
      </c>
      <c r="O895" t="b">
        <v>1</v>
      </c>
      <c r="P895" t="s">
        <v>8277</v>
      </c>
      <c r="Q895" s="10" t="s">
        <v>8321</v>
      </c>
      <c r="R895" t="s">
        <v>8325</v>
      </c>
      <c r="S895">
        <f>IFERROR(ROUND(E895/L895,2),0)</f>
        <v>89.3</v>
      </c>
      <c r="T895" s="29">
        <f t="shared" si="13"/>
        <v>124</v>
      </c>
    </row>
    <row r="896" spans="1:20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s="15">
        <f>(((J896/60)/60)/24)+DATE(1970,1,1)</f>
        <v>42620.143564814818</v>
      </c>
      <c r="L896">
        <v>15</v>
      </c>
      <c r="M896" s="15">
        <f>(((I896/60)/60)/24)+DATE(1970,1,1)</f>
        <v>42680.143564814818</v>
      </c>
      <c r="N896" t="b">
        <v>0</v>
      </c>
      <c r="O896" t="b">
        <v>1</v>
      </c>
      <c r="P896" t="s">
        <v>8293</v>
      </c>
      <c r="Q896" s="10" t="s">
        <v>8315</v>
      </c>
      <c r="R896" t="s">
        <v>8345</v>
      </c>
      <c r="S896">
        <f>IFERROR(ROUND(E896/L896,2),0)</f>
        <v>493.13</v>
      </c>
      <c r="T896" s="29">
        <f t="shared" si="13"/>
        <v>148</v>
      </c>
    </row>
    <row r="897" spans="1:20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s="15">
        <f>(((J897/60)/60)/24)+DATE(1970,1,1)</f>
        <v>40694.638460648144</v>
      </c>
      <c r="L897">
        <v>143</v>
      </c>
      <c r="M897" s="15">
        <f>(((I897/60)/60)/24)+DATE(1970,1,1)</f>
        <v>40724.638460648144</v>
      </c>
      <c r="N897" t="b">
        <v>0</v>
      </c>
      <c r="O897" t="b">
        <v>1</v>
      </c>
      <c r="P897" t="s">
        <v>8272</v>
      </c>
      <c r="Q897" s="10" t="s">
        <v>8318</v>
      </c>
      <c r="R897" t="s">
        <v>8319</v>
      </c>
      <c r="S897">
        <f>IFERROR(ROUND(E897/L897,2),0)</f>
        <v>51.63</v>
      </c>
      <c r="T897" s="29">
        <f t="shared" si="13"/>
        <v>105</v>
      </c>
    </row>
    <row r="898" spans="1:20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s="15">
        <f>(((J898/60)/60)/24)+DATE(1970,1,1)</f>
        <v>41982.887280092589</v>
      </c>
      <c r="L898">
        <v>75</v>
      </c>
      <c r="M898" s="15">
        <f>(((I898/60)/60)/24)+DATE(1970,1,1)</f>
        <v>42012.887280092589</v>
      </c>
      <c r="N898" t="b">
        <v>1</v>
      </c>
      <c r="O898" t="b">
        <v>1</v>
      </c>
      <c r="P898" t="s">
        <v>8269</v>
      </c>
      <c r="Q898" s="10" t="s">
        <v>8313</v>
      </c>
      <c r="R898" t="s">
        <v>8314</v>
      </c>
      <c r="S898">
        <f>IFERROR(ROUND(E898/L898,2),0)</f>
        <v>98.2</v>
      </c>
      <c r="T898" s="29">
        <f t="shared" si="13"/>
        <v>105</v>
      </c>
    </row>
    <row r="899" spans="1:20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s="15">
        <f>(((J899/60)/60)/24)+DATE(1970,1,1)</f>
        <v>42353.16679398148</v>
      </c>
      <c r="L899">
        <v>167</v>
      </c>
      <c r="M899" s="15">
        <f>(((I899/60)/60)/24)+DATE(1970,1,1)</f>
        <v>42383.16679398148</v>
      </c>
      <c r="N899" t="b">
        <v>0</v>
      </c>
      <c r="O899" t="b">
        <v>0</v>
      </c>
      <c r="P899" t="s">
        <v>8280</v>
      </c>
      <c r="Q899" s="10" t="s">
        <v>8329</v>
      </c>
      <c r="R899" t="s">
        <v>8330</v>
      </c>
      <c r="S899">
        <f>IFERROR(ROUND(E899/L899,2),0)</f>
        <v>43.98</v>
      </c>
      <c r="T899" s="29">
        <f t="shared" ref="T899:T962" si="14">ROUND(E899/D899*100,0)</f>
        <v>29</v>
      </c>
    </row>
    <row r="900" spans="1:20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s="15">
        <f>(((J900/60)/60)/24)+DATE(1970,1,1)</f>
        <v>41870.86546296296</v>
      </c>
      <c r="L900">
        <v>107</v>
      </c>
      <c r="M900" s="15">
        <f>(((I900/60)/60)/24)+DATE(1970,1,1)</f>
        <v>41905.86546296296</v>
      </c>
      <c r="N900" t="b">
        <v>0</v>
      </c>
      <c r="O900" t="b">
        <v>1</v>
      </c>
      <c r="P900" t="s">
        <v>8277</v>
      </c>
      <c r="Q900" s="10" t="s">
        <v>8321</v>
      </c>
      <c r="R900" t="s">
        <v>8325</v>
      </c>
      <c r="S900">
        <f>IFERROR(ROUND(E900/L900,2),0)</f>
        <v>68.599999999999994</v>
      </c>
      <c r="T900" s="29">
        <f t="shared" si="14"/>
        <v>105</v>
      </c>
    </row>
    <row r="901" spans="1:20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s="15">
        <f>(((J901/60)/60)/24)+DATE(1970,1,1)</f>
        <v>41316.120949074073</v>
      </c>
      <c r="L901">
        <v>339</v>
      </c>
      <c r="M901" s="15">
        <f>(((I901/60)/60)/24)+DATE(1970,1,1)</f>
        <v>41346.833333333336</v>
      </c>
      <c r="N901" t="b">
        <v>0</v>
      </c>
      <c r="O901" t="b">
        <v>1</v>
      </c>
      <c r="P901" t="s">
        <v>8293</v>
      </c>
      <c r="Q901" s="10" t="s">
        <v>8315</v>
      </c>
      <c r="R901" t="s">
        <v>8345</v>
      </c>
      <c r="S901">
        <f>IFERROR(ROUND(E901/L901,2),0)</f>
        <v>21.64</v>
      </c>
      <c r="T901" s="29">
        <f t="shared" si="14"/>
        <v>978</v>
      </c>
    </row>
    <row r="902" spans="1:20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s="15">
        <f>(((J902/60)/60)/24)+DATE(1970,1,1)</f>
        <v>42199.32707175926</v>
      </c>
      <c r="L902">
        <v>1019</v>
      </c>
      <c r="M902" s="15">
        <f>(((I902/60)/60)/24)+DATE(1970,1,1)</f>
        <v>42231.32707175926</v>
      </c>
      <c r="N902" t="b">
        <v>0</v>
      </c>
      <c r="O902" t="b">
        <v>1</v>
      </c>
      <c r="P902" t="s">
        <v>8293</v>
      </c>
      <c r="Q902" s="10" t="s">
        <v>8315</v>
      </c>
      <c r="R902" t="s">
        <v>8345</v>
      </c>
      <c r="S902">
        <f>IFERROR(ROUND(E902/L902,2),0)</f>
        <v>7.19</v>
      </c>
      <c r="T902" s="29">
        <f t="shared" si="14"/>
        <v>297</v>
      </c>
    </row>
    <row r="903" spans="1:20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s="15">
        <f>(((J903/60)/60)/24)+DATE(1970,1,1)</f>
        <v>41264.72314814815</v>
      </c>
      <c r="L903">
        <v>112</v>
      </c>
      <c r="M903" s="15">
        <f>(((I903/60)/60)/24)+DATE(1970,1,1)</f>
        <v>41294.72314814815</v>
      </c>
      <c r="N903" t="b">
        <v>0</v>
      </c>
      <c r="O903" t="b">
        <v>1</v>
      </c>
      <c r="P903" t="s">
        <v>8274</v>
      </c>
      <c r="Q903" s="10" t="s">
        <v>8321</v>
      </c>
      <c r="R903" t="s">
        <v>8322</v>
      </c>
      <c r="S903">
        <f>IFERROR(ROUND(E903/L903,2),0)</f>
        <v>65.209999999999994</v>
      </c>
      <c r="T903" s="29">
        <f t="shared" si="14"/>
        <v>146</v>
      </c>
    </row>
    <row r="904" spans="1:20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s="15">
        <f>(((J904/60)/60)/24)+DATE(1970,1,1)</f>
        <v>41432.062037037038</v>
      </c>
      <c r="L904">
        <v>143</v>
      </c>
      <c r="M904" s="15">
        <f>(((I904/60)/60)/24)+DATE(1970,1,1)</f>
        <v>41468.75</v>
      </c>
      <c r="N904" t="b">
        <v>1</v>
      </c>
      <c r="O904" t="b">
        <v>1</v>
      </c>
      <c r="P904" t="s">
        <v>8301</v>
      </c>
      <c r="Q904" s="10" t="s">
        <v>8313</v>
      </c>
      <c r="R904" t="s">
        <v>8353</v>
      </c>
      <c r="S904">
        <f>IFERROR(ROUND(E904/L904,2),0)</f>
        <v>50.53</v>
      </c>
      <c r="T904" s="29">
        <f t="shared" si="14"/>
        <v>131</v>
      </c>
    </row>
    <row r="905" spans="1:20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s="15">
        <f>(((J905/60)/60)/24)+DATE(1970,1,1)</f>
        <v>41789.726979166669</v>
      </c>
      <c r="L905">
        <v>57</v>
      </c>
      <c r="M905" s="15">
        <f>(((I905/60)/60)/24)+DATE(1970,1,1)</f>
        <v>41799.726979166669</v>
      </c>
      <c r="N905" t="b">
        <v>0</v>
      </c>
      <c r="O905" t="b">
        <v>1</v>
      </c>
      <c r="P905" t="s">
        <v>8269</v>
      </c>
      <c r="Q905" s="10" t="s">
        <v>8313</v>
      </c>
      <c r="R905" t="s">
        <v>8314</v>
      </c>
      <c r="S905">
        <f>IFERROR(ROUND(E905/L905,2),0)</f>
        <v>126.67</v>
      </c>
      <c r="T905" s="29">
        <f t="shared" si="14"/>
        <v>144</v>
      </c>
    </row>
    <row r="906" spans="1:20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s="15">
        <f>(((J906/60)/60)/24)+DATE(1970,1,1)</f>
        <v>41422.075821759259</v>
      </c>
      <c r="L906">
        <v>149</v>
      </c>
      <c r="M906" s="15">
        <f>(((I906/60)/60)/24)+DATE(1970,1,1)</f>
        <v>41452.075821759259</v>
      </c>
      <c r="N906" t="b">
        <v>0</v>
      </c>
      <c r="O906" t="b">
        <v>1</v>
      </c>
      <c r="P906" t="s">
        <v>8272</v>
      </c>
      <c r="Q906" s="10" t="s">
        <v>8318</v>
      </c>
      <c r="R906" t="s">
        <v>8319</v>
      </c>
      <c r="S906">
        <f>IFERROR(ROUND(E906/L906,2),0)</f>
        <v>48.45</v>
      </c>
      <c r="T906" s="29">
        <f t="shared" si="14"/>
        <v>147</v>
      </c>
    </row>
    <row r="907" spans="1:20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s="15">
        <f>(((J907/60)/60)/24)+DATE(1970,1,1)</f>
        <v>41422.822824074072</v>
      </c>
      <c r="L907">
        <v>75</v>
      </c>
      <c r="M907" s="15">
        <f>(((I907/60)/60)/24)+DATE(1970,1,1)</f>
        <v>41456.165972222225</v>
      </c>
      <c r="N907" t="b">
        <v>0</v>
      </c>
      <c r="O907" t="b">
        <v>1</v>
      </c>
      <c r="P907" t="s">
        <v>8274</v>
      </c>
      <c r="Q907" s="10" t="s">
        <v>8321</v>
      </c>
      <c r="R907" t="s">
        <v>8322</v>
      </c>
      <c r="S907">
        <f>IFERROR(ROUND(E907/L907,2),0)</f>
        <v>96.08</v>
      </c>
      <c r="T907" s="29">
        <f t="shared" si="14"/>
        <v>131</v>
      </c>
    </row>
    <row r="908" spans="1:20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s="15">
        <f>(((J908/60)/60)/24)+DATE(1970,1,1)</f>
        <v>41981.782060185185</v>
      </c>
      <c r="L908">
        <v>46</v>
      </c>
      <c r="M908" s="15">
        <f>(((I908/60)/60)/24)+DATE(1970,1,1)</f>
        <v>42026.782060185185</v>
      </c>
      <c r="N908" t="b">
        <v>1</v>
      </c>
      <c r="O908" t="b">
        <v>1</v>
      </c>
      <c r="P908" t="s">
        <v>8283</v>
      </c>
      <c r="Q908" s="10" t="s">
        <v>8334</v>
      </c>
      <c r="R908" t="s">
        <v>8335</v>
      </c>
      <c r="S908">
        <f>IFERROR(ROUND(E908/L908,2),0)</f>
        <v>156.16999999999999</v>
      </c>
      <c r="T908" s="29">
        <f t="shared" si="14"/>
        <v>103</v>
      </c>
    </row>
    <row r="909" spans="1:20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s="15">
        <f>(((J909/60)/60)/24)+DATE(1970,1,1)</f>
        <v>42097.732418981483</v>
      </c>
      <c r="L909">
        <v>117</v>
      </c>
      <c r="M909" s="15">
        <f>(((I909/60)/60)/24)+DATE(1970,1,1)</f>
        <v>42115.249305555553</v>
      </c>
      <c r="N909" t="b">
        <v>0</v>
      </c>
      <c r="O909" t="b">
        <v>0</v>
      </c>
      <c r="P909" t="s">
        <v>8301</v>
      </c>
      <c r="Q909" s="10" t="s">
        <v>8313</v>
      </c>
      <c r="R909" t="s">
        <v>8353</v>
      </c>
      <c r="S909">
        <f>IFERROR(ROUND(E909/L909,2),0)</f>
        <v>61.31</v>
      </c>
      <c r="T909" s="29">
        <f t="shared" si="14"/>
        <v>60</v>
      </c>
    </row>
    <row r="910" spans="1:20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s="15">
        <f>(((J910/60)/60)/24)+DATE(1970,1,1)</f>
        <v>42323.70930555556</v>
      </c>
      <c r="L910">
        <v>37</v>
      </c>
      <c r="M910" s="15">
        <f>(((I910/60)/60)/24)+DATE(1970,1,1)</f>
        <v>42355.207638888889</v>
      </c>
      <c r="N910" t="b">
        <v>1</v>
      </c>
      <c r="O910" t="b">
        <v>1</v>
      </c>
      <c r="P910" t="s">
        <v>8269</v>
      </c>
      <c r="Q910" s="10" t="s">
        <v>8313</v>
      </c>
      <c r="R910" t="s">
        <v>8314</v>
      </c>
      <c r="S910">
        <f>IFERROR(ROUND(E910/L910,2),0)</f>
        <v>193.62</v>
      </c>
      <c r="T910" s="29">
        <f t="shared" si="14"/>
        <v>102</v>
      </c>
    </row>
    <row r="911" spans="1:20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s="15">
        <f>(((J911/60)/60)/24)+DATE(1970,1,1)</f>
        <v>40893.551724537036</v>
      </c>
      <c r="L911">
        <v>167</v>
      </c>
      <c r="M911" s="15">
        <f>(((I911/60)/60)/24)+DATE(1970,1,1)</f>
        <v>40923.551724537036</v>
      </c>
      <c r="N911" t="b">
        <v>0</v>
      </c>
      <c r="O911" t="b">
        <v>1</v>
      </c>
      <c r="P911" t="s">
        <v>8267</v>
      </c>
      <c r="Q911" s="10" t="s">
        <v>8306</v>
      </c>
      <c r="R911" t="s">
        <v>8311</v>
      </c>
      <c r="S911">
        <f>IFERROR(ROUND(E911/L911,2),0)</f>
        <v>42.87</v>
      </c>
      <c r="T911" s="29">
        <f t="shared" si="14"/>
        <v>110</v>
      </c>
    </row>
    <row r="912" spans="1:20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s="15">
        <f>(((J912/60)/60)/24)+DATE(1970,1,1)</f>
        <v>40983.055949074071</v>
      </c>
      <c r="L912">
        <v>44</v>
      </c>
      <c r="M912" s="15">
        <f>(((I912/60)/60)/24)+DATE(1970,1,1)</f>
        <v>41040.657638888886</v>
      </c>
      <c r="N912" t="b">
        <v>0</v>
      </c>
      <c r="O912" t="b">
        <v>1</v>
      </c>
      <c r="P912" t="s">
        <v>8274</v>
      </c>
      <c r="Q912" s="10" t="s">
        <v>8321</v>
      </c>
      <c r="R912" t="s">
        <v>8322</v>
      </c>
      <c r="S912">
        <f>IFERROR(ROUND(E912/L912,2),0)</f>
        <v>162.27000000000001</v>
      </c>
      <c r="T912" s="29">
        <f t="shared" si="14"/>
        <v>143</v>
      </c>
    </row>
    <row r="913" spans="1:20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s="15">
        <f>(((J913/60)/60)/24)+DATE(1970,1,1)</f>
        <v>41920.787534722222</v>
      </c>
      <c r="L913">
        <v>108</v>
      </c>
      <c r="M913" s="15">
        <f>(((I913/60)/60)/24)+DATE(1970,1,1)</f>
        <v>41941.787534722222</v>
      </c>
      <c r="N913" t="b">
        <v>0</v>
      </c>
      <c r="O913" t="b">
        <v>1</v>
      </c>
      <c r="P913" t="s">
        <v>8269</v>
      </c>
      <c r="Q913" s="10" t="s">
        <v>8313</v>
      </c>
      <c r="R913" t="s">
        <v>8314</v>
      </c>
      <c r="S913">
        <f>IFERROR(ROUND(E913/L913,2),0)</f>
        <v>66.11</v>
      </c>
      <c r="T913" s="29">
        <f t="shared" si="14"/>
        <v>119</v>
      </c>
    </row>
    <row r="914" spans="1:20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s="15">
        <f>(((J914/60)/60)/24)+DATE(1970,1,1)</f>
        <v>40883.949317129627</v>
      </c>
      <c r="L914">
        <v>151</v>
      </c>
      <c r="M914" s="15">
        <f>(((I914/60)/60)/24)+DATE(1970,1,1)</f>
        <v>40939.708333333336</v>
      </c>
      <c r="N914" t="b">
        <v>1</v>
      </c>
      <c r="O914" t="b">
        <v>1</v>
      </c>
      <c r="P914" t="s">
        <v>8269</v>
      </c>
      <c r="Q914" s="10" t="s">
        <v>8313</v>
      </c>
      <c r="R914" t="s">
        <v>8314</v>
      </c>
      <c r="S914">
        <f>IFERROR(ROUND(E914/L914,2),0)</f>
        <v>46.77</v>
      </c>
      <c r="T914" s="29">
        <f t="shared" si="14"/>
        <v>101</v>
      </c>
    </row>
    <row r="915" spans="1:20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s="15">
        <f>(((J915/60)/60)/24)+DATE(1970,1,1)</f>
        <v>40850.111064814817</v>
      </c>
      <c r="L915">
        <v>103</v>
      </c>
      <c r="M915" s="15">
        <f>(((I915/60)/60)/24)+DATE(1970,1,1)</f>
        <v>40890.152731481481</v>
      </c>
      <c r="N915" t="b">
        <v>1</v>
      </c>
      <c r="O915" t="b">
        <v>1</v>
      </c>
      <c r="P915" t="s">
        <v>8277</v>
      </c>
      <c r="Q915" s="10" t="s">
        <v>8321</v>
      </c>
      <c r="R915" t="s">
        <v>8325</v>
      </c>
      <c r="S915">
        <f>IFERROR(ROUND(E915/L915,2),0)</f>
        <v>68.48</v>
      </c>
      <c r="T915" s="29">
        <f t="shared" si="14"/>
        <v>109</v>
      </c>
    </row>
    <row r="916" spans="1:20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s="15">
        <f>(((J916/60)/60)/24)+DATE(1970,1,1)</f>
        <v>40753.758425925924</v>
      </c>
      <c r="L916">
        <v>78</v>
      </c>
      <c r="M916" s="15">
        <f>(((I916/60)/60)/24)+DATE(1970,1,1)</f>
        <v>40761.625</v>
      </c>
      <c r="N916" t="b">
        <v>0</v>
      </c>
      <c r="O916" t="b">
        <v>1</v>
      </c>
      <c r="P916" t="s">
        <v>8264</v>
      </c>
      <c r="Q916" s="10" t="s">
        <v>8306</v>
      </c>
      <c r="R916" t="s">
        <v>8308</v>
      </c>
      <c r="S916">
        <f>IFERROR(ROUND(E916/L916,2),0)</f>
        <v>90.38</v>
      </c>
      <c r="T916" s="29">
        <f t="shared" si="14"/>
        <v>141</v>
      </c>
    </row>
    <row r="917" spans="1:20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s="15">
        <f>(((J917/60)/60)/24)+DATE(1970,1,1)</f>
        <v>42170.846446759257</v>
      </c>
      <c r="L917">
        <v>30</v>
      </c>
      <c r="M917" s="15">
        <f>(((I917/60)/60)/24)+DATE(1970,1,1)</f>
        <v>42230.846446759257</v>
      </c>
      <c r="N917" t="b">
        <v>0</v>
      </c>
      <c r="O917" t="b">
        <v>1</v>
      </c>
      <c r="P917" t="s">
        <v>8301</v>
      </c>
      <c r="Q917" s="10" t="s">
        <v>8313</v>
      </c>
      <c r="R917" t="s">
        <v>8353</v>
      </c>
      <c r="S917">
        <f>IFERROR(ROUND(E917/L917,2),0)</f>
        <v>234.67</v>
      </c>
      <c r="T917" s="29">
        <f t="shared" si="14"/>
        <v>101</v>
      </c>
    </row>
    <row r="918" spans="1:20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s="15">
        <f>(((J918/60)/60)/24)+DATE(1970,1,1)</f>
        <v>41950.29483796296</v>
      </c>
      <c r="L918">
        <v>65</v>
      </c>
      <c r="M918" s="15">
        <f>(((I918/60)/60)/24)+DATE(1970,1,1)</f>
        <v>41990.332638888889</v>
      </c>
      <c r="N918" t="b">
        <v>0</v>
      </c>
      <c r="O918" t="b">
        <v>1</v>
      </c>
      <c r="P918" t="s">
        <v>8274</v>
      </c>
      <c r="Q918" s="10" t="s">
        <v>8321</v>
      </c>
      <c r="R918" t="s">
        <v>8322</v>
      </c>
      <c r="S918">
        <f>IFERROR(ROUND(E918/L918,2),0)</f>
        <v>107.98</v>
      </c>
      <c r="T918" s="29">
        <f t="shared" si="14"/>
        <v>102</v>
      </c>
    </row>
    <row r="919" spans="1:20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s="15">
        <f>(((J919/60)/60)/24)+DATE(1970,1,1)</f>
        <v>42167.023206018523</v>
      </c>
      <c r="L919">
        <v>86</v>
      </c>
      <c r="M919" s="15">
        <f>(((I919/60)/60)/24)+DATE(1970,1,1)</f>
        <v>42196.165972222225</v>
      </c>
      <c r="N919" t="b">
        <v>0</v>
      </c>
      <c r="O919" t="b">
        <v>1</v>
      </c>
      <c r="P919" t="s">
        <v>8269</v>
      </c>
      <c r="Q919" s="10" t="s">
        <v>8313</v>
      </c>
      <c r="R919" t="s">
        <v>8314</v>
      </c>
      <c r="S919">
        <f>IFERROR(ROUND(E919/L919,2),0)</f>
        <v>81.569999999999993</v>
      </c>
      <c r="T919" s="29">
        <f t="shared" si="14"/>
        <v>117</v>
      </c>
    </row>
    <row r="920" spans="1:20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s="15">
        <f>(((J920/60)/60)/24)+DATE(1970,1,1)</f>
        <v>42661.176817129628</v>
      </c>
      <c r="L920">
        <v>193</v>
      </c>
      <c r="M920" s="15">
        <f>(((I920/60)/60)/24)+DATE(1970,1,1)</f>
        <v>42715.207638888889</v>
      </c>
      <c r="N920" t="b">
        <v>0</v>
      </c>
      <c r="O920" t="b">
        <v>1</v>
      </c>
      <c r="P920" t="s">
        <v>8293</v>
      </c>
      <c r="Q920" s="10" t="s">
        <v>8315</v>
      </c>
      <c r="R920" t="s">
        <v>8345</v>
      </c>
      <c r="S920">
        <f>IFERROR(ROUND(E920/L920,2),0)</f>
        <v>36.33</v>
      </c>
      <c r="T920" s="29">
        <f t="shared" si="14"/>
        <v>506</v>
      </c>
    </row>
    <row r="921" spans="1:20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s="15">
        <f>(((J921/60)/60)/24)+DATE(1970,1,1)</f>
        <v>41988.548831018517</v>
      </c>
      <c r="L921">
        <v>55</v>
      </c>
      <c r="M921" s="15">
        <f>(((I921/60)/60)/24)+DATE(1970,1,1)</f>
        <v>42019.454166666663</v>
      </c>
      <c r="N921" t="b">
        <v>0</v>
      </c>
      <c r="O921" t="b">
        <v>1</v>
      </c>
      <c r="P921" t="s">
        <v>8272</v>
      </c>
      <c r="Q921" s="10" t="s">
        <v>8318</v>
      </c>
      <c r="R921" t="s">
        <v>8319</v>
      </c>
      <c r="S921">
        <f>IFERROR(ROUND(E921/L921,2),0)</f>
        <v>127.33</v>
      </c>
      <c r="T921" s="29">
        <f t="shared" si="14"/>
        <v>100</v>
      </c>
    </row>
    <row r="922" spans="1:20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s="15">
        <f>(((J922/60)/60)/24)+DATE(1970,1,1)</f>
        <v>42426.407592592594</v>
      </c>
      <c r="L922">
        <v>122</v>
      </c>
      <c r="M922" s="15">
        <f>(((I922/60)/60)/24)+DATE(1970,1,1)</f>
        <v>42460.365925925929</v>
      </c>
      <c r="N922" t="b">
        <v>1</v>
      </c>
      <c r="O922" t="b">
        <v>1</v>
      </c>
      <c r="P922" t="s">
        <v>8278</v>
      </c>
      <c r="Q922" s="10" t="s">
        <v>8321</v>
      </c>
      <c r="R922" t="s">
        <v>8326</v>
      </c>
      <c r="S922">
        <f>IFERROR(ROUND(E922/L922,2),0)</f>
        <v>57.38</v>
      </c>
      <c r="T922" s="29">
        <f t="shared" si="14"/>
        <v>100</v>
      </c>
    </row>
    <row r="923" spans="1:20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s="15">
        <f>(((J923/60)/60)/24)+DATE(1970,1,1)</f>
        <v>42552.653993055559</v>
      </c>
      <c r="L923">
        <v>68</v>
      </c>
      <c r="M923" s="15">
        <f>(((I923/60)/60)/24)+DATE(1970,1,1)</f>
        <v>42597.291666666672</v>
      </c>
      <c r="N923" t="b">
        <v>0</v>
      </c>
      <c r="O923" t="b">
        <v>0</v>
      </c>
      <c r="P923" t="s">
        <v>8268</v>
      </c>
      <c r="Q923" s="10" t="s">
        <v>8306</v>
      </c>
      <c r="R923" t="s">
        <v>8312</v>
      </c>
      <c r="S923">
        <f>IFERROR(ROUND(E923/L923,2),0)</f>
        <v>102.38</v>
      </c>
      <c r="T923" s="29">
        <f t="shared" si="14"/>
        <v>14</v>
      </c>
    </row>
    <row r="924" spans="1:20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s="15">
        <f>(((J924/60)/60)/24)+DATE(1970,1,1)</f>
        <v>41856.865717592591</v>
      </c>
      <c r="L924">
        <v>45</v>
      </c>
      <c r="M924" s="15">
        <f>(((I924/60)/60)/24)+DATE(1970,1,1)</f>
        <v>41886.290972222225</v>
      </c>
      <c r="N924" t="b">
        <v>0</v>
      </c>
      <c r="O924" t="b">
        <v>0</v>
      </c>
      <c r="P924" t="s">
        <v>8271</v>
      </c>
      <c r="Q924" s="10" t="s">
        <v>8315</v>
      </c>
      <c r="R924" t="s">
        <v>8317</v>
      </c>
      <c r="S924">
        <f>IFERROR(ROUND(E924/L924,2),0)</f>
        <v>153.88999999999999</v>
      </c>
      <c r="T924" s="29">
        <f t="shared" si="14"/>
        <v>35</v>
      </c>
    </row>
    <row r="925" spans="1:20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s="15">
        <f>(((J925/60)/60)/24)+DATE(1970,1,1)</f>
        <v>41402.752222222225</v>
      </c>
      <c r="L925">
        <v>56</v>
      </c>
      <c r="M925" s="15">
        <f>(((I925/60)/60)/24)+DATE(1970,1,1)</f>
        <v>41427.752222222225</v>
      </c>
      <c r="N925" t="b">
        <v>0</v>
      </c>
      <c r="O925" t="b">
        <v>1</v>
      </c>
      <c r="P925" t="s">
        <v>8264</v>
      </c>
      <c r="Q925" s="10" t="s">
        <v>8306</v>
      </c>
      <c r="R925" t="s">
        <v>8308</v>
      </c>
      <c r="S925">
        <f>IFERROR(ROUND(E925/L925,2),0)</f>
        <v>123.29</v>
      </c>
      <c r="T925" s="29">
        <f t="shared" si="14"/>
        <v>115</v>
      </c>
    </row>
    <row r="926" spans="1:20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s="15">
        <f>(((J926/60)/60)/24)+DATE(1970,1,1)</f>
        <v>41548.747418981482</v>
      </c>
      <c r="L926">
        <v>123</v>
      </c>
      <c r="M926" s="15">
        <f>(((I926/60)/60)/24)+DATE(1970,1,1)</f>
        <v>41582.041666666664</v>
      </c>
      <c r="N926" t="b">
        <v>0</v>
      </c>
      <c r="O926" t="b">
        <v>1</v>
      </c>
      <c r="P926" t="s">
        <v>8278</v>
      </c>
      <c r="Q926" s="10" t="s">
        <v>8321</v>
      </c>
      <c r="R926" t="s">
        <v>8326</v>
      </c>
      <c r="S926">
        <f>IFERROR(ROUND(E926/L926,2),0)</f>
        <v>55.8</v>
      </c>
      <c r="T926" s="29">
        <f t="shared" si="14"/>
        <v>114</v>
      </c>
    </row>
    <row r="927" spans="1:20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s="15">
        <f>(((J927/60)/60)/24)+DATE(1970,1,1)</f>
        <v>42720.066192129627</v>
      </c>
      <c r="L927">
        <v>109</v>
      </c>
      <c r="M927" s="15">
        <f>(((I927/60)/60)/24)+DATE(1970,1,1)</f>
        <v>42750.066192129627</v>
      </c>
      <c r="N927" t="b">
        <v>0</v>
      </c>
      <c r="O927" t="b">
        <v>1</v>
      </c>
      <c r="P927" t="s">
        <v>8274</v>
      </c>
      <c r="Q927" s="10" t="s">
        <v>8321</v>
      </c>
      <c r="R927" t="s">
        <v>8322</v>
      </c>
      <c r="S927">
        <f>IFERROR(ROUND(E927/L927,2),0)</f>
        <v>62.87</v>
      </c>
      <c r="T927" s="29">
        <f t="shared" si="14"/>
        <v>171</v>
      </c>
    </row>
    <row r="928" spans="1:20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s="15">
        <f>(((J928/60)/60)/24)+DATE(1970,1,1)</f>
        <v>42611.483206018514</v>
      </c>
      <c r="L928">
        <v>159</v>
      </c>
      <c r="M928" s="15">
        <f>(((I928/60)/60)/24)+DATE(1970,1,1)</f>
        <v>42625.483206018514</v>
      </c>
      <c r="N928" t="b">
        <v>0</v>
      </c>
      <c r="O928" t="b">
        <v>1</v>
      </c>
      <c r="P928" t="s">
        <v>8278</v>
      </c>
      <c r="Q928" s="10" t="s">
        <v>8321</v>
      </c>
      <c r="R928" t="s">
        <v>8326</v>
      </c>
      <c r="S928">
        <f>IFERROR(ROUND(E928/L928,2),0)</f>
        <v>43.03</v>
      </c>
      <c r="T928" s="29">
        <f t="shared" si="14"/>
        <v>342</v>
      </c>
    </row>
    <row r="929" spans="1:20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s="15">
        <f>(((J929/60)/60)/24)+DATE(1970,1,1)</f>
        <v>42118.346435185187</v>
      </c>
      <c r="L929">
        <v>19</v>
      </c>
      <c r="M929" s="15">
        <f>(((I929/60)/60)/24)+DATE(1970,1,1)</f>
        <v>42148.346435185187</v>
      </c>
      <c r="N929" t="b">
        <v>0</v>
      </c>
      <c r="O929" t="b">
        <v>0</v>
      </c>
      <c r="P929" t="s">
        <v>8303</v>
      </c>
      <c r="Q929" s="10" t="s">
        <v>8313</v>
      </c>
      <c r="R929" t="s">
        <v>8355</v>
      </c>
      <c r="S929">
        <f>IFERROR(ROUND(E929/L929,2),0)</f>
        <v>356.84</v>
      </c>
      <c r="T929" s="29">
        <f t="shared" si="14"/>
        <v>12</v>
      </c>
    </row>
    <row r="930" spans="1:20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s="15">
        <f>(((J930/60)/60)/24)+DATE(1970,1,1)</f>
        <v>42689.56931712963</v>
      </c>
      <c r="L930">
        <v>140</v>
      </c>
      <c r="M930" s="15">
        <f>(((I930/60)/60)/24)+DATE(1970,1,1)</f>
        <v>42719.56931712963</v>
      </c>
      <c r="N930" t="b">
        <v>1</v>
      </c>
      <c r="O930" t="b">
        <v>0</v>
      </c>
      <c r="P930" t="s">
        <v>8283</v>
      </c>
      <c r="Q930" s="10" t="s">
        <v>8334</v>
      </c>
      <c r="R930" t="s">
        <v>8335</v>
      </c>
      <c r="S930">
        <f>IFERROR(ROUND(E930/L930,2),0)</f>
        <v>48.25</v>
      </c>
      <c r="T930" s="29">
        <f t="shared" si="14"/>
        <v>68</v>
      </c>
    </row>
    <row r="931" spans="1:20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s="15">
        <f>(((J931/60)/60)/24)+DATE(1970,1,1)</f>
        <v>42634.614780092597</v>
      </c>
      <c r="L931">
        <v>112</v>
      </c>
      <c r="M931" s="15">
        <f>(((I931/60)/60)/24)+DATE(1970,1,1)</f>
        <v>42660.676388888889</v>
      </c>
      <c r="N931" t="b">
        <v>0</v>
      </c>
      <c r="O931" t="b">
        <v>1</v>
      </c>
      <c r="P931" t="s">
        <v>8274</v>
      </c>
      <c r="Q931" s="10" t="s">
        <v>8321</v>
      </c>
      <c r="R931" t="s">
        <v>8322</v>
      </c>
      <c r="S931">
        <f>IFERROR(ROUND(E931/L931,2),0)</f>
        <v>60.18</v>
      </c>
      <c r="T931" s="29">
        <f t="shared" si="14"/>
        <v>135</v>
      </c>
    </row>
    <row r="932" spans="1:20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s="15">
        <f>(((J932/60)/60)/24)+DATE(1970,1,1)</f>
        <v>40430.604328703703</v>
      </c>
      <c r="L932">
        <v>62</v>
      </c>
      <c r="M932" s="15">
        <f>(((I932/60)/60)/24)+DATE(1970,1,1)</f>
        <v>40467.152083333334</v>
      </c>
      <c r="N932" t="b">
        <v>1</v>
      </c>
      <c r="O932" t="b">
        <v>1</v>
      </c>
      <c r="P932" t="s">
        <v>8267</v>
      </c>
      <c r="Q932" s="10" t="s">
        <v>8306</v>
      </c>
      <c r="R932" t="s">
        <v>8311</v>
      </c>
      <c r="S932">
        <f>IFERROR(ROUND(E932/L932,2),0)</f>
        <v>108.15</v>
      </c>
      <c r="T932" s="29">
        <f t="shared" si="14"/>
        <v>134</v>
      </c>
    </row>
    <row r="933" spans="1:20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s="15">
        <f>(((J933/60)/60)/24)+DATE(1970,1,1)</f>
        <v>42416.407129629632</v>
      </c>
      <c r="L933">
        <v>42</v>
      </c>
      <c r="M933" s="15">
        <f>(((I933/60)/60)/24)+DATE(1970,1,1)</f>
        <v>42476.249305555553</v>
      </c>
      <c r="N933" t="b">
        <v>0</v>
      </c>
      <c r="O933" t="b">
        <v>1</v>
      </c>
      <c r="P933" t="s">
        <v>8290</v>
      </c>
      <c r="Q933" s="10" t="s">
        <v>8321</v>
      </c>
      <c r="R933" t="s">
        <v>8342</v>
      </c>
      <c r="S933">
        <f>IFERROR(ROUND(E933/L933,2),0)</f>
        <v>159.52000000000001</v>
      </c>
      <c r="T933" s="29">
        <f t="shared" si="14"/>
        <v>112</v>
      </c>
    </row>
    <row r="934" spans="1:20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s="15">
        <f>(((J934/60)/60)/24)+DATE(1970,1,1)</f>
        <v>42024.888692129629</v>
      </c>
      <c r="L934">
        <v>17</v>
      </c>
      <c r="M934" s="15">
        <f>(((I934/60)/60)/24)+DATE(1970,1,1)</f>
        <v>42054.888692129629</v>
      </c>
      <c r="N934" t="b">
        <v>0</v>
      </c>
      <c r="O934" t="b">
        <v>0</v>
      </c>
      <c r="P934" t="s">
        <v>8268</v>
      </c>
      <c r="Q934" s="10" t="s">
        <v>8306</v>
      </c>
      <c r="R934" t="s">
        <v>8312</v>
      </c>
      <c r="S934">
        <f>IFERROR(ROUND(E934/L934,2),0)</f>
        <v>393.59</v>
      </c>
      <c r="T934" s="29">
        <f t="shared" si="14"/>
        <v>39</v>
      </c>
    </row>
    <row r="935" spans="1:20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s="15">
        <f>(((J935/60)/60)/24)+DATE(1970,1,1)</f>
        <v>42248.535787037035</v>
      </c>
      <c r="L935">
        <v>67</v>
      </c>
      <c r="M935" s="15">
        <f>(((I935/60)/60)/24)+DATE(1970,1,1)</f>
        <v>42277.75</v>
      </c>
      <c r="N935" t="b">
        <v>0</v>
      </c>
      <c r="O935" t="b">
        <v>0</v>
      </c>
      <c r="P935" t="s">
        <v>8301</v>
      </c>
      <c r="Q935" s="10" t="s">
        <v>8313</v>
      </c>
      <c r="R935" t="s">
        <v>8353</v>
      </c>
      <c r="S935">
        <f>IFERROR(ROUND(E935/L935,2),0)</f>
        <v>99.76</v>
      </c>
      <c r="T935" s="29">
        <f t="shared" si="14"/>
        <v>67</v>
      </c>
    </row>
    <row r="936" spans="1:20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s="15">
        <f>(((J936/60)/60)/24)+DATE(1970,1,1)</f>
        <v>41416.146944444445</v>
      </c>
      <c r="L936">
        <v>211</v>
      </c>
      <c r="M936" s="15">
        <f>(((I936/60)/60)/24)+DATE(1970,1,1)</f>
        <v>41446.146944444445</v>
      </c>
      <c r="N936" t="b">
        <v>1</v>
      </c>
      <c r="O936" t="b">
        <v>1</v>
      </c>
      <c r="P936" t="s">
        <v>8277</v>
      </c>
      <c r="Q936" s="10" t="s">
        <v>8321</v>
      </c>
      <c r="R936" t="s">
        <v>8325</v>
      </c>
      <c r="S936">
        <f>IFERROR(ROUND(E936/L936,2),0)</f>
        <v>31.66</v>
      </c>
      <c r="T936" s="29">
        <f t="shared" si="14"/>
        <v>134</v>
      </c>
    </row>
    <row r="937" spans="1:20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s="15">
        <f>(((J937/60)/60)/24)+DATE(1970,1,1)</f>
        <v>42444.583912037036</v>
      </c>
      <c r="L937">
        <v>96</v>
      </c>
      <c r="M937" s="15">
        <f>(((I937/60)/60)/24)+DATE(1970,1,1)</f>
        <v>42478.583333333328</v>
      </c>
      <c r="N937" t="b">
        <v>0</v>
      </c>
      <c r="O937" t="b">
        <v>0</v>
      </c>
      <c r="P937" t="s">
        <v>8271</v>
      </c>
      <c r="Q937" s="10" t="s">
        <v>8315</v>
      </c>
      <c r="R937" t="s">
        <v>8317</v>
      </c>
      <c r="S937">
        <f>IFERROR(ROUND(E937/L937,2),0)</f>
        <v>69.41</v>
      </c>
      <c r="T937" s="29">
        <f t="shared" si="14"/>
        <v>13</v>
      </c>
    </row>
    <row r="938" spans="1:20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s="15">
        <f>(((J938/60)/60)/24)+DATE(1970,1,1)</f>
        <v>42487.037905092591</v>
      </c>
      <c r="L938">
        <v>71</v>
      </c>
      <c r="M938" s="15">
        <f>(((I938/60)/60)/24)+DATE(1970,1,1)</f>
        <v>42517.037905092591</v>
      </c>
      <c r="N938" t="b">
        <v>0</v>
      </c>
      <c r="O938" t="b">
        <v>1</v>
      </c>
      <c r="P938" t="s">
        <v>8303</v>
      </c>
      <c r="Q938" s="10" t="s">
        <v>8313</v>
      </c>
      <c r="R938" t="s">
        <v>8355</v>
      </c>
      <c r="S938">
        <f>IFERROR(ROUND(E938/L938,2),0)</f>
        <v>93.77</v>
      </c>
      <c r="T938" s="29">
        <f t="shared" si="14"/>
        <v>111</v>
      </c>
    </row>
    <row r="939" spans="1:20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s="15">
        <f>(((J939/60)/60)/24)+DATE(1970,1,1)</f>
        <v>42697.32136574074</v>
      </c>
      <c r="L939">
        <v>58</v>
      </c>
      <c r="M939" s="15">
        <f>(((I939/60)/60)/24)+DATE(1970,1,1)</f>
        <v>42725.332638888889</v>
      </c>
      <c r="N939" t="b">
        <v>1</v>
      </c>
      <c r="O939" t="b">
        <v>1</v>
      </c>
      <c r="P939" t="s">
        <v>8267</v>
      </c>
      <c r="Q939" s="10" t="s">
        <v>8306</v>
      </c>
      <c r="R939" t="s">
        <v>8311</v>
      </c>
      <c r="S939">
        <f>IFERROR(ROUND(E939/L939,2),0)</f>
        <v>114.59</v>
      </c>
      <c r="T939" s="29">
        <f t="shared" si="14"/>
        <v>123</v>
      </c>
    </row>
    <row r="940" spans="1:20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s="15">
        <f>(((J940/60)/60)/24)+DATE(1970,1,1)</f>
        <v>42731.755787037036</v>
      </c>
      <c r="L940">
        <v>108</v>
      </c>
      <c r="M940" s="15">
        <f>(((I940/60)/60)/24)+DATE(1970,1,1)</f>
        <v>42766.755787037036</v>
      </c>
      <c r="N940" t="b">
        <v>0</v>
      </c>
      <c r="O940" t="b">
        <v>1</v>
      </c>
      <c r="P940" t="s">
        <v>8283</v>
      </c>
      <c r="Q940" s="10" t="s">
        <v>8334</v>
      </c>
      <c r="R940" t="s">
        <v>8335</v>
      </c>
      <c r="S940">
        <f>IFERROR(ROUND(E940/L940,2),0)</f>
        <v>61.53</v>
      </c>
      <c r="T940" s="29">
        <f t="shared" si="14"/>
        <v>102</v>
      </c>
    </row>
    <row r="941" spans="1:20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s="15">
        <f>(((J941/60)/60)/24)+DATE(1970,1,1)</f>
        <v>41844.125115740739</v>
      </c>
      <c r="L941">
        <v>114</v>
      </c>
      <c r="M941" s="15">
        <f>(((I941/60)/60)/24)+DATE(1970,1,1)</f>
        <v>41879.125115740739</v>
      </c>
      <c r="N941" t="b">
        <v>0</v>
      </c>
      <c r="O941" t="b">
        <v>0</v>
      </c>
      <c r="P941" t="s">
        <v>8301</v>
      </c>
      <c r="Q941" s="10" t="s">
        <v>8313</v>
      </c>
      <c r="R941" t="s">
        <v>8353</v>
      </c>
      <c r="S941">
        <f>IFERROR(ROUND(E941/L941,2),0)</f>
        <v>58.18</v>
      </c>
      <c r="T941" s="29">
        <f t="shared" si="14"/>
        <v>25</v>
      </c>
    </row>
    <row r="942" spans="1:20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s="15">
        <f>(((J942/60)/60)/24)+DATE(1970,1,1)</f>
        <v>39950.163344907407</v>
      </c>
      <c r="L942">
        <v>79</v>
      </c>
      <c r="M942" s="15">
        <f>(((I942/60)/60)/24)+DATE(1970,1,1)</f>
        <v>40035.80972222222</v>
      </c>
      <c r="N942" t="b">
        <v>1</v>
      </c>
      <c r="O942" t="b">
        <v>1</v>
      </c>
      <c r="P942" t="s">
        <v>8267</v>
      </c>
      <c r="Q942" s="10" t="s">
        <v>8306</v>
      </c>
      <c r="R942" t="s">
        <v>8311</v>
      </c>
      <c r="S942">
        <f>IFERROR(ROUND(E942/L942,2),0)</f>
        <v>83.95</v>
      </c>
      <c r="T942" s="29">
        <f t="shared" si="14"/>
        <v>121</v>
      </c>
    </row>
    <row r="943" spans="1:20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s="15">
        <f>(((J943/60)/60)/24)+DATE(1970,1,1)</f>
        <v>42431.102534722217</v>
      </c>
      <c r="L943">
        <v>63</v>
      </c>
      <c r="M943" s="15">
        <f>(((I943/60)/60)/24)+DATE(1970,1,1)</f>
        <v>42461.06086805556</v>
      </c>
      <c r="N943" t="b">
        <v>0</v>
      </c>
      <c r="O943" t="b">
        <v>1</v>
      </c>
      <c r="P943" t="s">
        <v>8269</v>
      </c>
      <c r="Q943" s="10" t="s">
        <v>8313</v>
      </c>
      <c r="R943" t="s">
        <v>8314</v>
      </c>
      <c r="S943">
        <f>IFERROR(ROUND(E943/L943,2),0)</f>
        <v>105.21</v>
      </c>
      <c r="T943" s="29">
        <f t="shared" si="14"/>
        <v>114</v>
      </c>
    </row>
    <row r="944" spans="1:20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s="15">
        <f>(((J944/60)/60)/24)+DATE(1970,1,1)</f>
        <v>41773.294560185182</v>
      </c>
      <c r="L944">
        <v>41</v>
      </c>
      <c r="M944" s="15">
        <f>(((I944/60)/60)/24)+DATE(1970,1,1)</f>
        <v>41813.294560185182</v>
      </c>
      <c r="N944" t="b">
        <v>0</v>
      </c>
      <c r="O944" t="b">
        <v>0</v>
      </c>
      <c r="P944" t="s">
        <v>8271</v>
      </c>
      <c r="Q944" s="10" t="s">
        <v>8315</v>
      </c>
      <c r="R944" t="s">
        <v>8317</v>
      </c>
      <c r="S944">
        <f>IFERROR(ROUND(E944/L944,2),0)</f>
        <v>161.22</v>
      </c>
      <c r="T944" s="29">
        <f t="shared" si="14"/>
        <v>13</v>
      </c>
    </row>
    <row r="945" spans="1:20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s="15">
        <f>(((J945/60)/60)/24)+DATE(1970,1,1)</f>
        <v>40973.773182870369</v>
      </c>
      <c r="L945">
        <v>134</v>
      </c>
      <c r="M945" s="15">
        <f>(((I945/60)/60)/24)+DATE(1970,1,1)</f>
        <v>41003.731516203705</v>
      </c>
      <c r="N945" t="b">
        <v>0</v>
      </c>
      <c r="O945" t="b">
        <v>1</v>
      </c>
      <c r="P945" t="s">
        <v>8298</v>
      </c>
      <c r="Q945" s="10" t="s">
        <v>8321</v>
      </c>
      <c r="R945" t="s">
        <v>8350</v>
      </c>
      <c r="S945">
        <f>IFERROR(ROUND(E945/L945,2),0)</f>
        <v>49.19</v>
      </c>
      <c r="T945" s="29">
        <f t="shared" si="14"/>
        <v>120</v>
      </c>
    </row>
    <row r="946" spans="1:20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s="15">
        <f>(((J946/60)/60)/24)+DATE(1970,1,1)</f>
        <v>42510.604699074072</v>
      </c>
      <c r="L946">
        <v>101</v>
      </c>
      <c r="M946" s="15">
        <f>(((I946/60)/60)/24)+DATE(1970,1,1)</f>
        <v>42540.604699074072</v>
      </c>
      <c r="N946" t="b">
        <v>0</v>
      </c>
      <c r="O946" t="b">
        <v>0</v>
      </c>
      <c r="P946" t="s">
        <v>8271</v>
      </c>
      <c r="Q946" s="10" t="s">
        <v>8315</v>
      </c>
      <c r="R946" t="s">
        <v>8317</v>
      </c>
      <c r="S946">
        <f>IFERROR(ROUND(E946/L946,2),0)</f>
        <v>65</v>
      </c>
      <c r="T946" s="29">
        <f t="shared" si="14"/>
        <v>13</v>
      </c>
    </row>
    <row r="947" spans="1:20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s="15">
        <f>(((J947/60)/60)/24)+DATE(1970,1,1)</f>
        <v>42228.634328703702</v>
      </c>
      <c r="L947">
        <v>150</v>
      </c>
      <c r="M947" s="15">
        <f>(((I947/60)/60)/24)+DATE(1970,1,1)</f>
        <v>42285.165972222225</v>
      </c>
      <c r="N947" t="b">
        <v>0</v>
      </c>
      <c r="O947" t="b">
        <v>1</v>
      </c>
      <c r="P947" t="s">
        <v>8298</v>
      </c>
      <c r="Q947" s="10" t="s">
        <v>8321</v>
      </c>
      <c r="R947" t="s">
        <v>8350</v>
      </c>
      <c r="S947">
        <f>IFERROR(ROUND(E947/L947,2),0)</f>
        <v>43.7</v>
      </c>
      <c r="T947" s="29">
        <f t="shared" si="14"/>
        <v>101</v>
      </c>
    </row>
    <row r="948" spans="1:20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s="15">
        <f>(((J948/60)/60)/24)+DATE(1970,1,1)</f>
        <v>41703.721979166665</v>
      </c>
      <c r="L948">
        <v>170</v>
      </c>
      <c r="M948" s="15">
        <f>(((I948/60)/60)/24)+DATE(1970,1,1)</f>
        <v>41748.680312500001</v>
      </c>
      <c r="N948" t="b">
        <v>0</v>
      </c>
      <c r="O948" t="b">
        <v>0</v>
      </c>
      <c r="P948" t="s">
        <v>8268</v>
      </c>
      <c r="Q948" s="10" t="s">
        <v>8306</v>
      </c>
      <c r="R948" t="s">
        <v>8312</v>
      </c>
      <c r="S948">
        <f>IFERROR(ROUND(E948/L948,2),0)</f>
        <v>38.479999999999997</v>
      </c>
      <c r="T948" s="29">
        <f t="shared" si="14"/>
        <v>12</v>
      </c>
    </row>
    <row r="949" spans="1:20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s="15">
        <f>(((J949/60)/60)/24)+DATE(1970,1,1)</f>
        <v>42418.031180555554</v>
      </c>
      <c r="L949">
        <v>69</v>
      </c>
      <c r="M949" s="15">
        <f>(((I949/60)/60)/24)+DATE(1970,1,1)</f>
        <v>42477.989513888882</v>
      </c>
      <c r="N949" t="b">
        <v>0</v>
      </c>
      <c r="O949" t="b">
        <v>1</v>
      </c>
      <c r="P949" t="s">
        <v>8301</v>
      </c>
      <c r="Q949" s="10" t="s">
        <v>8313</v>
      </c>
      <c r="R949" t="s">
        <v>8353</v>
      </c>
      <c r="S949">
        <f>IFERROR(ROUND(E949/L949,2),0)</f>
        <v>94.64</v>
      </c>
      <c r="T949" s="29">
        <f t="shared" si="14"/>
        <v>109</v>
      </c>
    </row>
    <row r="950" spans="1:20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s="15">
        <f>(((J950/60)/60)/24)+DATE(1970,1,1)</f>
        <v>42026.605057870373</v>
      </c>
      <c r="L950">
        <v>70</v>
      </c>
      <c r="M950" s="15">
        <f>(((I950/60)/60)/24)+DATE(1970,1,1)</f>
        <v>42071.563391203701</v>
      </c>
      <c r="N950" t="b">
        <v>0</v>
      </c>
      <c r="O950" t="b">
        <v>1</v>
      </c>
      <c r="P950" t="s">
        <v>8283</v>
      </c>
      <c r="Q950" s="10" t="s">
        <v>8334</v>
      </c>
      <c r="R950" t="s">
        <v>8335</v>
      </c>
      <c r="S950">
        <f>IFERROR(ROUND(E950/L950,2),0)</f>
        <v>93.07</v>
      </c>
      <c r="T950" s="29">
        <f t="shared" si="14"/>
        <v>118</v>
      </c>
    </row>
    <row r="951" spans="1:20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s="15">
        <f>(((J951/60)/60)/24)+DATE(1970,1,1)</f>
        <v>42194.833784722221</v>
      </c>
      <c r="L951">
        <v>73</v>
      </c>
      <c r="M951" s="15">
        <f>(((I951/60)/60)/24)+DATE(1970,1,1)</f>
        <v>42236.833784722221</v>
      </c>
      <c r="N951" t="b">
        <v>0</v>
      </c>
      <c r="O951" t="b">
        <v>0</v>
      </c>
      <c r="P951" t="s">
        <v>8271</v>
      </c>
      <c r="Q951" s="10" t="s">
        <v>8315</v>
      </c>
      <c r="R951" t="s">
        <v>8317</v>
      </c>
      <c r="S951">
        <f>IFERROR(ROUND(E951/L951,2),0)</f>
        <v>89.19</v>
      </c>
      <c r="T951" s="29">
        <f t="shared" si="14"/>
        <v>43</v>
      </c>
    </row>
    <row r="952" spans="1:20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s="15">
        <f>(((J952/60)/60)/24)+DATE(1970,1,1)</f>
        <v>41680.583402777782</v>
      </c>
      <c r="L952">
        <v>183</v>
      </c>
      <c r="M952" s="15">
        <f>(((I952/60)/60)/24)+DATE(1970,1,1)</f>
        <v>41702.875</v>
      </c>
      <c r="N952" t="b">
        <v>0</v>
      </c>
      <c r="O952" t="b">
        <v>1</v>
      </c>
      <c r="P952" t="s">
        <v>8277</v>
      </c>
      <c r="Q952" s="10" t="s">
        <v>8321</v>
      </c>
      <c r="R952" t="s">
        <v>8325</v>
      </c>
      <c r="S952">
        <f>IFERROR(ROUND(E952/L952,2),0)</f>
        <v>35.549999999999997</v>
      </c>
      <c r="T952" s="29">
        <f t="shared" si="14"/>
        <v>102</v>
      </c>
    </row>
    <row r="953" spans="1:20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s="15">
        <f>(((J953/60)/60)/24)+DATE(1970,1,1)</f>
        <v>42253.928530092591</v>
      </c>
      <c r="L953">
        <v>31</v>
      </c>
      <c r="M953" s="15">
        <f>(((I953/60)/60)/24)+DATE(1970,1,1)</f>
        <v>42283.928530092591</v>
      </c>
      <c r="N953" t="b">
        <v>0</v>
      </c>
      <c r="O953" t="b">
        <v>1</v>
      </c>
      <c r="P953" t="s">
        <v>8269</v>
      </c>
      <c r="Q953" s="10" t="s">
        <v>8313</v>
      </c>
      <c r="R953" t="s">
        <v>8314</v>
      </c>
      <c r="S953">
        <f>IFERROR(ROUND(E953/L953,2),0)</f>
        <v>209.84</v>
      </c>
      <c r="T953" s="29">
        <f t="shared" si="14"/>
        <v>100</v>
      </c>
    </row>
    <row r="954" spans="1:20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s="15">
        <f>(((J954/60)/60)/24)+DATE(1970,1,1)</f>
        <v>42555.166712962964</v>
      </c>
      <c r="L954">
        <v>166</v>
      </c>
      <c r="M954" s="15">
        <f>(((I954/60)/60)/24)+DATE(1970,1,1)</f>
        <v>42587.165972222225</v>
      </c>
      <c r="N954" t="b">
        <v>0</v>
      </c>
      <c r="O954" t="b">
        <v>1</v>
      </c>
      <c r="P954" t="s">
        <v>8278</v>
      </c>
      <c r="Q954" s="10" t="s">
        <v>8321</v>
      </c>
      <c r="R954" t="s">
        <v>8326</v>
      </c>
      <c r="S954">
        <f>IFERROR(ROUND(E954/L954,2),0)</f>
        <v>39.159999999999997</v>
      </c>
      <c r="T954" s="29">
        <f t="shared" si="14"/>
        <v>130</v>
      </c>
    </row>
    <row r="955" spans="1:20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s="15">
        <f>(((J955/60)/60)/24)+DATE(1970,1,1)</f>
        <v>42081.864641203705</v>
      </c>
      <c r="L955">
        <v>48</v>
      </c>
      <c r="M955" s="15">
        <f>(((I955/60)/60)/24)+DATE(1970,1,1)</f>
        <v>42114.201388888891</v>
      </c>
      <c r="N955" t="b">
        <v>0</v>
      </c>
      <c r="O955" t="b">
        <v>1</v>
      </c>
      <c r="P955" t="s">
        <v>8298</v>
      </c>
      <c r="Q955" s="10" t="s">
        <v>8321</v>
      </c>
      <c r="R955" t="s">
        <v>8350</v>
      </c>
      <c r="S955">
        <f>IFERROR(ROUND(E955/L955,2),0)</f>
        <v>135.41999999999999</v>
      </c>
      <c r="T955" s="29">
        <f t="shared" si="14"/>
        <v>100</v>
      </c>
    </row>
    <row r="956" spans="1:20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s="15">
        <f>(((J956/60)/60)/24)+DATE(1970,1,1)</f>
        <v>42093.760046296295</v>
      </c>
      <c r="L956">
        <v>89</v>
      </c>
      <c r="M956" s="15">
        <f>(((I956/60)/60)/24)+DATE(1970,1,1)</f>
        <v>42123.760046296295</v>
      </c>
      <c r="N956" t="b">
        <v>1</v>
      </c>
      <c r="O956" t="b">
        <v>1</v>
      </c>
      <c r="P956" t="s">
        <v>8267</v>
      </c>
      <c r="Q956" s="10" t="s">
        <v>8306</v>
      </c>
      <c r="R956" t="s">
        <v>8311</v>
      </c>
      <c r="S956">
        <f>IFERROR(ROUND(E956/L956,2),0)</f>
        <v>72.87</v>
      </c>
      <c r="T956" s="29">
        <f t="shared" si="14"/>
        <v>108</v>
      </c>
    </row>
    <row r="957" spans="1:20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s="15">
        <f>(((J957/60)/60)/24)+DATE(1970,1,1)</f>
        <v>42018.99863425926</v>
      </c>
      <c r="L957">
        <v>73</v>
      </c>
      <c r="M957" s="15">
        <f>(((I957/60)/60)/24)+DATE(1970,1,1)</f>
        <v>42048.99863425926</v>
      </c>
      <c r="N957" t="b">
        <v>0</v>
      </c>
      <c r="O957" t="b">
        <v>1</v>
      </c>
      <c r="P957" t="s">
        <v>8274</v>
      </c>
      <c r="Q957" s="10" t="s">
        <v>8321</v>
      </c>
      <c r="R957" t="s">
        <v>8322</v>
      </c>
      <c r="S957">
        <f>IFERROR(ROUND(E957/L957,2),0)</f>
        <v>88.19</v>
      </c>
      <c r="T957" s="29">
        <f t="shared" si="14"/>
        <v>107</v>
      </c>
    </row>
    <row r="958" spans="1:20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s="15">
        <f>(((J958/60)/60)/24)+DATE(1970,1,1)</f>
        <v>41307.987696759257</v>
      </c>
      <c r="L958">
        <v>107</v>
      </c>
      <c r="M958" s="15">
        <f>(((I958/60)/60)/24)+DATE(1970,1,1)</f>
        <v>41342.987696759257</v>
      </c>
      <c r="N958" t="b">
        <v>1</v>
      </c>
      <c r="O958" t="b">
        <v>1</v>
      </c>
      <c r="P958" t="s">
        <v>8277</v>
      </c>
      <c r="Q958" s="10" t="s">
        <v>8321</v>
      </c>
      <c r="R958" t="s">
        <v>8325</v>
      </c>
      <c r="S958">
        <f>IFERROR(ROUND(E958/L958,2),0)</f>
        <v>59.82</v>
      </c>
      <c r="T958" s="29">
        <f t="shared" si="14"/>
        <v>107</v>
      </c>
    </row>
    <row r="959" spans="1:20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s="15">
        <f>(((J959/60)/60)/24)+DATE(1970,1,1)</f>
        <v>42291.556076388893</v>
      </c>
      <c r="L959">
        <v>17</v>
      </c>
      <c r="M959" s="15">
        <f>(((I959/60)/60)/24)+DATE(1970,1,1)</f>
        <v>42365.59774305555</v>
      </c>
      <c r="N959" t="b">
        <v>0</v>
      </c>
      <c r="O959" t="b">
        <v>1</v>
      </c>
      <c r="P959" t="s">
        <v>8264</v>
      </c>
      <c r="Q959" s="10" t="s">
        <v>8306</v>
      </c>
      <c r="R959" t="s">
        <v>8308</v>
      </c>
      <c r="S959">
        <f>IFERROR(ROUND(E959/L959,2),0)</f>
        <v>375.76</v>
      </c>
      <c r="T959" s="29">
        <f t="shared" si="14"/>
        <v>106</v>
      </c>
    </row>
    <row r="960" spans="1:20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s="15">
        <f>(((J960/60)/60)/24)+DATE(1970,1,1)</f>
        <v>42108.538449074069</v>
      </c>
      <c r="L960">
        <v>100</v>
      </c>
      <c r="M960" s="15">
        <f>(((I960/60)/60)/24)+DATE(1970,1,1)</f>
        <v>42138.538449074069</v>
      </c>
      <c r="N960" t="b">
        <v>0</v>
      </c>
      <c r="O960" t="b">
        <v>1</v>
      </c>
      <c r="P960" t="s">
        <v>8299</v>
      </c>
      <c r="Q960" s="10" t="s">
        <v>8315</v>
      </c>
      <c r="R960" t="s">
        <v>8351</v>
      </c>
      <c r="S960">
        <f>IFERROR(ROUND(E960/L960,2),0)</f>
        <v>63.87</v>
      </c>
      <c r="T960" s="29">
        <f t="shared" si="14"/>
        <v>128</v>
      </c>
    </row>
    <row r="961" spans="1:20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s="15">
        <f>(((J961/60)/60)/24)+DATE(1970,1,1)</f>
        <v>41723.799386574072</v>
      </c>
      <c r="L961">
        <v>147</v>
      </c>
      <c r="M961" s="15">
        <f>(((I961/60)/60)/24)+DATE(1970,1,1)</f>
        <v>41753.799386574072</v>
      </c>
      <c r="N961" t="b">
        <v>0</v>
      </c>
      <c r="O961" t="b">
        <v>0</v>
      </c>
      <c r="P961" t="s">
        <v>8280</v>
      </c>
      <c r="Q961" s="10" t="s">
        <v>8329</v>
      </c>
      <c r="R961" t="s">
        <v>8330</v>
      </c>
      <c r="S961">
        <f>IFERROR(ROUND(E961/L961,2),0)</f>
        <v>43.42</v>
      </c>
      <c r="T961" s="29">
        <f t="shared" si="14"/>
        <v>14</v>
      </c>
    </row>
    <row r="962" spans="1:20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s="15">
        <f>(((J962/60)/60)/24)+DATE(1970,1,1)</f>
        <v>42549.916712962964</v>
      </c>
      <c r="L962">
        <v>59</v>
      </c>
      <c r="M962" s="15">
        <f>(((I962/60)/60)/24)+DATE(1970,1,1)</f>
        <v>42578.916666666672</v>
      </c>
      <c r="N962" t="b">
        <v>0</v>
      </c>
      <c r="O962" t="b">
        <v>0</v>
      </c>
      <c r="P962" t="s">
        <v>8288</v>
      </c>
      <c r="Q962" s="10" t="s">
        <v>8318</v>
      </c>
      <c r="R962" t="s">
        <v>8340</v>
      </c>
      <c r="S962">
        <f>IFERROR(ROUND(E962/L962,2),0)</f>
        <v>108.05</v>
      </c>
      <c r="T962" s="29">
        <f t="shared" si="14"/>
        <v>21</v>
      </c>
    </row>
    <row r="963" spans="1:20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s="15">
        <f>(((J963/60)/60)/24)+DATE(1970,1,1)</f>
        <v>40585.796817129631</v>
      </c>
      <c r="L963">
        <v>59</v>
      </c>
      <c r="M963" s="15">
        <f>(((I963/60)/60)/24)+DATE(1970,1,1)</f>
        <v>40614.166666666664</v>
      </c>
      <c r="N963" t="b">
        <v>0</v>
      </c>
      <c r="O963" t="b">
        <v>1</v>
      </c>
      <c r="P963" t="s">
        <v>8274</v>
      </c>
      <c r="Q963" s="10" t="s">
        <v>8321</v>
      </c>
      <c r="R963" t="s">
        <v>8322</v>
      </c>
      <c r="S963">
        <f>IFERROR(ROUND(E963/L963,2),0)</f>
        <v>108.02</v>
      </c>
      <c r="T963" s="29">
        <f t="shared" ref="T963:T1026" si="15">ROUND(E963/D963*100,0)</f>
        <v>106</v>
      </c>
    </row>
    <row r="964" spans="1:20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s="15">
        <f>(((J964/60)/60)/24)+DATE(1970,1,1)</f>
        <v>42761.846122685187</v>
      </c>
      <c r="L964">
        <v>46</v>
      </c>
      <c r="M964" s="15">
        <f>(((I964/60)/60)/24)+DATE(1970,1,1)</f>
        <v>42791.846122685187</v>
      </c>
      <c r="N964" t="b">
        <v>0</v>
      </c>
      <c r="O964" t="b">
        <v>1</v>
      </c>
      <c r="P964" t="s">
        <v>8283</v>
      </c>
      <c r="Q964" s="10" t="s">
        <v>8334</v>
      </c>
      <c r="R964" t="s">
        <v>8335</v>
      </c>
      <c r="S964">
        <f>IFERROR(ROUND(E964/L964,2),0)</f>
        <v>138.26</v>
      </c>
      <c r="T964" s="29">
        <f t="shared" si="15"/>
        <v>106</v>
      </c>
    </row>
    <row r="965" spans="1:20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s="15">
        <f>(((J965/60)/60)/24)+DATE(1970,1,1)</f>
        <v>41808.669571759259</v>
      </c>
      <c r="L965">
        <v>91</v>
      </c>
      <c r="M965" s="15">
        <f>(((I965/60)/60)/24)+DATE(1970,1,1)</f>
        <v>41838.669571759259</v>
      </c>
      <c r="N965" t="b">
        <v>0</v>
      </c>
      <c r="O965" t="b">
        <v>1</v>
      </c>
      <c r="P965" t="s">
        <v>8269</v>
      </c>
      <c r="Q965" s="10" t="s">
        <v>8313</v>
      </c>
      <c r="R965" t="s">
        <v>8314</v>
      </c>
      <c r="S965">
        <f>IFERROR(ROUND(E965/L965,2),0)</f>
        <v>69.89</v>
      </c>
      <c r="T965" s="29">
        <f t="shared" si="15"/>
        <v>106</v>
      </c>
    </row>
    <row r="966" spans="1:20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s="15">
        <f>(((J966/60)/60)/24)+DATE(1970,1,1)</f>
        <v>42549.076157407413</v>
      </c>
      <c r="L966">
        <v>71</v>
      </c>
      <c r="M966" s="15">
        <f>(((I966/60)/60)/24)+DATE(1970,1,1)</f>
        <v>42579.076157407413</v>
      </c>
      <c r="N966" t="b">
        <v>0</v>
      </c>
      <c r="O966" t="b">
        <v>1</v>
      </c>
      <c r="P966" t="s">
        <v>8267</v>
      </c>
      <c r="Q966" s="10" t="s">
        <v>8306</v>
      </c>
      <c r="R966" t="s">
        <v>8311</v>
      </c>
      <c r="S966">
        <f>IFERROR(ROUND(E966/L966,2),0)</f>
        <v>88.85</v>
      </c>
      <c r="T966" s="29">
        <f t="shared" si="15"/>
        <v>126</v>
      </c>
    </row>
    <row r="967" spans="1:20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s="15">
        <f>(((J967/60)/60)/24)+DATE(1970,1,1)</f>
        <v>42618.827013888891</v>
      </c>
      <c r="L967">
        <v>60</v>
      </c>
      <c r="M967" s="15">
        <f>(((I967/60)/60)/24)+DATE(1970,1,1)</f>
        <v>42648.827013888891</v>
      </c>
      <c r="N967" t="b">
        <v>0</v>
      </c>
      <c r="O967" t="b">
        <v>0</v>
      </c>
      <c r="P967" t="s">
        <v>8269</v>
      </c>
      <c r="Q967" s="10" t="s">
        <v>8313</v>
      </c>
      <c r="R967" t="s">
        <v>8314</v>
      </c>
      <c r="S967">
        <f>IFERROR(ROUND(E967/L967,2),0)</f>
        <v>105.03</v>
      </c>
      <c r="T967" s="29">
        <f t="shared" si="15"/>
        <v>42</v>
      </c>
    </row>
    <row r="968" spans="1:20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s="15">
        <f>(((J968/60)/60)/24)+DATE(1970,1,1)</f>
        <v>42096.633206018523</v>
      </c>
      <c r="L968">
        <v>71</v>
      </c>
      <c r="M968" s="15">
        <f>(((I968/60)/60)/24)+DATE(1970,1,1)</f>
        <v>42126.633206018523</v>
      </c>
      <c r="N968" t="b">
        <v>0</v>
      </c>
      <c r="O968" t="b">
        <v>1</v>
      </c>
      <c r="P968" t="s">
        <v>8274</v>
      </c>
      <c r="Q968" s="10" t="s">
        <v>8321</v>
      </c>
      <c r="R968" t="s">
        <v>8322</v>
      </c>
      <c r="S968">
        <f>IFERROR(ROUND(E968/L968,2),0)</f>
        <v>88.75</v>
      </c>
      <c r="T968" s="29">
        <f t="shared" si="15"/>
        <v>126</v>
      </c>
    </row>
    <row r="969" spans="1:20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s="15">
        <f>(((J969/60)/60)/24)+DATE(1970,1,1)</f>
        <v>40879.795682870368</v>
      </c>
      <c r="L969">
        <v>71</v>
      </c>
      <c r="M969" s="15">
        <f>(((I969/60)/60)/24)+DATE(1970,1,1)</f>
        <v>40930.25</v>
      </c>
      <c r="N969" t="b">
        <v>0</v>
      </c>
      <c r="O969" t="b">
        <v>1</v>
      </c>
      <c r="P969" t="s">
        <v>8272</v>
      </c>
      <c r="Q969" s="10" t="s">
        <v>8318</v>
      </c>
      <c r="R969" t="s">
        <v>8319</v>
      </c>
      <c r="S969">
        <f>IFERROR(ROUND(E969/L969,2),0)</f>
        <v>88.73</v>
      </c>
      <c r="T969" s="29">
        <f t="shared" si="15"/>
        <v>126</v>
      </c>
    </row>
    <row r="970" spans="1:20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s="15">
        <f>(((J970/60)/60)/24)+DATE(1970,1,1)</f>
        <v>42154.873124999998</v>
      </c>
      <c r="L970">
        <v>93</v>
      </c>
      <c r="M970" s="15">
        <f>(((I970/60)/60)/24)+DATE(1970,1,1)</f>
        <v>42184.873124999998</v>
      </c>
      <c r="N970" t="b">
        <v>0</v>
      </c>
      <c r="O970" t="b">
        <v>1</v>
      </c>
      <c r="P970" t="s">
        <v>8269</v>
      </c>
      <c r="Q970" s="10" t="s">
        <v>8313</v>
      </c>
      <c r="R970" t="s">
        <v>8314</v>
      </c>
      <c r="S970">
        <f>IFERROR(ROUND(E970/L970,2),0)</f>
        <v>67.739999999999995</v>
      </c>
      <c r="T970" s="29">
        <f t="shared" si="15"/>
        <v>126</v>
      </c>
    </row>
    <row r="971" spans="1:20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s="15">
        <f>(((J971/60)/60)/24)+DATE(1970,1,1)</f>
        <v>42555.340486111112</v>
      </c>
      <c r="L971">
        <v>90</v>
      </c>
      <c r="M971" s="15">
        <f>(((I971/60)/60)/24)+DATE(1970,1,1)</f>
        <v>42605.340486111112</v>
      </c>
      <c r="N971" t="b">
        <v>0</v>
      </c>
      <c r="O971" t="b">
        <v>0</v>
      </c>
      <c r="P971" t="s">
        <v>8301</v>
      </c>
      <c r="Q971" s="10" t="s">
        <v>8313</v>
      </c>
      <c r="R971" t="s">
        <v>8353</v>
      </c>
      <c r="S971">
        <f>IFERROR(ROUND(E971/L971,2),0)</f>
        <v>69.53</v>
      </c>
      <c r="T971" s="29">
        <f t="shared" si="15"/>
        <v>39</v>
      </c>
    </row>
    <row r="972" spans="1:20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s="15">
        <f>(((J972/60)/60)/24)+DATE(1970,1,1)</f>
        <v>40948.080729166664</v>
      </c>
      <c r="L972">
        <v>76</v>
      </c>
      <c r="M972" s="15">
        <f>(((I972/60)/60)/24)+DATE(1970,1,1)</f>
        <v>40993.0390625</v>
      </c>
      <c r="N972" t="b">
        <v>0</v>
      </c>
      <c r="O972" t="b">
        <v>1</v>
      </c>
      <c r="P972" t="s">
        <v>8298</v>
      </c>
      <c r="Q972" s="10" t="s">
        <v>8321</v>
      </c>
      <c r="R972" t="s">
        <v>8350</v>
      </c>
      <c r="S972">
        <f>IFERROR(ROUND(E972/L972,2),0)</f>
        <v>82.33</v>
      </c>
      <c r="T972" s="29">
        <f t="shared" si="15"/>
        <v>104</v>
      </c>
    </row>
    <row r="973" spans="1:20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s="15">
        <f>(((J973/60)/60)/24)+DATE(1970,1,1)</f>
        <v>40969.912372685183</v>
      </c>
      <c r="L973">
        <v>113</v>
      </c>
      <c r="M973" s="15">
        <f>(((I973/60)/60)/24)+DATE(1970,1,1)</f>
        <v>41004.290972222225</v>
      </c>
      <c r="N973" t="b">
        <v>1</v>
      </c>
      <c r="O973" t="b">
        <v>1</v>
      </c>
      <c r="P973" t="s">
        <v>8267</v>
      </c>
      <c r="Q973" s="10" t="s">
        <v>8306</v>
      </c>
      <c r="R973" t="s">
        <v>8311</v>
      </c>
      <c r="S973">
        <f>IFERROR(ROUND(E973/L973,2),0)</f>
        <v>55.22</v>
      </c>
      <c r="T973" s="29">
        <f t="shared" si="15"/>
        <v>156</v>
      </c>
    </row>
    <row r="974" spans="1:20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s="15">
        <f>(((J974/60)/60)/24)+DATE(1970,1,1)</f>
        <v>41146.824212962965</v>
      </c>
      <c r="L974">
        <v>37</v>
      </c>
      <c r="M974" s="15">
        <f>(((I974/60)/60)/24)+DATE(1970,1,1)</f>
        <v>41176.824212962965</v>
      </c>
      <c r="N974" t="b">
        <v>0</v>
      </c>
      <c r="O974" t="b">
        <v>1</v>
      </c>
      <c r="P974" t="s">
        <v>8290</v>
      </c>
      <c r="Q974" s="10" t="s">
        <v>8321</v>
      </c>
      <c r="R974" t="s">
        <v>8342</v>
      </c>
      <c r="S974">
        <f>IFERROR(ROUND(E974/L974,2),0)</f>
        <v>168.51</v>
      </c>
      <c r="T974" s="29">
        <f t="shared" si="15"/>
        <v>125</v>
      </c>
    </row>
    <row r="975" spans="1:20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s="15">
        <f>(((J975/60)/60)/24)+DATE(1970,1,1)</f>
        <v>41645.867280092592</v>
      </c>
      <c r="L975">
        <v>82</v>
      </c>
      <c r="M975" s="15">
        <f>(((I975/60)/60)/24)+DATE(1970,1,1)</f>
        <v>41690.867280092592</v>
      </c>
      <c r="N975" t="b">
        <v>0</v>
      </c>
      <c r="O975" t="b">
        <v>1</v>
      </c>
      <c r="P975" t="s">
        <v>8274</v>
      </c>
      <c r="Q975" s="10" t="s">
        <v>8321</v>
      </c>
      <c r="R975" t="s">
        <v>8322</v>
      </c>
      <c r="S975">
        <f>IFERROR(ROUND(E975/L975,2),0)</f>
        <v>75.849999999999994</v>
      </c>
      <c r="T975" s="29">
        <f t="shared" si="15"/>
        <v>104</v>
      </c>
    </row>
    <row r="976" spans="1:20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s="15">
        <f>(((J976/60)/60)/24)+DATE(1970,1,1)</f>
        <v>41430.038888888892</v>
      </c>
      <c r="L976">
        <v>87</v>
      </c>
      <c r="M976" s="15">
        <f>(((I976/60)/60)/24)+DATE(1970,1,1)</f>
        <v>41460.038888888892</v>
      </c>
      <c r="N976" t="b">
        <v>0</v>
      </c>
      <c r="O976" t="b">
        <v>1</v>
      </c>
      <c r="P976" t="s">
        <v>8272</v>
      </c>
      <c r="Q976" s="10" t="s">
        <v>8318</v>
      </c>
      <c r="R976" t="s">
        <v>8319</v>
      </c>
      <c r="S976">
        <f>IFERROR(ROUND(E976/L976,2),0)</f>
        <v>71.44</v>
      </c>
      <c r="T976" s="29">
        <f t="shared" si="15"/>
        <v>183</v>
      </c>
    </row>
    <row r="977" spans="1:20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s="15">
        <f>(((J977/60)/60)/24)+DATE(1970,1,1)</f>
        <v>42018.676898148144</v>
      </c>
      <c r="L977">
        <v>76</v>
      </c>
      <c r="M977" s="15">
        <f>(((I977/60)/60)/24)+DATE(1970,1,1)</f>
        <v>42040.290972222225</v>
      </c>
      <c r="N977" t="b">
        <v>0</v>
      </c>
      <c r="O977" t="b">
        <v>1</v>
      </c>
      <c r="P977" t="s">
        <v>8269</v>
      </c>
      <c r="Q977" s="10" t="s">
        <v>8313</v>
      </c>
      <c r="R977" t="s">
        <v>8314</v>
      </c>
      <c r="S977">
        <f>IFERROR(ROUND(E977/L977,2),0)</f>
        <v>81.78</v>
      </c>
      <c r="T977" s="29">
        <f t="shared" si="15"/>
        <v>104</v>
      </c>
    </row>
    <row r="978" spans="1:20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s="15">
        <f>(((J978/60)/60)/24)+DATE(1970,1,1)</f>
        <v>42756.501041666663</v>
      </c>
      <c r="L978">
        <v>28</v>
      </c>
      <c r="M978" s="15">
        <f>(((I978/60)/60)/24)+DATE(1970,1,1)</f>
        <v>42786.501041666663</v>
      </c>
      <c r="N978" t="b">
        <v>1</v>
      </c>
      <c r="O978" t="b">
        <v>1</v>
      </c>
      <c r="P978" t="s">
        <v>8283</v>
      </c>
      <c r="Q978" s="10" t="s">
        <v>8334</v>
      </c>
      <c r="R978" t="s">
        <v>8335</v>
      </c>
      <c r="S978">
        <f>IFERROR(ROUND(E978/L978,2),0)</f>
        <v>221.79</v>
      </c>
      <c r="T978" s="29">
        <f t="shared" si="15"/>
        <v>207</v>
      </c>
    </row>
    <row r="979" spans="1:20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s="15">
        <f>(((J979/60)/60)/24)+DATE(1970,1,1)</f>
        <v>42278.089039351849</v>
      </c>
      <c r="L979">
        <v>104</v>
      </c>
      <c r="M979" s="15">
        <f>(((I979/60)/60)/24)+DATE(1970,1,1)</f>
        <v>42302.999305555553</v>
      </c>
      <c r="N979" t="b">
        <v>1</v>
      </c>
      <c r="O979" t="b">
        <v>1</v>
      </c>
      <c r="P979" t="s">
        <v>8269</v>
      </c>
      <c r="Q979" s="10" t="s">
        <v>8313</v>
      </c>
      <c r="R979" t="s">
        <v>8314</v>
      </c>
      <c r="S979">
        <f>IFERROR(ROUND(E979/L979,2),0)</f>
        <v>59.7</v>
      </c>
      <c r="T979" s="29">
        <f t="shared" si="15"/>
        <v>106</v>
      </c>
    </row>
    <row r="980" spans="1:20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s="15">
        <f>(((J980/60)/60)/24)+DATE(1970,1,1)</f>
        <v>42452.827743055561</v>
      </c>
      <c r="L980">
        <v>133</v>
      </c>
      <c r="M980" s="15">
        <f>(((I980/60)/60)/24)+DATE(1970,1,1)</f>
        <v>42485.207638888889</v>
      </c>
      <c r="N980" t="b">
        <v>0</v>
      </c>
      <c r="O980" t="b">
        <v>1</v>
      </c>
      <c r="P980" t="s">
        <v>8275</v>
      </c>
      <c r="Q980" s="10" t="s">
        <v>8321</v>
      </c>
      <c r="R980" t="s">
        <v>8323</v>
      </c>
      <c r="S980">
        <f>IFERROR(ROUND(E980/L980,2),0)</f>
        <v>46.67</v>
      </c>
      <c r="T980" s="29">
        <f t="shared" si="15"/>
        <v>155</v>
      </c>
    </row>
    <row r="981" spans="1:20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s="15">
        <f>(((J981/60)/60)/24)+DATE(1970,1,1)</f>
        <v>40865.867141203707</v>
      </c>
      <c r="L981">
        <v>77</v>
      </c>
      <c r="M981" s="15">
        <f>(((I981/60)/60)/24)+DATE(1970,1,1)</f>
        <v>40902.208333333336</v>
      </c>
      <c r="N981" t="b">
        <v>0</v>
      </c>
      <c r="O981" t="b">
        <v>1</v>
      </c>
      <c r="P981" t="s">
        <v>8277</v>
      </c>
      <c r="Q981" s="10" t="s">
        <v>8321</v>
      </c>
      <c r="R981" t="s">
        <v>8325</v>
      </c>
      <c r="S981">
        <f>IFERROR(ROUND(E981/L981,2),0)</f>
        <v>80.27</v>
      </c>
      <c r="T981" s="29">
        <f t="shared" si="15"/>
        <v>124</v>
      </c>
    </row>
    <row r="982" spans="1:20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s="15">
        <f>(((J982/60)/60)/24)+DATE(1970,1,1)</f>
        <v>41926.942685185182</v>
      </c>
      <c r="L982">
        <v>45</v>
      </c>
      <c r="M982" s="15">
        <f>(((I982/60)/60)/24)+DATE(1970,1,1)</f>
        <v>41956.984351851846</v>
      </c>
      <c r="N982" t="b">
        <v>0</v>
      </c>
      <c r="O982" t="b">
        <v>1</v>
      </c>
      <c r="P982" t="s">
        <v>8269</v>
      </c>
      <c r="Q982" s="10" t="s">
        <v>8313</v>
      </c>
      <c r="R982" t="s">
        <v>8314</v>
      </c>
      <c r="S982">
        <f>IFERROR(ROUND(E982/L982,2),0)</f>
        <v>136.78</v>
      </c>
      <c r="T982" s="29">
        <f t="shared" si="15"/>
        <v>106</v>
      </c>
    </row>
    <row r="983" spans="1:20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s="15">
        <f>(((J983/60)/60)/24)+DATE(1970,1,1)</f>
        <v>42536.60701388889</v>
      </c>
      <c r="L983">
        <v>111</v>
      </c>
      <c r="M983" s="15">
        <f>(((I983/60)/60)/24)+DATE(1970,1,1)</f>
        <v>42566.60701388889</v>
      </c>
      <c r="N983" t="b">
        <v>0</v>
      </c>
      <c r="O983" t="b">
        <v>1</v>
      </c>
      <c r="P983" t="s">
        <v>8283</v>
      </c>
      <c r="Q983" s="10" t="s">
        <v>8334</v>
      </c>
      <c r="R983" t="s">
        <v>8335</v>
      </c>
      <c r="S983">
        <f>IFERROR(ROUND(E983/L983,2),0)</f>
        <v>55.37</v>
      </c>
      <c r="T983" s="29">
        <f t="shared" si="15"/>
        <v>102</v>
      </c>
    </row>
    <row r="984" spans="1:20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s="15">
        <f>(((J984/60)/60)/24)+DATE(1970,1,1)</f>
        <v>42614.268796296295</v>
      </c>
      <c r="L984">
        <v>94</v>
      </c>
      <c r="M984" s="15">
        <f>(((I984/60)/60)/24)+DATE(1970,1,1)</f>
        <v>42645.375</v>
      </c>
      <c r="N984" t="b">
        <v>0</v>
      </c>
      <c r="O984" t="b">
        <v>0</v>
      </c>
      <c r="P984" t="s">
        <v>8269</v>
      </c>
      <c r="Q984" s="10" t="s">
        <v>8313</v>
      </c>
      <c r="R984" t="s">
        <v>8314</v>
      </c>
      <c r="S984">
        <f>IFERROR(ROUND(E984/L984,2),0)</f>
        <v>65.34</v>
      </c>
      <c r="T984" s="29">
        <f t="shared" si="15"/>
        <v>26</v>
      </c>
    </row>
    <row r="985" spans="1:20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s="15">
        <f>(((J985/60)/60)/24)+DATE(1970,1,1)</f>
        <v>41985.043657407412</v>
      </c>
      <c r="L985">
        <v>135</v>
      </c>
      <c r="M985" s="15">
        <f>(((I985/60)/60)/24)+DATE(1970,1,1)</f>
        <v>42015.043657407412</v>
      </c>
      <c r="N985" t="b">
        <v>0</v>
      </c>
      <c r="O985" t="b">
        <v>0</v>
      </c>
      <c r="P985" t="s">
        <v>8271</v>
      </c>
      <c r="Q985" s="10" t="s">
        <v>8315</v>
      </c>
      <c r="R985" t="s">
        <v>8317</v>
      </c>
      <c r="S985">
        <f>IFERROR(ROUND(E985/L985,2),0)</f>
        <v>45.41</v>
      </c>
      <c r="T985" s="29">
        <f t="shared" si="15"/>
        <v>15</v>
      </c>
    </row>
    <row r="986" spans="1:20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s="15">
        <f>(((J986/60)/60)/24)+DATE(1970,1,1)</f>
        <v>41667.275312500002</v>
      </c>
      <c r="L986">
        <v>108</v>
      </c>
      <c r="M986" s="15">
        <f>(((I986/60)/60)/24)+DATE(1970,1,1)</f>
        <v>41684.833333333336</v>
      </c>
      <c r="N986" t="b">
        <v>0</v>
      </c>
      <c r="O986" t="b">
        <v>1</v>
      </c>
      <c r="P986" t="s">
        <v>8272</v>
      </c>
      <c r="Q986" s="10" t="s">
        <v>8318</v>
      </c>
      <c r="R986" t="s">
        <v>8319</v>
      </c>
      <c r="S986">
        <f>IFERROR(ROUND(E986/L986,2),0)</f>
        <v>56.67</v>
      </c>
      <c r="T986" s="29">
        <f t="shared" si="15"/>
        <v>122</v>
      </c>
    </row>
    <row r="987" spans="1:20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s="15">
        <f>(((J987/60)/60)/24)+DATE(1970,1,1)</f>
        <v>41813.662962962961</v>
      </c>
      <c r="L987">
        <v>21</v>
      </c>
      <c r="M987" s="15">
        <f>(((I987/60)/60)/24)+DATE(1970,1,1)</f>
        <v>41843.662962962961</v>
      </c>
      <c r="N987" t="b">
        <v>0</v>
      </c>
      <c r="O987" t="b">
        <v>0</v>
      </c>
      <c r="P987" t="s">
        <v>8271</v>
      </c>
      <c r="Q987" s="10" t="s">
        <v>8315</v>
      </c>
      <c r="R987" t="s">
        <v>8317</v>
      </c>
      <c r="S987">
        <f>IFERROR(ROUND(E987/L987,2),0)</f>
        <v>291.33</v>
      </c>
      <c r="T987" s="29">
        <f t="shared" si="15"/>
        <v>27</v>
      </c>
    </row>
    <row r="988" spans="1:20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s="15">
        <f>(((J988/60)/60)/24)+DATE(1970,1,1)</f>
        <v>42618.625428240746</v>
      </c>
      <c r="L988">
        <v>37</v>
      </c>
      <c r="M988" s="15">
        <f>(((I988/60)/60)/24)+DATE(1970,1,1)</f>
        <v>42643.185416666667</v>
      </c>
      <c r="N988" t="b">
        <v>0</v>
      </c>
      <c r="O988" t="b">
        <v>1</v>
      </c>
      <c r="P988" t="s">
        <v>8298</v>
      </c>
      <c r="Q988" s="10" t="s">
        <v>8321</v>
      </c>
      <c r="R988" t="s">
        <v>8350</v>
      </c>
      <c r="S988">
        <f>IFERROR(ROUND(E988/L988,2),0)</f>
        <v>165.16</v>
      </c>
      <c r="T988" s="29">
        <f t="shared" si="15"/>
        <v>102</v>
      </c>
    </row>
    <row r="989" spans="1:20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s="15">
        <f>(((J989/60)/60)/24)+DATE(1970,1,1)</f>
        <v>40751.814432870371</v>
      </c>
      <c r="L989">
        <v>74</v>
      </c>
      <c r="M989" s="15">
        <f>(((I989/60)/60)/24)+DATE(1970,1,1)</f>
        <v>40811.814432870371</v>
      </c>
      <c r="N989" t="b">
        <v>1</v>
      </c>
      <c r="O989" t="b">
        <v>1</v>
      </c>
      <c r="P989" t="s">
        <v>8274</v>
      </c>
      <c r="Q989" s="10" t="s">
        <v>8321</v>
      </c>
      <c r="R989" t="s">
        <v>8322</v>
      </c>
      <c r="S989">
        <f>IFERROR(ROUND(E989/L989,2),0)</f>
        <v>82.54</v>
      </c>
      <c r="T989" s="29">
        <f t="shared" si="15"/>
        <v>102</v>
      </c>
    </row>
    <row r="990" spans="1:20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s="15">
        <f>(((J990/60)/60)/24)+DATE(1970,1,1)</f>
        <v>41718.878182870372</v>
      </c>
      <c r="L990">
        <v>41</v>
      </c>
      <c r="M990" s="15">
        <f>(((I990/60)/60)/24)+DATE(1970,1,1)</f>
        <v>41748.878182870372</v>
      </c>
      <c r="N990" t="b">
        <v>0</v>
      </c>
      <c r="O990" t="b">
        <v>1</v>
      </c>
      <c r="P990" t="s">
        <v>8274</v>
      </c>
      <c r="Q990" s="10" t="s">
        <v>8321</v>
      </c>
      <c r="R990" t="s">
        <v>8322</v>
      </c>
      <c r="S990">
        <f>IFERROR(ROUND(E990/L990,2),0)</f>
        <v>148.78</v>
      </c>
      <c r="T990" s="29">
        <f t="shared" si="15"/>
        <v>102</v>
      </c>
    </row>
    <row r="991" spans="1:20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s="15">
        <f>(((J991/60)/60)/24)+DATE(1970,1,1)</f>
        <v>42062.296412037031</v>
      </c>
      <c r="L991">
        <v>78</v>
      </c>
      <c r="M991" s="15">
        <f>(((I991/60)/60)/24)+DATE(1970,1,1)</f>
        <v>42095.207638888889</v>
      </c>
      <c r="N991" t="b">
        <v>0</v>
      </c>
      <c r="O991" t="b">
        <v>1</v>
      </c>
      <c r="P991" t="s">
        <v>8269</v>
      </c>
      <c r="Q991" s="10" t="s">
        <v>8313</v>
      </c>
      <c r="R991" t="s">
        <v>8314</v>
      </c>
      <c r="S991">
        <f>IFERROR(ROUND(E991/L991,2),0)</f>
        <v>78.209999999999994</v>
      </c>
      <c r="T991" s="29">
        <f t="shared" si="15"/>
        <v>102</v>
      </c>
    </row>
    <row r="992" spans="1:20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s="15">
        <f>(((J992/60)/60)/24)+DATE(1970,1,1)</f>
        <v>41543.735995370371</v>
      </c>
      <c r="L992">
        <v>38</v>
      </c>
      <c r="M992" s="15">
        <f>(((I992/60)/60)/24)+DATE(1970,1,1)</f>
        <v>41583.777662037035</v>
      </c>
      <c r="N992" t="b">
        <v>0</v>
      </c>
      <c r="O992" t="b">
        <v>1</v>
      </c>
      <c r="P992" t="s">
        <v>8267</v>
      </c>
      <c r="Q992" s="10" t="s">
        <v>8306</v>
      </c>
      <c r="R992" t="s">
        <v>8311</v>
      </c>
      <c r="S992">
        <f>IFERROR(ROUND(E992/L992,2),0)</f>
        <v>160.16</v>
      </c>
      <c r="T992" s="29">
        <f t="shared" si="15"/>
        <v>101</v>
      </c>
    </row>
    <row r="993" spans="1:20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s="15">
        <f>(((J993/60)/60)/24)+DATE(1970,1,1)</f>
        <v>41123.022268518522</v>
      </c>
      <c r="L993">
        <v>75</v>
      </c>
      <c r="M993" s="15">
        <f>(((I993/60)/60)/24)+DATE(1970,1,1)</f>
        <v>41169.170138888891</v>
      </c>
      <c r="N993" t="b">
        <v>0</v>
      </c>
      <c r="O993" t="b">
        <v>1</v>
      </c>
      <c r="P993" t="s">
        <v>8274</v>
      </c>
      <c r="Q993" s="10" t="s">
        <v>8321</v>
      </c>
      <c r="R993" t="s">
        <v>8322</v>
      </c>
      <c r="S993">
        <f>IFERROR(ROUND(E993/L993,2),0)</f>
        <v>81.069999999999993</v>
      </c>
      <c r="T993" s="29">
        <f t="shared" si="15"/>
        <v>101</v>
      </c>
    </row>
    <row r="994" spans="1:20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s="15">
        <f>(((J994/60)/60)/24)+DATE(1970,1,1)</f>
        <v>42219.019733796296</v>
      </c>
      <c r="L994">
        <v>47</v>
      </c>
      <c r="M994" s="15">
        <f>(((I994/60)/60)/24)+DATE(1970,1,1)</f>
        <v>42249.019733796296</v>
      </c>
      <c r="N994" t="b">
        <v>0</v>
      </c>
      <c r="O994" t="b">
        <v>1</v>
      </c>
      <c r="P994" t="s">
        <v>8269</v>
      </c>
      <c r="Q994" s="10" t="s">
        <v>8313</v>
      </c>
      <c r="R994" t="s">
        <v>8314</v>
      </c>
      <c r="S994">
        <f>IFERROR(ROUND(E994/L994,2),0)</f>
        <v>129.36000000000001</v>
      </c>
      <c r="T994" s="29">
        <f t="shared" si="15"/>
        <v>122</v>
      </c>
    </row>
    <row r="995" spans="1:20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s="15">
        <f>(((J995/60)/60)/24)+DATE(1970,1,1)</f>
        <v>40763.707546296297</v>
      </c>
      <c r="L995">
        <v>55</v>
      </c>
      <c r="M995" s="15">
        <f>(((I995/60)/60)/24)+DATE(1970,1,1)</f>
        <v>40823.707546296297</v>
      </c>
      <c r="N995" t="b">
        <v>0</v>
      </c>
      <c r="O995" t="b">
        <v>1</v>
      </c>
      <c r="P995" t="s">
        <v>8277</v>
      </c>
      <c r="Q995" s="10" t="s">
        <v>8321</v>
      </c>
      <c r="R995" t="s">
        <v>8325</v>
      </c>
      <c r="S995">
        <f>IFERROR(ROUND(E995/L995,2),0)</f>
        <v>110.49</v>
      </c>
      <c r="T995" s="29">
        <f t="shared" si="15"/>
        <v>101</v>
      </c>
    </row>
    <row r="996" spans="1:20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s="15">
        <f>(((J996/60)/60)/24)+DATE(1970,1,1)</f>
        <v>41579.845509259263</v>
      </c>
      <c r="L996">
        <v>109</v>
      </c>
      <c r="M996" s="15">
        <f>(((I996/60)/60)/24)+DATE(1970,1,1)</f>
        <v>41609.887175925927</v>
      </c>
      <c r="N996" t="b">
        <v>1</v>
      </c>
      <c r="O996" t="b">
        <v>1</v>
      </c>
      <c r="P996" t="s">
        <v>8274</v>
      </c>
      <c r="Q996" s="10" t="s">
        <v>8321</v>
      </c>
      <c r="R996" t="s">
        <v>8322</v>
      </c>
      <c r="S996">
        <f>IFERROR(ROUND(E996/L996,2),0)</f>
        <v>55.7</v>
      </c>
      <c r="T996" s="29">
        <f t="shared" si="15"/>
        <v>202</v>
      </c>
    </row>
    <row r="997" spans="1:20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s="15">
        <f>(((J997/60)/60)/24)+DATE(1970,1,1)</f>
        <v>42187.940081018518</v>
      </c>
      <c r="L997">
        <v>52</v>
      </c>
      <c r="M997" s="15">
        <f>(((I997/60)/60)/24)+DATE(1970,1,1)</f>
        <v>42218.916666666672</v>
      </c>
      <c r="N997" t="b">
        <v>0</v>
      </c>
      <c r="O997" t="b">
        <v>0</v>
      </c>
      <c r="P997" t="s">
        <v>8282</v>
      </c>
      <c r="Q997" s="10" t="s">
        <v>8332</v>
      </c>
      <c r="R997" t="s">
        <v>8333</v>
      </c>
      <c r="S997">
        <f>IFERROR(ROUND(E997/L997,2),0)</f>
        <v>116.56</v>
      </c>
      <c r="T997" s="29">
        <f t="shared" si="15"/>
        <v>26</v>
      </c>
    </row>
    <row r="998" spans="1:20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s="15">
        <f>(((J998/60)/60)/24)+DATE(1970,1,1)</f>
        <v>41003.60665509259</v>
      </c>
      <c r="L998">
        <v>37</v>
      </c>
      <c r="M998" s="15">
        <f>(((I998/60)/60)/24)+DATE(1970,1,1)</f>
        <v>41057.165972222225</v>
      </c>
      <c r="N998" t="b">
        <v>0</v>
      </c>
      <c r="O998" t="b">
        <v>1</v>
      </c>
      <c r="P998" t="s">
        <v>8274</v>
      </c>
      <c r="Q998" s="10" t="s">
        <v>8321</v>
      </c>
      <c r="R998" t="s">
        <v>8322</v>
      </c>
      <c r="S998">
        <f>IFERROR(ROUND(E998/L998,2),0)</f>
        <v>163.78</v>
      </c>
      <c r="T998" s="29">
        <f t="shared" si="15"/>
        <v>121</v>
      </c>
    </row>
    <row r="999" spans="1:20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s="15">
        <f>(((J999/60)/60)/24)+DATE(1970,1,1)</f>
        <v>41808.02648148148</v>
      </c>
      <c r="L999">
        <v>41</v>
      </c>
      <c r="M999" s="15">
        <f>(((I999/60)/60)/24)+DATE(1970,1,1)</f>
        <v>41833.582638888889</v>
      </c>
      <c r="N999" t="b">
        <v>0</v>
      </c>
      <c r="O999" t="b">
        <v>1</v>
      </c>
      <c r="P999" t="s">
        <v>8263</v>
      </c>
      <c r="Q999" s="10" t="s">
        <v>8306</v>
      </c>
      <c r="R999" t="s">
        <v>8307</v>
      </c>
      <c r="S999">
        <f>IFERROR(ROUND(E999/L999,2),0)</f>
        <v>147.71</v>
      </c>
      <c r="T999" s="29">
        <f t="shared" si="15"/>
        <v>101</v>
      </c>
    </row>
    <row r="1000" spans="1:20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s="15">
        <f>(((J1000/60)/60)/24)+DATE(1970,1,1)</f>
        <v>40050.643680555557</v>
      </c>
      <c r="L1000">
        <v>163</v>
      </c>
      <c r="M1000" s="15">
        <f>(((I1000/60)/60)/24)+DATE(1970,1,1)</f>
        <v>40082.165972222225</v>
      </c>
      <c r="N1000" t="b">
        <v>1</v>
      </c>
      <c r="O1000" t="b">
        <v>1</v>
      </c>
      <c r="P1000" t="s">
        <v>8277</v>
      </c>
      <c r="Q1000" s="10" t="s">
        <v>8321</v>
      </c>
      <c r="R1000" t="s">
        <v>8325</v>
      </c>
      <c r="S1000">
        <f>IFERROR(ROUND(E1000/L1000,2),0)</f>
        <v>37.130000000000003</v>
      </c>
      <c r="T1000" s="29">
        <f t="shared" si="15"/>
        <v>121</v>
      </c>
    </row>
    <row r="1001" spans="1:20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s="15">
        <f>(((J1001/60)/60)/24)+DATE(1970,1,1)</f>
        <v>40502.815868055557</v>
      </c>
      <c r="L1001">
        <v>113</v>
      </c>
      <c r="M1001" s="15">
        <f>(((I1001/60)/60)/24)+DATE(1970,1,1)</f>
        <v>40544.207638888889</v>
      </c>
      <c r="N1001" t="b">
        <v>1</v>
      </c>
      <c r="O1001" t="b">
        <v>1</v>
      </c>
      <c r="P1001" t="s">
        <v>8277</v>
      </c>
      <c r="Q1001" s="10" t="s">
        <v>8321</v>
      </c>
      <c r="R1001" t="s">
        <v>8325</v>
      </c>
      <c r="S1001">
        <f>IFERROR(ROUND(E1001/L1001,2),0)</f>
        <v>53.47</v>
      </c>
      <c r="T1001" s="29">
        <f t="shared" si="15"/>
        <v>101</v>
      </c>
    </row>
    <row r="1002" spans="1:20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s="15">
        <f>(((J1002/60)/60)/24)+DATE(1970,1,1)</f>
        <v>40747.012881944444</v>
      </c>
      <c r="L1002">
        <v>44</v>
      </c>
      <c r="M1002" s="15">
        <f>(((I1002/60)/60)/24)+DATE(1970,1,1)</f>
        <v>40756.291666666664</v>
      </c>
      <c r="N1002" t="b">
        <v>0</v>
      </c>
      <c r="O1002" t="b">
        <v>1</v>
      </c>
      <c r="P1002" t="s">
        <v>8274</v>
      </c>
      <c r="Q1002" s="10" t="s">
        <v>8321</v>
      </c>
      <c r="R1002" t="s">
        <v>8322</v>
      </c>
      <c r="S1002">
        <f>IFERROR(ROUND(E1002/L1002,2),0)</f>
        <v>137.31</v>
      </c>
      <c r="T1002" s="29">
        <f t="shared" si="15"/>
        <v>101</v>
      </c>
    </row>
    <row r="1003" spans="1:20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s="15">
        <f>(((J1003/60)/60)/24)+DATE(1970,1,1)</f>
        <v>40833.200474537036</v>
      </c>
      <c r="L1003">
        <v>149</v>
      </c>
      <c r="M1003" s="15">
        <f>(((I1003/60)/60)/24)+DATE(1970,1,1)</f>
        <v>40893.242141203707</v>
      </c>
      <c r="N1003" t="b">
        <v>0</v>
      </c>
      <c r="O1003" t="b">
        <v>1</v>
      </c>
      <c r="P1003" t="s">
        <v>8274</v>
      </c>
      <c r="Q1003" s="10" t="s">
        <v>8321</v>
      </c>
      <c r="R1003" t="s">
        <v>8322</v>
      </c>
      <c r="S1003">
        <f>IFERROR(ROUND(E1003/L1003,2),0)</f>
        <v>40.549999999999997</v>
      </c>
      <c r="T1003" s="29">
        <f t="shared" si="15"/>
        <v>109</v>
      </c>
    </row>
    <row r="1004" spans="1:20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s="15">
        <f>(((J1004/60)/60)/24)+DATE(1970,1,1)</f>
        <v>42467.788194444445</v>
      </c>
      <c r="L1004">
        <v>88</v>
      </c>
      <c r="M1004" s="15">
        <f>(((I1004/60)/60)/24)+DATE(1970,1,1)</f>
        <v>42481.916666666672</v>
      </c>
      <c r="N1004" t="b">
        <v>0</v>
      </c>
      <c r="O1004" t="b">
        <v>1</v>
      </c>
      <c r="P1004" t="s">
        <v>8295</v>
      </c>
      <c r="Q1004" s="10" t="s">
        <v>8329</v>
      </c>
      <c r="R1004" t="s">
        <v>8347</v>
      </c>
      <c r="S1004">
        <f>IFERROR(ROUND(E1004/L1004,2),0)</f>
        <v>68.63</v>
      </c>
      <c r="T1004" s="29">
        <f t="shared" si="15"/>
        <v>503</v>
      </c>
    </row>
    <row r="1005" spans="1:20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s="15">
        <f>(((J1005/60)/60)/24)+DATE(1970,1,1)</f>
        <v>42238.13282407407</v>
      </c>
      <c r="L1005">
        <v>84</v>
      </c>
      <c r="M1005" s="15">
        <f>(((I1005/60)/60)/24)+DATE(1970,1,1)</f>
        <v>42268.13282407407</v>
      </c>
      <c r="N1005" t="b">
        <v>0</v>
      </c>
      <c r="O1005" t="b">
        <v>1</v>
      </c>
      <c r="P1005" t="s">
        <v>8269</v>
      </c>
      <c r="Q1005" s="10" t="s">
        <v>8313</v>
      </c>
      <c r="R1005" t="s">
        <v>8314</v>
      </c>
      <c r="S1005">
        <f>IFERROR(ROUND(E1005/L1005,2),0)</f>
        <v>71.790000000000006</v>
      </c>
      <c r="T1005" s="29">
        <f t="shared" si="15"/>
        <v>121</v>
      </c>
    </row>
    <row r="1006" spans="1:20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s="15">
        <f>(((J1006/60)/60)/24)+DATE(1970,1,1)</f>
        <v>42089.477500000001</v>
      </c>
      <c r="L1006">
        <v>103</v>
      </c>
      <c r="M1006" s="15">
        <f>(((I1006/60)/60)/24)+DATE(1970,1,1)</f>
        <v>42110.477500000001</v>
      </c>
      <c r="N1006" t="b">
        <v>0</v>
      </c>
      <c r="O1006" t="b">
        <v>1</v>
      </c>
      <c r="P1006" t="s">
        <v>8283</v>
      </c>
      <c r="Q1006" s="10" t="s">
        <v>8334</v>
      </c>
      <c r="R1006" t="s">
        <v>8335</v>
      </c>
      <c r="S1006">
        <f>IFERROR(ROUND(E1006/L1006,2),0)</f>
        <v>58.53</v>
      </c>
      <c r="T1006" s="29">
        <f t="shared" si="15"/>
        <v>126</v>
      </c>
    </row>
    <row r="1007" spans="1:20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s="15">
        <f>(((J1007/60)/60)/24)+DATE(1970,1,1)</f>
        <v>42016.981574074074</v>
      </c>
      <c r="L1007">
        <v>28</v>
      </c>
      <c r="M1007" s="15">
        <f>(((I1007/60)/60)/24)+DATE(1970,1,1)</f>
        <v>42045.332638888889</v>
      </c>
      <c r="N1007" t="b">
        <v>0</v>
      </c>
      <c r="O1007" t="b">
        <v>1</v>
      </c>
      <c r="P1007" t="s">
        <v>8303</v>
      </c>
      <c r="Q1007" s="10" t="s">
        <v>8313</v>
      </c>
      <c r="R1007" t="s">
        <v>8355</v>
      </c>
      <c r="S1007">
        <f>IFERROR(ROUND(E1007/L1007,2),0)</f>
        <v>215.25</v>
      </c>
      <c r="T1007" s="29">
        <f t="shared" si="15"/>
        <v>100</v>
      </c>
    </row>
    <row r="1008" spans="1:20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s="15">
        <f>(((J1008/60)/60)/24)+DATE(1970,1,1)</f>
        <v>42572.778495370367</v>
      </c>
      <c r="L1008">
        <v>75</v>
      </c>
      <c r="M1008" s="15">
        <f>(((I1008/60)/60)/24)+DATE(1970,1,1)</f>
        <v>42604.125</v>
      </c>
      <c r="N1008" t="b">
        <v>0</v>
      </c>
      <c r="O1008" t="b">
        <v>1</v>
      </c>
      <c r="P1008" t="s">
        <v>8263</v>
      </c>
      <c r="Q1008" s="10" t="s">
        <v>8306</v>
      </c>
      <c r="R1008" t="s">
        <v>8307</v>
      </c>
      <c r="S1008">
        <f>IFERROR(ROUND(E1008/L1008,2),0)</f>
        <v>80.33</v>
      </c>
      <c r="T1008" s="29">
        <f t="shared" si="15"/>
        <v>121</v>
      </c>
    </row>
    <row r="1009" spans="1:20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s="15">
        <f>(((J1009/60)/60)/24)+DATE(1970,1,1)</f>
        <v>42586.925636574073</v>
      </c>
      <c r="L1009">
        <v>67</v>
      </c>
      <c r="M1009" s="15">
        <f>(((I1009/60)/60)/24)+DATE(1970,1,1)</f>
        <v>42609.165972222225</v>
      </c>
      <c r="N1009" t="b">
        <v>0</v>
      </c>
      <c r="O1009" t="b">
        <v>1</v>
      </c>
      <c r="P1009" t="s">
        <v>8283</v>
      </c>
      <c r="Q1009" s="10" t="s">
        <v>8334</v>
      </c>
      <c r="R1009" t="s">
        <v>8335</v>
      </c>
      <c r="S1009">
        <f>IFERROR(ROUND(E1009/L1009,2),0)</f>
        <v>89.93</v>
      </c>
      <c r="T1009" s="29">
        <f t="shared" si="15"/>
        <v>100</v>
      </c>
    </row>
    <row r="1010" spans="1:20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s="15">
        <f>(((J1010/60)/60)/24)+DATE(1970,1,1)</f>
        <v>40946.11383101852</v>
      </c>
      <c r="L1010">
        <v>32</v>
      </c>
      <c r="M1010" s="15">
        <f>(((I1010/60)/60)/24)+DATE(1970,1,1)</f>
        <v>40976.11383101852</v>
      </c>
      <c r="N1010" t="b">
        <v>0</v>
      </c>
      <c r="O1010" t="b">
        <v>1</v>
      </c>
      <c r="P1010" t="s">
        <v>8277</v>
      </c>
      <c r="Q1010" s="10" t="s">
        <v>8321</v>
      </c>
      <c r="R1010" t="s">
        <v>8325</v>
      </c>
      <c r="S1010">
        <f>IFERROR(ROUND(E1010/L1010,2),0)</f>
        <v>188.13</v>
      </c>
      <c r="T1010" s="29">
        <f t="shared" si="15"/>
        <v>100</v>
      </c>
    </row>
    <row r="1011" spans="1:20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s="15">
        <f>(((J1011/60)/60)/24)+DATE(1970,1,1)</f>
        <v>42578.205972222218</v>
      </c>
      <c r="L1011">
        <v>177</v>
      </c>
      <c r="M1011" s="15">
        <f>(((I1011/60)/60)/24)+DATE(1970,1,1)</f>
        <v>42618.165972222225</v>
      </c>
      <c r="N1011" t="b">
        <v>0</v>
      </c>
      <c r="O1011" t="b">
        <v>1</v>
      </c>
      <c r="P1011" t="s">
        <v>8275</v>
      </c>
      <c r="Q1011" s="10" t="s">
        <v>8321</v>
      </c>
      <c r="R1011" t="s">
        <v>8323</v>
      </c>
      <c r="S1011">
        <f>IFERROR(ROUND(E1011/L1011,2),0)</f>
        <v>34.01</v>
      </c>
      <c r="T1011" s="29">
        <f t="shared" si="15"/>
        <v>120</v>
      </c>
    </row>
    <row r="1012" spans="1:20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s="15">
        <f>(((J1012/60)/60)/24)+DATE(1970,1,1)</f>
        <v>42697.74927083333</v>
      </c>
      <c r="L1012">
        <v>7</v>
      </c>
      <c r="M1012" s="15">
        <f>(((I1012/60)/60)/24)+DATE(1970,1,1)</f>
        <v>42727.74927083333</v>
      </c>
      <c r="N1012" t="b">
        <v>0</v>
      </c>
      <c r="O1012" t="b">
        <v>0</v>
      </c>
      <c r="P1012" t="s">
        <v>8271</v>
      </c>
      <c r="Q1012" s="10" t="s">
        <v>8315</v>
      </c>
      <c r="R1012" t="s">
        <v>8317</v>
      </c>
      <c r="S1012">
        <f>IFERROR(ROUND(E1012/L1012,2),0)</f>
        <v>859.86</v>
      </c>
      <c r="T1012" s="29">
        <f t="shared" si="15"/>
        <v>1</v>
      </c>
    </row>
    <row r="1013" spans="1:20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s="15">
        <f>(((J1013/60)/60)/24)+DATE(1970,1,1)</f>
        <v>42171.763414351852</v>
      </c>
      <c r="L1013">
        <v>47</v>
      </c>
      <c r="M1013" s="15">
        <f>(((I1013/60)/60)/24)+DATE(1970,1,1)</f>
        <v>42211.763414351852</v>
      </c>
      <c r="N1013" t="b">
        <v>1</v>
      </c>
      <c r="O1013" t="b">
        <v>1</v>
      </c>
      <c r="P1013" t="s">
        <v>8269</v>
      </c>
      <c r="Q1013" s="10" t="s">
        <v>8313</v>
      </c>
      <c r="R1013" t="s">
        <v>8314</v>
      </c>
      <c r="S1013">
        <f>IFERROR(ROUND(E1013/L1013,2),0)</f>
        <v>127.81</v>
      </c>
      <c r="T1013" s="29">
        <f t="shared" si="15"/>
        <v>100</v>
      </c>
    </row>
    <row r="1014" spans="1:20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s="15">
        <f>(((J1014/60)/60)/24)+DATE(1970,1,1)</f>
        <v>41376.769050925926</v>
      </c>
      <c r="L1014">
        <v>128</v>
      </c>
      <c r="M1014" s="15">
        <f>(((I1014/60)/60)/24)+DATE(1970,1,1)</f>
        <v>41395.000694444447</v>
      </c>
      <c r="N1014" t="b">
        <v>1</v>
      </c>
      <c r="O1014" t="b">
        <v>1</v>
      </c>
      <c r="P1014" t="s">
        <v>8267</v>
      </c>
      <c r="Q1014" s="10" t="s">
        <v>8306</v>
      </c>
      <c r="R1014" t="s">
        <v>8311</v>
      </c>
      <c r="S1014">
        <f>IFERROR(ROUND(E1014/L1014,2),0)</f>
        <v>46.88</v>
      </c>
      <c r="T1014" s="29">
        <f t="shared" si="15"/>
        <v>120</v>
      </c>
    </row>
    <row r="1015" spans="1:20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s="15">
        <f>(((J1015/60)/60)/24)+DATE(1970,1,1)</f>
        <v>42292.087592592594</v>
      </c>
      <c r="L1015">
        <v>64</v>
      </c>
      <c r="M1015" s="15">
        <f>(((I1015/60)/60)/24)+DATE(1970,1,1)</f>
        <v>42329.125</v>
      </c>
      <c r="N1015" t="b">
        <v>0</v>
      </c>
      <c r="O1015" t="b">
        <v>1</v>
      </c>
      <c r="P1015" t="s">
        <v>8269</v>
      </c>
      <c r="Q1015" s="10" t="s">
        <v>8313</v>
      </c>
      <c r="R1015" t="s">
        <v>8314</v>
      </c>
      <c r="S1015">
        <f>IFERROR(ROUND(E1015/L1015,2),0)</f>
        <v>93.76</v>
      </c>
      <c r="T1015" s="29">
        <f t="shared" si="15"/>
        <v>100</v>
      </c>
    </row>
    <row r="1016" spans="1:20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s="15">
        <f>(((J1016/60)/60)/24)+DATE(1970,1,1)</f>
        <v>42457.623923611114</v>
      </c>
      <c r="L1016">
        <v>61</v>
      </c>
      <c r="M1016" s="15">
        <f>(((I1016/60)/60)/24)+DATE(1970,1,1)</f>
        <v>42487.623923611114</v>
      </c>
      <c r="N1016" t="b">
        <v>0</v>
      </c>
      <c r="O1016" t="b">
        <v>1</v>
      </c>
      <c r="P1016" t="s">
        <v>8263</v>
      </c>
      <c r="Q1016" s="10" t="s">
        <v>8306</v>
      </c>
      <c r="R1016" t="s">
        <v>8307</v>
      </c>
      <c r="S1016">
        <f>IFERROR(ROUND(E1016/L1016,2),0)</f>
        <v>98.36</v>
      </c>
      <c r="T1016" s="29">
        <f t="shared" si="15"/>
        <v>120</v>
      </c>
    </row>
    <row r="1017" spans="1:20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s="15">
        <f>(((J1017/60)/60)/24)+DATE(1970,1,1)</f>
        <v>40555.24800925926</v>
      </c>
      <c r="L1017">
        <v>145</v>
      </c>
      <c r="M1017" s="15">
        <f>(((I1017/60)/60)/24)+DATE(1970,1,1)</f>
        <v>40600.24800925926</v>
      </c>
      <c r="N1017" t="b">
        <v>1</v>
      </c>
      <c r="O1017" t="b">
        <v>1</v>
      </c>
      <c r="P1017" t="s">
        <v>8267</v>
      </c>
      <c r="Q1017" s="10" t="s">
        <v>8306</v>
      </c>
      <c r="R1017" t="s">
        <v>8311</v>
      </c>
      <c r="S1017">
        <f>IFERROR(ROUND(E1017/L1017,2),0)</f>
        <v>41.38</v>
      </c>
      <c r="T1017" s="29">
        <f t="shared" si="15"/>
        <v>240</v>
      </c>
    </row>
    <row r="1018" spans="1:20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s="15">
        <f>(((J1018/60)/60)/24)+DATE(1970,1,1)</f>
        <v>41327.996435185189</v>
      </c>
      <c r="L1018">
        <v>10</v>
      </c>
      <c r="M1018" s="15">
        <f>(((I1018/60)/60)/24)+DATE(1970,1,1)</f>
        <v>41362.954768518517</v>
      </c>
      <c r="N1018" t="b">
        <v>0</v>
      </c>
      <c r="O1018" t="b">
        <v>1</v>
      </c>
      <c r="P1018" t="s">
        <v>8277</v>
      </c>
      <c r="Q1018" s="10" t="s">
        <v>8321</v>
      </c>
      <c r="R1018" t="s">
        <v>8325</v>
      </c>
      <c r="S1018">
        <f>IFERROR(ROUND(E1018/L1018,2),0)</f>
        <v>600</v>
      </c>
      <c r="T1018" s="29">
        <f t="shared" si="15"/>
        <v>100</v>
      </c>
    </row>
    <row r="1019" spans="1:20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s="15">
        <f>(((J1019/60)/60)/24)+DATE(1970,1,1)</f>
        <v>42060.683935185181</v>
      </c>
      <c r="L1019">
        <v>94</v>
      </c>
      <c r="M1019" s="15">
        <f>(((I1019/60)/60)/24)+DATE(1970,1,1)</f>
        <v>42090.642268518524</v>
      </c>
      <c r="N1019" t="b">
        <v>0</v>
      </c>
      <c r="O1019" t="b">
        <v>1</v>
      </c>
      <c r="P1019" t="s">
        <v>8269</v>
      </c>
      <c r="Q1019" s="10" t="s">
        <v>8313</v>
      </c>
      <c r="R1019" t="s">
        <v>8314</v>
      </c>
      <c r="S1019">
        <f>IFERROR(ROUND(E1019/L1019,2),0)</f>
        <v>63.83</v>
      </c>
      <c r="T1019" s="29">
        <f t="shared" si="15"/>
        <v>100</v>
      </c>
    </row>
    <row r="1020" spans="1:20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s="15">
        <f>(((J1020/60)/60)/24)+DATE(1970,1,1)</f>
        <v>41809.860300925924</v>
      </c>
      <c r="L1020">
        <v>83</v>
      </c>
      <c r="M1020" s="15">
        <f>(((I1020/60)/60)/24)+DATE(1970,1,1)</f>
        <v>41839.860300925924</v>
      </c>
      <c r="N1020" t="b">
        <v>0</v>
      </c>
      <c r="O1020" t="b">
        <v>1</v>
      </c>
      <c r="P1020" t="s">
        <v>8269</v>
      </c>
      <c r="Q1020" s="10" t="s">
        <v>8313</v>
      </c>
      <c r="R1020" t="s">
        <v>8314</v>
      </c>
      <c r="S1020">
        <f>IFERROR(ROUND(E1020/L1020,2),0)</f>
        <v>72.290000000000006</v>
      </c>
      <c r="T1020" s="29">
        <f t="shared" si="15"/>
        <v>100</v>
      </c>
    </row>
    <row r="1021" spans="1:20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s="15">
        <f>(((J1021/60)/60)/24)+DATE(1970,1,1)</f>
        <v>41963.506168981476</v>
      </c>
      <c r="L1021">
        <v>26</v>
      </c>
      <c r="M1021" s="15">
        <f>(((I1021/60)/60)/24)+DATE(1970,1,1)</f>
        <v>41991.506168981476</v>
      </c>
      <c r="N1021" t="b">
        <v>0</v>
      </c>
      <c r="O1021" t="b">
        <v>1</v>
      </c>
      <c r="P1021" t="s">
        <v>8272</v>
      </c>
      <c r="Q1021" s="10" t="s">
        <v>8318</v>
      </c>
      <c r="R1021" t="s">
        <v>8319</v>
      </c>
      <c r="S1021">
        <f>IFERROR(ROUND(E1021/L1021,2),0)</f>
        <v>230.19</v>
      </c>
      <c r="T1021" s="29">
        <f t="shared" si="15"/>
        <v>102</v>
      </c>
    </row>
    <row r="1022" spans="1:20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s="15">
        <f>(((J1022/60)/60)/24)+DATE(1970,1,1)</f>
        <v>42766.805034722223</v>
      </c>
      <c r="L1022">
        <v>61</v>
      </c>
      <c r="M1022" s="15">
        <f>(((I1022/60)/60)/24)+DATE(1970,1,1)</f>
        <v>42796.805034722223</v>
      </c>
      <c r="N1022" t="b">
        <v>0</v>
      </c>
      <c r="O1022" t="b">
        <v>1</v>
      </c>
      <c r="P1022" t="s">
        <v>8269</v>
      </c>
      <c r="Q1022" s="10" t="s">
        <v>8313</v>
      </c>
      <c r="R1022" t="s">
        <v>8314</v>
      </c>
      <c r="S1022">
        <f>IFERROR(ROUND(E1022/L1022,2),0)</f>
        <v>97.38</v>
      </c>
      <c r="T1022" s="29">
        <f t="shared" si="15"/>
        <v>119</v>
      </c>
    </row>
    <row r="1023" spans="1:20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s="15">
        <f>(((J1023/60)/60)/24)+DATE(1970,1,1)</f>
        <v>42472.73265046296</v>
      </c>
      <c r="L1023">
        <v>49</v>
      </c>
      <c r="M1023" s="15">
        <f>(((I1023/60)/60)/24)+DATE(1970,1,1)</f>
        <v>42505.73265046296</v>
      </c>
      <c r="N1023" t="b">
        <v>0</v>
      </c>
      <c r="O1023" t="b">
        <v>1</v>
      </c>
      <c r="P1023" t="s">
        <v>8293</v>
      </c>
      <c r="Q1023" s="10" t="s">
        <v>8315</v>
      </c>
      <c r="R1023" t="s">
        <v>8345</v>
      </c>
      <c r="S1023">
        <f>IFERROR(ROUND(E1023/L1023,2),0)</f>
        <v>120.86</v>
      </c>
      <c r="T1023" s="29">
        <f t="shared" si="15"/>
        <v>148</v>
      </c>
    </row>
    <row r="1024" spans="1:20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s="15">
        <f>(((J1024/60)/60)/24)+DATE(1970,1,1)</f>
        <v>41010.620312500003</v>
      </c>
      <c r="L1024">
        <v>91</v>
      </c>
      <c r="M1024" s="15">
        <f>(((I1024/60)/60)/24)+DATE(1970,1,1)</f>
        <v>41040.620312500003</v>
      </c>
      <c r="N1024" t="b">
        <v>1</v>
      </c>
      <c r="O1024" t="b">
        <v>1</v>
      </c>
      <c r="P1024" t="s">
        <v>8267</v>
      </c>
      <c r="Q1024" s="10" t="s">
        <v>8306</v>
      </c>
      <c r="R1024" t="s">
        <v>8311</v>
      </c>
      <c r="S1024">
        <f>IFERROR(ROUND(E1024/L1024,2),0)</f>
        <v>64.95</v>
      </c>
      <c r="T1024" s="29">
        <f t="shared" si="15"/>
        <v>118</v>
      </c>
    </row>
    <row r="1025" spans="1:20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s="15">
        <f>(((J1025/60)/60)/24)+DATE(1970,1,1)</f>
        <v>41336.703298611108</v>
      </c>
      <c r="L1025">
        <v>180</v>
      </c>
      <c r="M1025" s="15">
        <f>(((I1025/60)/60)/24)+DATE(1970,1,1)</f>
        <v>41366.661631944444</v>
      </c>
      <c r="N1025" t="b">
        <v>0</v>
      </c>
      <c r="O1025" t="b">
        <v>1</v>
      </c>
      <c r="P1025" t="s">
        <v>8295</v>
      </c>
      <c r="Q1025" s="10" t="s">
        <v>8329</v>
      </c>
      <c r="R1025" t="s">
        <v>8347</v>
      </c>
      <c r="S1025">
        <f>IFERROR(ROUND(E1025/L1025,2),0)</f>
        <v>32.82</v>
      </c>
      <c r="T1025" s="29">
        <f t="shared" si="15"/>
        <v>169</v>
      </c>
    </row>
    <row r="1026" spans="1:20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s="15">
        <f>(((J1026/60)/60)/24)+DATE(1970,1,1)</f>
        <v>40967.081874999996</v>
      </c>
      <c r="L1026">
        <v>62</v>
      </c>
      <c r="M1026" s="15">
        <f>(((I1026/60)/60)/24)+DATE(1970,1,1)</f>
        <v>41027.040208333332</v>
      </c>
      <c r="N1026" t="b">
        <v>1</v>
      </c>
      <c r="O1026" t="b">
        <v>1</v>
      </c>
      <c r="P1026" t="s">
        <v>8267</v>
      </c>
      <c r="Q1026" s="10" t="s">
        <v>8306</v>
      </c>
      <c r="R1026" t="s">
        <v>8311</v>
      </c>
      <c r="S1026">
        <f>IFERROR(ROUND(E1026/L1026,2),0)</f>
        <v>95.23</v>
      </c>
      <c r="T1026" s="29">
        <f t="shared" si="15"/>
        <v>148</v>
      </c>
    </row>
    <row r="1027" spans="1:20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s="15">
        <f>(((J1027/60)/60)/24)+DATE(1970,1,1)</f>
        <v>42033.314074074078</v>
      </c>
      <c r="L1027">
        <v>140</v>
      </c>
      <c r="M1027" s="15">
        <f>(((I1027/60)/60)/24)+DATE(1970,1,1)</f>
        <v>42063.314074074078</v>
      </c>
      <c r="N1027" t="b">
        <v>0</v>
      </c>
      <c r="O1027" t="b">
        <v>0</v>
      </c>
      <c r="P1027" t="s">
        <v>8283</v>
      </c>
      <c r="Q1027" s="10" t="s">
        <v>8334</v>
      </c>
      <c r="R1027" t="s">
        <v>8335</v>
      </c>
      <c r="S1027">
        <f>IFERROR(ROUND(E1027/L1027,2),0)</f>
        <v>42.16</v>
      </c>
      <c r="T1027" s="29">
        <f t="shared" ref="T1027:T1090" si="16">ROUND(E1027/D1027*100,0)</f>
        <v>49</v>
      </c>
    </row>
    <row r="1028" spans="1:20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s="15">
        <f>(((J1028/60)/60)/24)+DATE(1970,1,1)</f>
        <v>41771.651932870373</v>
      </c>
      <c r="L1028">
        <v>70</v>
      </c>
      <c r="M1028" s="15">
        <f>(((I1028/60)/60)/24)+DATE(1970,1,1)</f>
        <v>41803.166666666664</v>
      </c>
      <c r="N1028" t="b">
        <v>0</v>
      </c>
      <c r="O1028" t="b">
        <v>0</v>
      </c>
      <c r="P1028" t="s">
        <v>8299</v>
      </c>
      <c r="Q1028" s="10" t="s">
        <v>8315</v>
      </c>
      <c r="R1028" t="s">
        <v>8351</v>
      </c>
      <c r="S1028">
        <f>IFERROR(ROUND(E1028/L1028,2),0)</f>
        <v>83.94</v>
      </c>
      <c r="T1028" s="29">
        <f t="shared" si="16"/>
        <v>12</v>
      </c>
    </row>
    <row r="1029" spans="1:20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s="15">
        <f>(((J1029/60)/60)/24)+DATE(1970,1,1)</f>
        <v>41781.806875000002</v>
      </c>
      <c r="L1029">
        <v>85</v>
      </c>
      <c r="M1029" s="15">
        <f>(((I1029/60)/60)/24)+DATE(1970,1,1)</f>
        <v>41818.806875000002</v>
      </c>
      <c r="N1029" t="b">
        <v>0</v>
      </c>
      <c r="O1029" t="b">
        <v>0</v>
      </c>
      <c r="P1029" t="s">
        <v>8282</v>
      </c>
      <c r="Q1029" s="10" t="s">
        <v>8332</v>
      </c>
      <c r="R1029" t="s">
        <v>8333</v>
      </c>
      <c r="S1029">
        <f>IFERROR(ROUND(E1029/L1029,2),0)</f>
        <v>69.12</v>
      </c>
      <c r="T1029" s="29">
        <f t="shared" si="16"/>
        <v>12</v>
      </c>
    </row>
    <row r="1030" spans="1:20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s="15">
        <f>(((J1030/60)/60)/24)+DATE(1970,1,1)</f>
        <v>42514.666956018518</v>
      </c>
      <c r="L1030">
        <v>96</v>
      </c>
      <c r="M1030" s="15">
        <f>(((I1030/60)/60)/24)+DATE(1970,1,1)</f>
        <v>42544.666956018518</v>
      </c>
      <c r="N1030" t="b">
        <v>0</v>
      </c>
      <c r="O1030" t="b">
        <v>1</v>
      </c>
      <c r="P1030" t="s">
        <v>8278</v>
      </c>
      <c r="Q1030" s="10" t="s">
        <v>8321</v>
      </c>
      <c r="R1030" t="s">
        <v>8326</v>
      </c>
      <c r="S1030">
        <f>IFERROR(ROUND(E1030/L1030,2),0)</f>
        <v>61.03</v>
      </c>
      <c r="T1030" s="29">
        <f t="shared" si="16"/>
        <v>108</v>
      </c>
    </row>
    <row r="1031" spans="1:20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s="15">
        <f>(((J1031/60)/60)/24)+DATE(1970,1,1)</f>
        <v>42528.542627314819</v>
      </c>
      <c r="L1031">
        <v>45</v>
      </c>
      <c r="M1031" s="15">
        <f>(((I1031/60)/60)/24)+DATE(1970,1,1)</f>
        <v>42560.082638888889</v>
      </c>
      <c r="N1031" t="b">
        <v>0</v>
      </c>
      <c r="O1031" t="b">
        <v>0</v>
      </c>
      <c r="P1031" t="s">
        <v>8301</v>
      </c>
      <c r="Q1031" s="10" t="s">
        <v>8313</v>
      </c>
      <c r="R1031" t="s">
        <v>8353</v>
      </c>
      <c r="S1031">
        <f>IFERROR(ROUND(E1031/L1031,2),0)</f>
        <v>130.09</v>
      </c>
      <c r="T1031" s="29">
        <f t="shared" si="16"/>
        <v>23</v>
      </c>
    </row>
    <row r="1032" spans="1:20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s="15">
        <f>(((J1032/60)/60)/24)+DATE(1970,1,1)</f>
        <v>42196.028703703705</v>
      </c>
      <c r="L1032">
        <v>104</v>
      </c>
      <c r="M1032" s="15">
        <f>(((I1032/60)/60)/24)+DATE(1970,1,1)</f>
        <v>42228</v>
      </c>
      <c r="N1032" t="b">
        <v>0</v>
      </c>
      <c r="O1032" t="b">
        <v>1</v>
      </c>
      <c r="P1032" t="s">
        <v>8269</v>
      </c>
      <c r="Q1032" s="10" t="s">
        <v>8313</v>
      </c>
      <c r="R1032" t="s">
        <v>8314</v>
      </c>
      <c r="S1032">
        <f>IFERROR(ROUND(E1032/L1032,2),0)</f>
        <v>56.2</v>
      </c>
      <c r="T1032" s="29">
        <f t="shared" si="16"/>
        <v>106</v>
      </c>
    </row>
    <row r="1033" spans="1:20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s="15">
        <f>(((J1033/60)/60)/24)+DATE(1970,1,1)</f>
        <v>42507.264699074076</v>
      </c>
      <c r="L1033">
        <v>130</v>
      </c>
      <c r="M1033" s="15">
        <f>(((I1033/60)/60)/24)+DATE(1970,1,1)</f>
        <v>42538.666666666672</v>
      </c>
      <c r="N1033" t="b">
        <v>0</v>
      </c>
      <c r="O1033" t="b">
        <v>1</v>
      </c>
      <c r="P1033" t="s">
        <v>8269</v>
      </c>
      <c r="Q1033" s="10" t="s">
        <v>8313</v>
      </c>
      <c r="R1033" t="s">
        <v>8314</v>
      </c>
      <c r="S1033">
        <f>IFERROR(ROUND(E1033/L1033,2),0)</f>
        <v>44.86</v>
      </c>
      <c r="T1033" s="29">
        <f t="shared" si="16"/>
        <v>117</v>
      </c>
    </row>
    <row r="1034" spans="1:20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s="15">
        <f>(((J1034/60)/60)/24)+DATE(1970,1,1)</f>
        <v>41144.763379629629</v>
      </c>
      <c r="L1034">
        <v>96</v>
      </c>
      <c r="M1034" s="15">
        <f>(((I1034/60)/60)/24)+DATE(1970,1,1)</f>
        <v>41174.763379629629</v>
      </c>
      <c r="N1034" t="b">
        <v>0</v>
      </c>
      <c r="O1034" t="b">
        <v>1</v>
      </c>
      <c r="P1034" t="s">
        <v>8274</v>
      </c>
      <c r="Q1034" s="10" t="s">
        <v>8321</v>
      </c>
      <c r="R1034" t="s">
        <v>8322</v>
      </c>
      <c r="S1034">
        <f>IFERROR(ROUND(E1034/L1034,2),0)</f>
        <v>60.74</v>
      </c>
      <c r="T1034" s="29">
        <f t="shared" si="16"/>
        <v>117</v>
      </c>
    </row>
    <row r="1035" spans="1:20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s="15">
        <f>(((J1035/60)/60)/24)+DATE(1970,1,1)</f>
        <v>41905.684629629628</v>
      </c>
      <c r="L1035">
        <v>159</v>
      </c>
      <c r="M1035" s="15">
        <f>(((I1035/60)/60)/24)+DATE(1970,1,1)</f>
        <v>41944.207638888889</v>
      </c>
      <c r="N1035" t="b">
        <v>1</v>
      </c>
      <c r="O1035" t="b">
        <v>1</v>
      </c>
      <c r="P1035" t="s">
        <v>8275</v>
      </c>
      <c r="Q1035" s="10" t="s">
        <v>8321</v>
      </c>
      <c r="R1035" t="s">
        <v>8323</v>
      </c>
      <c r="S1035">
        <f>IFERROR(ROUND(E1035/L1035,2),0)</f>
        <v>36.630000000000003</v>
      </c>
      <c r="T1035" s="29">
        <f t="shared" si="16"/>
        <v>194</v>
      </c>
    </row>
    <row r="1036" spans="1:20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s="15">
        <f>(((J1036/60)/60)/24)+DATE(1970,1,1)</f>
        <v>42173.803217592591</v>
      </c>
      <c r="L1036">
        <v>79</v>
      </c>
      <c r="M1036" s="15">
        <f>(((I1036/60)/60)/24)+DATE(1970,1,1)</f>
        <v>42203.290972222225</v>
      </c>
      <c r="N1036" t="b">
        <v>0</v>
      </c>
      <c r="O1036" t="b">
        <v>1</v>
      </c>
      <c r="P1036" t="s">
        <v>8269</v>
      </c>
      <c r="Q1036" s="10" t="s">
        <v>8313</v>
      </c>
      <c r="R1036" t="s">
        <v>8314</v>
      </c>
      <c r="S1036">
        <f>IFERROR(ROUND(E1036/L1036,2),0)</f>
        <v>73.58</v>
      </c>
      <c r="T1036" s="29">
        <f t="shared" si="16"/>
        <v>116</v>
      </c>
    </row>
    <row r="1037" spans="1:20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s="15">
        <f>(((J1037/60)/60)/24)+DATE(1970,1,1)</f>
        <v>42733.827349537038</v>
      </c>
      <c r="L1037">
        <v>14</v>
      </c>
      <c r="M1037" s="15">
        <f>(((I1037/60)/60)/24)+DATE(1970,1,1)</f>
        <v>42763.811805555553</v>
      </c>
      <c r="N1037" t="b">
        <v>0</v>
      </c>
      <c r="O1037" t="b">
        <v>1</v>
      </c>
      <c r="P1037" t="s">
        <v>8283</v>
      </c>
      <c r="Q1037" s="10" t="s">
        <v>8334</v>
      </c>
      <c r="R1037" t="s">
        <v>8335</v>
      </c>
      <c r="S1037">
        <f>IFERROR(ROUND(E1037/L1037,2),0)</f>
        <v>414.29</v>
      </c>
      <c r="T1037" s="29">
        <f t="shared" si="16"/>
        <v>116</v>
      </c>
    </row>
    <row r="1038" spans="1:20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s="15">
        <f>(((J1038/60)/60)/24)+DATE(1970,1,1)</f>
        <v>42145.746689814812</v>
      </c>
      <c r="L1038">
        <v>88</v>
      </c>
      <c r="M1038" s="15">
        <f>(((I1038/60)/60)/24)+DATE(1970,1,1)</f>
        <v>42175.746689814812</v>
      </c>
      <c r="N1038" t="b">
        <v>1</v>
      </c>
      <c r="O1038" t="b">
        <v>1</v>
      </c>
      <c r="P1038" t="s">
        <v>8269</v>
      </c>
      <c r="Q1038" s="10" t="s">
        <v>8313</v>
      </c>
      <c r="R1038" t="s">
        <v>8314</v>
      </c>
      <c r="S1038">
        <f>IFERROR(ROUND(E1038/L1038,2),0)</f>
        <v>65.58</v>
      </c>
      <c r="T1038" s="29">
        <f t="shared" si="16"/>
        <v>105</v>
      </c>
    </row>
    <row r="1039" spans="1:20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s="15">
        <f>(((J1039/60)/60)/24)+DATE(1970,1,1)</f>
        <v>42387.503229166665</v>
      </c>
      <c r="L1039">
        <v>45</v>
      </c>
      <c r="M1039" s="15">
        <f>(((I1039/60)/60)/24)+DATE(1970,1,1)</f>
        <v>42417.503229166665</v>
      </c>
      <c r="N1039" t="b">
        <v>0</v>
      </c>
      <c r="O1039" t="b">
        <v>0</v>
      </c>
      <c r="P1039" t="s">
        <v>8271</v>
      </c>
      <c r="Q1039" s="10" t="s">
        <v>8315</v>
      </c>
      <c r="R1039" t="s">
        <v>8317</v>
      </c>
      <c r="S1039">
        <f>IFERROR(ROUND(E1039/L1039,2),0)</f>
        <v>127.93</v>
      </c>
      <c r="T1039" s="29">
        <f t="shared" si="16"/>
        <v>12</v>
      </c>
    </row>
    <row r="1040" spans="1:20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s="15">
        <f>(((J1040/60)/60)/24)+DATE(1970,1,1)</f>
        <v>41821.205636574072</v>
      </c>
      <c r="L1040">
        <v>16</v>
      </c>
      <c r="M1040" s="15">
        <f>(((I1040/60)/60)/24)+DATE(1970,1,1)</f>
        <v>41852.290972222225</v>
      </c>
      <c r="N1040" t="b">
        <v>0</v>
      </c>
      <c r="O1040" t="b">
        <v>1</v>
      </c>
      <c r="P1040" t="s">
        <v>8269</v>
      </c>
      <c r="Q1040" s="10" t="s">
        <v>8313</v>
      </c>
      <c r="R1040" t="s">
        <v>8314</v>
      </c>
      <c r="S1040">
        <f>IFERROR(ROUND(E1040/L1040,2),0)</f>
        <v>358.69</v>
      </c>
      <c r="T1040" s="29">
        <f t="shared" si="16"/>
        <v>191</v>
      </c>
    </row>
    <row r="1041" spans="1:20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s="15">
        <f>(((J1041/60)/60)/24)+DATE(1970,1,1)</f>
        <v>42292.002893518518</v>
      </c>
      <c r="L1041">
        <v>90</v>
      </c>
      <c r="M1041" s="15">
        <f>(((I1041/60)/60)/24)+DATE(1970,1,1)</f>
        <v>42322.044560185182</v>
      </c>
      <c r="N1041" t="b">
        <v>0</v>
      </c>
      <c r="O1041" t="b">
        <v>1</v>
      </c>
      <c r="P1041" t="s">
        <v>8274</v>
      </c>
      <c r="Q1041" s="10" t="s">
        <v>8321</v>
      </c>
      <c r="R1041" t="s">
        <v>8322</v>
      </c>
      <c r="S1041">
        <f>IFERROR(ROUND(E1041/L1041,2),0)</f>
        <v>63.48</v>
      </c>
      <c r="T1041" s="29">
        <f t="shared" si="16"/>
        <v>114</v>
      </c>
    </row>
    <row r="1042" spans="1:20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s="15">
        <f>(((J1042/60)/60)/24)+DATE(1970,1,1)</f>
        <v>41447.839722222219</v>
      </c>
      <c r="L1042">
        <v>69</v>
      </c>
      <c r="M1042" s="15">
        <f>(((I1042/60)/60)/24)+DATE(1970,1,1)</f>
        <v>41477.839722222219</v>
      </c>
      <c r="N1042" t="b">
        <v>1</v>
      </c>
      <c r="O1042" t="b">
        <v>1</v>
      </c>
      <c r="P1042" t="s">
        <v>8269</v>
      </c>
      <c r="Q1042" s="10" t="s">
        <v>8313</v>
      </c>
      <c r="R1042" t="s">
        <v>8314</v>
      </c>
      <c r="S1042">
        <f>IFERROR(ROUND(E1042/L1042,2),0)</f>
        <v>82.61</v>
      </c>
      <c r="T1042" s="29">
        <f t="shared" si="16"/>
        <v>114</v>
      </c>
    </row>
    <row r="1043" spans="1:20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s="15">
        <f>(((J1043/60)/60)/24)+DATE(1970,1,1)</f>
        <v>42042.197824074072</v>
      </c>
      <c r="L1043">
        <v>71</v>
      </c>
      <c r="M1043" s="15">
        <f>(((I1043/60)/60)/24)+DATE(1970,1,1)</f>
        <v>42072.156157407408</v>
      </c>
      <c r="N1043" t="b">
        <v>0</v>
      </c>
      <c r="O1043" t="b">
        <v>1</v>
      </c>
      <c r="P1043" t="s">
        <v>8269</v>
      </c>
      <c r="Q1043" s="10" t="s">
        <v>8313</v>
      </c>
      <c r="R1043" t="s">
        <v>8314</v>
      </c>
      <c r="S1043">
        <f>IFERROR(ROUND(E1043/L1043,2),0)</f>
        <v>80.23</v>
      </c>
      <c r="T1043" s="29">
        <f t="shared" si="16"/>
        <v>114</v>
      </c>
    </row>
    <row r="1044" spans="1:20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s="15">
        <f>(((J1044/60)/60)/24)+DATE(1970,1,1)</f>
        <v>41878.530011574076</v>
      </c>
      <c r="L1044">
        <v>30</v>
      </c>
      <c r="M1044" s="15">
        <f>(((I1044/60)/60)/24)+DATE(1970,1,1)</f>
        <v>41913.530011574076</v>
      </c>
      <c r="N1044" t="b">
        <v>0</v>
      </c>
      <c r="O1044" t="b">
        <v>0</v>
      </c>
      <c r="P1044" t="s">
        <v>8276</v>
      </c>
      <c r="Q1044" s="10" t="s">
        <v>8321</v>
      </c>
      <c r="R1044" t="s">
        <v>8324</v>
      </c>
      <c r="S1044">
        <f>IFERROR(ROUND(E1044/L1044,2),0)</f>
        <v>189.33</v>
      </c>
      <c r="T1044" s="29">
        <f t="shared" si="16"/>
        <v>21</v>
      </c>
    </row>
    <row r="1045" spans="1:20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s="15">
        <f>(((J1045/60)/60)/24)+DATE(1970,1,1)</f>
        <v>41866.025347222225</v>
      </c>
      <c r="L1045">
        <v>68</v>
      </c>
      <c r="M1045" s="15">
        <f>(((I1045/60)/60)/24)+DATE(1970,1,1)</f>
        <v>41883.665972222225</v>
      </c>
      <c r="N1045" t="b">
        <v>0</v>
      </c>
      <c r="O1045" t="b">
        <v>1</v>
      </c>
      <c r="P1045" t="s">
        <v>8269</v>
      </c>
      <c r="Q1045" s="10" t="s">
        <v>8313</v>
      </c>
      <c r="R1045" t="s">
        <v>8314</v>
      </c>
      <c r="S1045">
        <f>IFERROR(ROUND(E1045/L1045,2),0)</f>
        <v>83.43</v>
      </c>
      <c r="T1045" s="29">
        <f t="shared" si="16"/>
        <v>113</v>
      </c>
    </row>
    <row r="1046" spans="1:20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s="15">
        <f>(((J1046/60)/60)/24)+DATE(1970,1,1)</f>
        <v>42016.050451388888</v>
      </c>
      <c r="L1046">
        <v>53</v>
      </c>
      <c r="M1046" s="15">
        <f>(((I1046/60)/60)/24)+DATE(1970,1,1)</f>
        <v>42046.708333333328</v>
      </c>
      <c r="N1046" t="b">
        <v>0</v>
      </c>
      <c r="O1046" t="b">
        <v>1</v>
      </c>
      <c r="P1046" t="s">
        <v>8269</v>
      </c>
      <c r="Q1046" s="10" t="s">
        <v>8313</v>
      </c>
      <c r="R1046" t="s">
        <v>8314</v>
      </c>
      <c r="S1046">
        <f>IFERROR(ROUND(E1046/L1046,2),0)</f>
        <v>107</v>
      </c>
      <c r="T1046" s="29">
        <f t="shared" si="16"/>
        <v>113</v>
      </c>
    </row>
    <row r="1047" spans="1:20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s="15">
        <f>(((J1047/60)/60)/24)+DATE(1970,1,1)</f>
        <v>42522.789803240739</v>
      </c>
      <c r="L1047">
        <v>139</v>
      </c>
      <c r="M1047" s="15">
        <f>(((I1047/60)/60)/24)+DATE(1970,1,1)</f>
        <v>42551.789803240739</v>
      </c>
      <c r="N1047" t="b">
        <v>0</v>
      </c>
      <c r="O1047" t="b">
        <v>1</v>
      </c>
      <c r="P1047" t="s">
        <v>8272</v>
      </c>
      <c r="Q1047" s="10" t="s">
        <v>8318</v>
      </c>
      <c r="R1047" t="s">
        <v>8319</v>
      </c>
      <c r="S1047">
        <f>IFERROR(ROUND(E1047/L1047,2),0)</f>
        <v>40.76</v>
      </c>
      <c r="T1047" s="29">
        <f t="shared" si="16"/>
        <v>378</v>
      </c>
    </row>
    <row r="1048" spans="1:20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s="15">
        <f>(((J1048/60)/60)/24)+DATE(1970,1,1)</f>
        <v>42054.74418981481</v>
      </c>
      <c r="L1048">
        <v>83</v>
      </c>
      <c r="M1048" s="15">
        <f>(((I1048/60)/60)/24)+DATE(1970,1,1)</f>
        <v>42100.166666666672</v>
      </c>
      <c r="N1048" t="b">
        <v>0</v>
      </c>
      <c r="O1048" t="b">
        <v>1</v>
      </c>
      <c r="P1048" t="s">
        <v>8269</v>
      </c>
      <c r="Q1048" s="10" t="s">
        <v>8313</v>
      </c>
      <c r="R1048" t="s">
        <v>8314</v>
      </c>
      <c r="S1048">
        <f>IFERROR(ROUND(E1048/L1048,2),0)</f>
        <v>68.25</v>
      </c>
      <c r="T1048" s="29">
        <f t="shared" si="16"/>
        <v>113</v>
      </c>
    </row>
    <row r="1049" spans="1:20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s="15">
        <f>(((J1049/60)/60)/24)+DATE(1970,1,1)</f>
        <v>42367.719814814816</v>
      </c>
      <c r="L1049">
        <v>49</v>
      </c>
      <c r="M1049" s="15">
        <f>(((I1049/60)/60)/24)+DATE(1970,1,1)</f>
        <v>42392.719814814816</v>
      </c>
      <c r="N1049" t="b">
        <v>0</v>
      </c>
      <c r="O1049" t="b">
        <v>1</v>
      </c>
      <c r="P1049" t="s">
        <v>8267</v>
      </c>
      <c r="Q1049" s="10" t="s">
        <v>8306</v>
      </c>
      <c r="R1049" t="s">
        <v>8311</v>
      </c>
      <c r="S1049">
        <f>IFERROR(ROUND(E1049/L1049,2),0)</f>
        <v>115.51</v>
      </c>
      <c r="T1049" s="29">
        <f t="shared" si="16"/>
        <v>142</v>
      </c>
    </row>
    <row r="1050" spans="1:20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s="15">
        <f>(((J1050/60)/60)/24)+DATE(1970,1,1)</f>
        <v>42571.167465277773</v>
      </c>
      <c r="L1050">
        <v>120</v>
      </c>
      <c r="M1050" s="15">
        <f>(((I1050/60)/60)/24)+DATE(1970,1,1)</f>
        <v>42611.167465277773</v>
      </c>
      <c r="N1050" t="b">
        <v>0</v>
      </c>
      <c r="O1050" t="b">
        <v>1</v>
      </c>
      <c r="P1050" t="s">
        <v>8283</v>
      </c>
      <c r="Q1050" s="10" t="s">
        <v>8334</v>
      </c>
      <c r="R1050" t="s">
        <v>8335</v>
      </c>
      <c r="S1050">
        <f>IFERROR(ROUND(E1050/L1050,2),0)</f>
        <v>47.13</v>
      </c>
      <c r="T1050" s="29">
        <f t="shared" si="16"/>
        <v>103</v>
      </c>
    </row>
    <row r="1051" spans="1:20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s="15">
        <f>(((J1051/60)/60)/24)+DATE(1970,1,1)</f>
        <v>40723.053657407407</v>
      </c>
      <c r="L1051">
        <v>39</v>
      </c>
      <c r="M1051" s="15">
        <f>(((I1051/60)/60)/24)+DATE(1970,1,1)</f>
        <v>40753.053657407407</v>
      </c>
      <c r="N1051" t="b">
        <v>0</v>
      </c>
      <c r="O1051" t="b">
        <v>1</v>
      </c>
      <c r="P1051" t="s">
        <v>8264</v>
      </c>
      <c r="Q1051" s="10" t="s">
        <v>8306</v>
      </c>
      <c r="R1051" t="s">
        <v>8308</v>
      </c>
      <c r="S1051">
        <f>IFERROR(ROUND(E1051/L1051,2),0)</f>
        <v>144.91</v>
      </c>
      <c r="T1051" s="29">
        <f t="shared" si="16"/>
        <v>113</v>
      </c>
    </row>
    <row r="1052" spans="1:20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s="15">
        <f>(((J1052/60)/60)/24)+DATE(1970,1,1)</f>
        <v>42515.71775462963</v>
      </c>
      <c r="L1052">
        <v>83</v>
      </c>
      <c r="M1052" s="15">
        <f>(((I1052/60)/60)/24)+DATE(1970,1,1)</f>
        <v>42546.165972222225</v>
      </c>
      <c r="N1052" t="b">
        <v>0</v>
      </c>
      <c r="O1052" t="b">
        <v>1</v>
      </c>
      <c r="P1052" t="s">
        <v>8274</v>
      </c>
      <c r="Q1052" s="10" t="s">
        <v>8321</v>
      </c>
      <c r="R1052" t="s">
        <v>8322</v>
      </c>
      <c r="S1052">
        <f>IFERROR(ROUND(E1052/L1052,2),0)</f>
        <v>68.010000000000005</v>
      </c>
      <c r="T1052" s="29">
        <f t="shared" si="16"/>
        <v>103</v>
      </c>
    </row>
    <row r="1053" spans="1:20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s="15">
        <f>(((J1053/60)/60)/24)+DATE(1970,1,1)</f>
        <v>41753.635775462964</v>
      </c>
      <c r="L1053">
        <v>72</v>
      </c>
      <c r="M1053" s="15">
        <f>(((I1053/60)/60)/24)+DATE(1970,1,1)</f>
        <v>41783.875</v>
      </c>
      <c r="N1053" t="b">
        <v>0</v>
      </c>
      <c r="O1053" t="b">
        <v>1</v>
      </c>
      <c r="P1053" t="s">
        <v>8269</v>
      </c>
      <c r="Q1053" s="10" t="s">
        <v>8313</v>
      </c>
      <c r="R1053" t="s">
        <v>8314</v>
      </c>
      <c r="S1053">
        <f>IFERROR(ROUND(E1053/L1053,2),0)</f>
        <v>78.260000000000005</v>
      </c>
      <c r="T1053" s="29">
        <f t="shared" si="16"/>
        <v>113</v>
      </c>
    </row>
    <row r="1054" spans="1:20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s="15">
        <f>(((J1054/60)/60)/24)+DATE(1970,1,1)</f>
        <v>40123.83829861111</v>
      </c>
      <c r="L1054">
        <v>51</v>
      </c>
      <c r="M1054" s="15">
        <f>(((I1054/60)/60)/24)+DATE(1970,1,1)</f>
        <v>40211.332638888889</v>
      </c>
      <c r="N1054" t="b">
        <v>1</v>
      </c>
      <c r="O1054" t="b">
        <v>1</v>
      </c>
      <c r="P1054" t="s">
        <v>8267</v>
      </c>
      <c r="Q1054" s="10" t="s">
        <v>8306</v>
      </c>
      <c r="R1054" t="s">
        <v>8311</v>
      </c>
      <c r="S1054">
        <f>IFERROR(ROUND(E1054/L1054,2),0)</f>
        <v>110.47</v>
      </c>
      <c r="T1054" s="29">
        <f t="shared" si="16"/>
        <v>113</v>
      </c>
    </row>
    <row r="1055" spans="1:20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s="15">
        <f>(((J1055/60)/60)/24)+DATE(1970,1,1)</f>
        <v>41829.599791666667</v>
      </c>
      <c r="L1055">
        <v>85</v>
      </c>
      <c r="M1055" s="15">
        <f>(((I1055/60)/60)/24)+DATE(1970,1,1)</f>
        <v>41889.599791666667</v>
      </c>
      <c r="N1055" t="b">
        <v>0</v>
      </c>
      <c r="O1055" t="b">
        <v>1</v>
      </c>
      <c r="P1055" t="s">
        <v>8269</v>
      </c>
      <c r="Q1055" s="10" t="s">
        <v>8313</v>
      </c>
      <c r="R1055" t="s">
        <v>8314</v>
      </c>
      <c r="S1055">
        <f>IFERROR(ROUND(E1055/L1055,2),0)</f>
        <v>66.150000000000006</v>
      </c>
      <c r="T1055" s="29">
        <f t="shared" si="16"/>
        <v>102</v>
      </c>
    </row>
    <row r="1056" spans="1:20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s="15">
        <f>(((J1056/60)/60)/24)+DATE(1970,1,1)</f>
        <v>42551.928854166668</v>
      </c>
      <c r="L1056">
        <v>59</v>
      </c>
      <c r="M1056" s="15">
        <f>(((I1056/60)/60)/24)+DATE(1970,1,1)</f>
        <v>42585.0625</v>
      </c>
      <c r="N1056" t="b">
        <v>0</v>
      </c>
      <c r="O1056" t="b">
        <v>0</v>
      </c>
      <c r="P1056" t="s">
        <v>8299</v>
      </c>
      <c r="Q1056" s="10" t="s">
        <v>8315</v>
      </c>
      <c r="R1056" t="s">
        <v>8351</v>
      </c>
      <c r="S1056">
        <f>IFERROR(ROUND(E1056/L1056,2),0)</f>
        <v>95.28</v>
      </c>
      <c r="T1056" s="29">
        <f t="shared" si="16"/>
        <v>19</v>
      </c>
    </row>
    <row r="1057" spans="1:20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s="15">
        <f>(((J1057/60)/60)/24)+DATE(1970,1,1)</f>
        <v>40911.809872685182</v>
      </c>
      <c r="L1057">
        <v>80</v>
      </c>
      <c r="M1057" s="15">
        <f>(((I1057/60)/60)/24)+DATE(1970,1,1)</f>
        <v>40932.809872685182</v>
      </c>
      <c r="N1057" t="b">
        <v>0</v>
      </c>
      <c r="O1057" t="b">
        <v>1</v>
      </c>
      <c r="P1057" t="s">
        <v>8277</v>
      </c>
      <c r="Q1057" s="10" t="s">
        <v>8321</v>
      </c>
      <c r="R1057" t="s">
        <v>8325</v>
      </c>
      <c r="S1057">
        <f>IFERROR(ROUND(E1057/L1057,2),0)</f>
        <v>70.209999999999994</v>
      </c>
      <c r="T1057" s="29">
        <f t="shared" si="16"/>
        <v>107</v>
      </c>
    </row>
    <row r="1058" spans="1:20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s="15">
        <f>(((J1058/60)/60)/24)+DATE(1970,1,1)</f>
        <v>42762.942430555559</v>
      </c>
      <c r="L1058">
        <v>81</v>
      </c>
      <c r="M1058" s="15">
        <f>(((I1058/60)/60)/24)+DATE(1970,1,1)</f>
        <v>42794.208333333328</v>
      </c>
      <c r="N1058" t="b">
        <v>0</v>
      </c>
      <c r="O1058" t="b">
        <v>1</v>
      </c>
      <c r="P1058" t="s">
        <v>8269</v>
      </c>
      <c r="Q1058" s="10" t="s">
        <v>8313</v>
      </c>
      <c r="R1058" t="s">
        <v>8314</v>
      </c>
      <c r="S1058">
        <f>IFERROR(ROUND(E1058/L1058,2),0)</f>
        <v>69.19</v>
      </c>
      <c r="T1058" s="29">
        <f t="shared" si="16"/>
        <v>112</v>
      </c>
    </row>
    <row r="1059" spans="1:20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s="15">
        <f>(((J1059/60)/60)/24)+DATE(1970,1,1)</f>
        <v>41026.953055555554</v>
      </c>
      <c r="L1059">
        <v>89</v>
      </c>
      <c r="M1059" s="15">
        <f>(((I1059/60)/60)/24)+DATE(1970,1,1)</f>
        <v>41061.953055555554</v>
      </c>
      <c r="N1059" t="b">
        <v>1</v>
      </c>
      <c r="O1059" t="b">
        <v>1</v>
      </c>
      <c r="P1059" t="s">
        <v>8269</v>
      </c>
      <c r="Q1059" s="10" t="s">
        <v>8313</v>
      </c>
      <c r="R1059" t="s">
        <v>8314</v>
      </c>
      <c r="S1059">
        <f>IFERROR(ROUND(E1059/L1059,2),0)</f>
        <v>62.92</v>
      </c>
      <c r="T1059" s="29">
        <f t="shared" si="16"/>
        <v>102</v>
      </c>
    </row>
    <row r="1060" spans="1:20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s="15">
        <f>(((J1060/60)/60)/24)+DATE(1970,1,1)</f>
        <v>42508.677187499998</v>
      </c>
      <c r="L1060">
        <v>51</v>
      </c>
      <c r="M1060" s="15">
        <f>(((I1060/60)/60)/24)+DATE(1970,1,1)</f>
        <v>42544.852083333331</v>
      </c>
      <c r="N1060" t="b">
        <v>0</v>
      </c>
      <c r="O1060" t="b">
        <v>1</v>
      </c>
      <c r="P1060" t="s">
        <v>8263</v>
      </c>
      <c r="Q1060" s="10" t="s">
        <v>8306</v>
      </c>
      <c r="R1060" t="s">
        <v>8307</v>
      </c>
      <c r="S1060">
        <f>IFERROR(ROUND(E1060/L1060,2),0)</f>
        <v>109.78</v>
      </c>
      <c r="T1060" s="29">
        <f t="shared" si="16"/>
        <v>160</v>
      </c>
    </row>
    <row r="1061" spans="1:20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s="15">
        <f>(((J1061/60)/60)/24)+DATE(1970,1,1)</f>
        <v>42639.421493055561</v>
      </c>
      <c r="L1061">
        <v>105</v>
      </c>
      <c r="M1061" s="15">
        <f>(((I1061/60)/60)/24)+DATE(1970,1,1)</f>
        <v>42659.458333333328</v>
      </c>
      <c r="N1061" t="b">
        <v>0</v>
      </c>
      <c r="O1061" t="b">
        <v>1</v>
      </c>
      <c r="P1061" t="s">
        <v>8272</v>
      </c>
      <c r="Q1061" s="10" t="s">
        <v>8318</v>
      </c>
      <c r="R1061" t="s">
        <v>8319</v>
      </c>
      <c r="S1061">
        <f>IFERROR(ROUND(E1061/L1061,2),0)</f>
        <v>53.19</v>
      </c>
      <c r="T1061" s="29">
        <f t="shared" si="16"/>
        <v>112</v>
      </c>
    </row>
    <row r="1062" spans="1:20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s="15">
        <f>(((J1062/60)/60)/24)+DATE(1970,1,1)</f>
        <v>40973.038541666669</v>
      </c>
      <c r="L1062">
        <v>49</v>
      </c>
      <c r="M1062" s="15">
        <f>(((I1062/60)/60)/24)+DATE(1970,1,1)</f>
        <v>40993.996874999997</v>
      </c>
      <c r="N1062" t="b">
        <v>0</v>
      </c>
      <c r="O1062" t="b">
        <v>1</v>
      </c>
      <c r="P1062" t="s">
        <v>8274</v>
      </c>
      <c r="Q1062" s="10" t="s">
        <v>8321</v>
      </c>
      <c r="R1062" t="s">
        <v>8322</v>
      </c>
      <c r="S1062">
        <f>IFERROR(ROUND(E1062/L1062,2),0)</f>
        <v>113.88</v>
      </c>
      <c r="T1062" s="29">
        <f t="shared" si="16"/>
        <v>101</v>
      </c>
    </row>
    <row r="1063" spans="1:20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s="15">
        <f>(((J1063/60)/60)/24)+DATE(1970,1,1)</f>
        <v>42564.026319444441</v>
      </c>
      <c r="L1063">
        <v>237</v>
      </c>
      <c r="M1063" s="15">
        <f>(((I1063/60)/60)/24)+DATE(1970,1,1)</f>
        <v>42594.026319444441</v>
      </c>
      <c r="N1063" t="b">
        <v>0</v>
      </c>
      <c r="O1063" t="b">
        <v>1</v>
      </c>
      <c r="P1063" t="s">
        <v>8271</v>
      </c>
      <c r="Q1063" s="10" t="s">
        <v>8315</v>
      </c>
      <c r="R1063" t="s">
        <v>8317</v>
      </c>
      <c r="S1063">
        <f>IFERROR(ROUND(E1063/L1063,2),0)</f>
        <v>23.52</v>
      </c>
      <c r="T1063" s="29">
        <f t="shared" si="16"/>
        <v>279</v>
      </c>
    </row>
    <row r="1064" spans="1:20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s="15">
        <f>(((J1064/60)/60)/24)+DATE(1970,1,1)</f>
        <v>40809.15252314815</v>
      </c>
      <c r="L1064">
        <v>111</v>
      </c>
      <c r="M1064" s="15">
        <f>(((I1064/60)/60)/24)+DATE(1970,1,1)</f>
        <v>40854.194189814814</v>
      </c>
      <c r="N1064" t="b">
        <v>1</v>
      </c>
      <c r="O1064" t="b">
        <v>1</v>
      </c>
      <c r="P1064" t="s">
        <v>8267</v>
      </c>
      <c r="Q1064" s="10" t="s">
        <v>8306</v>
      </c>
      <c r="R1064" t="s">
        <v>8311</v>
      </c>
      <c r="S1064">
        <f>IFERROR(ROUND(E1064/L1064,2),0)</f>
        <v>50.18</v>
      </c>
      <c r="T1064" s="29">
        <f t="shared" si="16"/>
        <v>111</v>
      </c>
    </row>
    <row r="1065" spans="1:20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s="15">
        <f>(((J1065/60)/60)/24)+DATE(1970,1,1)</f>
        <v>42082.575555555552</v>
      </c>
      <c r="L1065">
        <v>33</v>
      </c>
      <c r="M1065" s="15">
        <f>(((I1065/60)/60)/24)+DATE(1970,1,1)</f>
        <v>42105.25</v>
      </c>
      <c r="N1065" t="b">
        <v>0</v>
      </c>
      <c r="O1065" t="b">
        <v>0</v>
      </c>
      <c r="P1065" t="s">
        <v>8282</v>
      </c>
      <c r="Q1065" s="10" t="s">
        <v>8332</v>
      </c>
      <c r="R1065" t="s">
        <v>8333</v>
      </c>
      <c r="S1065">
        <f>IFERROR(ROUND(E1065/L1065,2),0)</f>
        <v>168.39</v>
      </c>
      <c r="T1065" s="29">
        <f t="shared" si="16"/>
        <v>25</v>
      </c>
    </row>
    <row r="1066" spans="1:20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s="15">
        <f>(((J1066/60)/60)/24)+DATE(1970,1,1)</f>
        <v>40267.245717592588</v>
      </c>
      <c r="L1066">
        <v>58</v>
      </c>
      <c r="M1066" s="15">
        <f>(((I1066/60)/60)/24)+DATE(1970,1,1)</f>
        <v>40308.844444444447</v>
      </c>
      <c r="N1066" t="b">
        <v>1</v>
      </c>
      <c r="O1066" t="b">
        <v>1</v>
      </c>
      <c r="P1066" t="s">
        <v>8267</v>
      </c>
      <c r="Q1066" s="10" t="s">
        <v>8306</v>
      </c>
      <c r="R1066" t="s">
        <v>8311</v>
      </c>
      <c r="S1066">
        <f>IFERROR(ROUND(E1066/L1066,2),0)</f>
        <v>95.78</v>
      </c>
      <c r="T1066" s="29">
        <f t="shared" si="16"/>
        <v>111</v>
      </c>
    </row>
    <row r="1067" spans="1:20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s="15">
        <f>(((J1067/60)/60)/24)+DATE(1970,1,1)</f>
        <v>41521.617361111108</v>
      </c>
      <c r="L1067">
        <v>10</v>
      </c>
      <c r="M1067" s="15">
        <f>(((I1067/60)/60)/24)+DATE(1970,1,1)</f>
        <v>41535.617361111108</v>
      </c>
      <c r="N1067" t="b">
        <v>0</v>
      </c>
      <c r="O1067" t="b">
        <v>1</v>
      </c>
      <c r="P1067" t="s">
        <v>8290</v>
      </c>
      <c r="Q1067" s="10" t="s">
        <v>8321</v>
      </c>
      <c r="R1067" t="s">
        <v>8342</v>
      </c>
      <c r="S1067">
        <f>IFERROR(ROUND(E1067/L1067,2),0)</f>
        <v>554</v>
      </c>
      <c r="T1067" s="29">
        <f t="shared" si="16"/>
        <v>111</v>
      </c>
    </row>
    <row r="1068" spans="1:20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s="15">
        <f>(((J1068/60)/60)/24)+DATE(1970,1,1)</f>
        <v>42146.190902777773</v>
      </c>
      <c r="L1068">
        <v>87</v>
      </c>
      <c r="M1068" s="15">
        <f>(((I1068/60)/60)/24)+DATE(1970,1,1)</f>
        <v>42170.190902777773</v>
      </c>
      <c r="N1068" t="b">
        <v>0</v>
      </c>
      <c r="O1068" t="b">
        <v>1</v>
      </c>
      <c r="P1068" t="s">
        <v>8274</v>
      </c>
      <c r="Q1068" s="10" t="s">
        <v>8321</v>
      </c>
      <c r="R1068" t="s">
        <v>8322</v>
      </c>
      <c r="S1068">
        <f>IFERROR(ROUND(E1068/L1068,2),0)</f>
        <v>63.62</v>
      </c>
      <c r="T1068" s="29">
        <f t="shared" si="16"/>
        <v>111</v>
      </c>
    </row>
    <row r="1069" spans="1:20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s="15">
        <f>(((J1069/60)/60)/24)+DATE(1970,1,1)</f>
        <v>42197.771990740745</v>
      </c>
      <c r="L1069">
        <v>115</v>
      </c>
      <c r="M1069" s="15">
        <f>(((I1069/60)/60)/24)+DATE(1970,1,1)</f>
        <v>42227.771990740745</v>
      </c>
      <c r="N1069" t="b">
        <v>0</v>
      </c>
      <c r="O1069" t="b">
        <v>1</v>
      </c>
      <c r="P1069" t="s">
        <v>8295</v>
      </c>
      <c r="Q1069" s="10" t="s">
        <v>8329</v>
      </c>
      <c r="R1069" t="s">
        <v>8347</v>
      </c>
      <c r="S1069">
        <f>IFERROR(ROUND(E1069/L1069,2),0)</f>
        <v>48.13</v>
      </c>
      <c r="T1069" s="29">
        <f t="shared" si="16"/>
        <v>120</v>
      </c>
    </row>
    <row r="1070" spans="1:20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s="15">
        <f>(((J1070/60)/60)/24)+DATE(1970,1,1)</f>
        <v>42401.806562500002</v>
      </c>
      <c r="L1070">
        <v>136</v>
      </c>
      <c r="M1070" s="15">
        <f>(((I1070/60)/60)/24)+DATE(1970,1,1)</f>
        <v>42431.806562500002</v>
      </c>
      <c r="N1070" t="b">
        <v>0</v>
      </c>
      <c r="O1070" t="b">
        <v>1</v>
      </c>
      <c r="P1070" t="s">
        <v>8269</v>
      </c>
      <c r="Q1070" s="10" t="s">
        <v>8313</v>
      </c>
      <c r="R1070" t="s">
        <v>8314</v>
      </c>
      <c r="S1070">
        <f>IFERROR(ROUND(E1070/L1070,2),0)</f>
        <v>40.630000000000003</v>
      </c>
      <c r="T1070" s="29">
        <f t="shared" si="16"/>
        <v>111</v>
      </c>
    </row>
    <row r="1071" spans="1:20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s="15">
        <f>(((J1071/60)/60)/24)+DATE(1970,1,1)</f>
        <v>42466.558796296296</v>
      </c>
      <c r="L1071">
        <v>79</v>
      </c>
      <c r="M1071" s="15">
        <f>(((I1071/60)/60)/24)+DATE(1970,1,1)</f>
        <v>42490.165972222225</v>
      </c>
      <c r="N1071" t="b">
        <v>0</v>
      </c>
      <c r="O1071" t="b">
        <v>1</v>
      </c>
      <c r="P1071" t="s">
        <v>8269</v>
      </c>
      <c r="Q1071" s="10" t="s">
        <v>8313</v>
      </c>
      <c r="R1071" t="s">
        <v>8314</v>
      </c>
      <c r="S1071">
        <f>IFERROR(ROUND(E1071/L1071,2),0)</f>
        <v>69.819999999999993</v>
      </c>
      <c r="T1071" s="29">
        <f t="shared" si="16"/>
        <v>100</v>
      </c>
    </row>
    <row r="1072" spans="1:20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s="15">
        <f>(((J1072/60)/60)/24)+DATE(1970,1,1)</f>
        <v>42682.616967592592</v>
      </c>
      <c r="L1072">
        <v>33</v>
      </c>
      <c r="M1072" s="15">
        <f>(((I1072/60)/60)/24)+DATE(1970,1,1)</f>
        <v>42703.25</v>
      </c>
      <c r="N1072" t="b">
        <v>0</v>
      </c>
      <c r="O1072" t="b">
        <v>1</v>
      </c>
      <c r="P1072" t="s">
        <v>8303</v>
      </c>
      <c r="Q1072" s="10" t="s">
        <v>8313</v>
      </c>
      <c r="R1072" t="s">
        <v>8355</v>
      </c>
      <c r="S1072">
        <f>IFERROR(ROUND(E1072/L1072,2),0)</f>
        <v>166.97</v>
      </c>
      <c r="T1072" s="29">
        <f t="shared" si="16"/>
        <v>110</v>
      </c>
    </row>
    <row r="1073" spans="1:20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s="15">
        <f>(((J1073/60)/60)/24)+DATE(1970,1,1)</f>
        <v>42781.549097222218</v>
      </c>
      <c r="L1073">
        <v>147</v>
      </c>
      <c r="M1073" s="15">
        <f>(((I1073/60)/60)/24)+DATE(1970,1,1)</f>
        <v>42806.507430555561</v>
      </c>
      <c r="N1073" t="b">
        <v>0</v>
      </c>
      <c r="O1073" t="b">
        <v>1</v>
      </c>
      <c r="P1073" t="s">
        <v>8295</v>
      </c>
      <c r="Q1073" s="10" t="s">
        <v>8329</v>
      </c>
      <c r="R1073" t="s">
        <v>8347</v>
      </c>
      <c r="S1073">
        <f>IFERROR(ROUND(E1073/L1073,2),0)</f>
        <v>37.479999999999997</v>
      </c>
      <c r="T1073" s="29">
        <f t="shared" si="16"/>
        <v>220</v>
      </c>
    </row>
    <row r="1074" spans="1:20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s="15">
        <f>(((J1074/60)/60)/24)+DATE(1970,1,1)</f>
        <v>42495.871736111112</v>
      </c>
      <c r="L1074">
        <v>80</v>
      </c>
      <c r="M1074" s="15">
        <f>(((I1074/60)/60)/24)+DATE(1970,1,1)</f>
        <v>42530.791666666672</v>
      </c>
      <c r="N1074" t="b">
        <v>0</v>
      </c>
      <c r="O1074" t="b">
        <v>1</v>
      </c>
      <c r="P1074" t="s">
        <v>8296</v>
      </c>
      <c r="Q1074" s="10" t="s">
        <v>8332</v>
      </c>
      <c r="R1074" t="s">
        <v>8348</v>
      </c>
      <c r="S1074">
        <f>IFERROR(ROUND(E1074/L1074,2),0)</f>
        <v>68.86</v>
      </c>
      <c r="T1074" s="29">
        <f t="shared" si="16"/>
        <v>110</v>
      </c>
    </row>
    <row r="1075" spans="1:20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s="15">
        <f>(((J1075/60)/60)/24)+DATE(1970,1,1)</f>
        <v>42193.771481481483</v>
      </c>
      <c r="L1075">
        <v>44</v>
      </c>
      <c r="M1075" s="15">
        <f>(((I1075/60)/60)/24)+DATE(1970,1,1)</f>
        <v>42212.957638888889</v>
      </c>
      <c r="N1075" t="b">
        <v>0</v>
      </c>
      <c r="O1075" t="b">
        <v>1</v>
      </c>
      <c r="P1075" t="s">
        <v>8269</v>
      </c>
      <c r="Q1075" s="10" t="s">
        <v>8313</v>
      </c>
      <c r="R1075" t="s">
        <v>8314</v>
      </c>
      <c r="S1075">
        <f>IFERROR(ROUND(E1075/L1075,2),0)</f>
        <v>125.09</v>
      </c>
      <c r="T1075" s="29">
        <f t="shared" si="16"/>
        <v>100</v>
      </c>
    </row>
    <row r="1076" spans="1:20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s="15">
        <f>(((J1076/60)/60)/24)+DATE(1970,1,1)</f>
        <v>42329.838159722218</v>
      </c>
      <c r="L1076">
        <v>76</v>
      </c>
      <c r="M1076" s="15">
        <f>(((I1076/60)/60)/24)+DATE(1970,1,1)</f>
        <v>42388.957638888889</v>
      </c>
      <c r="N1076" t="b">
        <v>0</v>
      </c>
      <c r="O1076" t="b">
        <v>1</v>
      </c>
      <c r="P1076" t="s">
        <v>8269</v>
      </c>
      <c r="Q1076" s="10" t="s">
        <v>8313</v>
      </c>
      <c r="R1076" t="s">
        <v>8314</v>
      </c>
      <c r="S1076">
        <f>IFERROR(ROUND(E1076/L1076,2),0)</f>
        <v>72.38</v>
      </c>
      <c r="T1076" s="29">
        <f t="shared" si="16"/>
        <v>110</v>
      </c>
    </row>
    <row r="1077" spans="1:20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s="15">
        <f>(((J1077/60)/60)/24)+DATE(1970,1,1)</f>
        <v>40730.105625000004</v>
      </c>
      <c r="L1077">
        <v>18</v>
      </c>
      <c r="M1077" s="15">
        <f>(((I1077/60)/60)/24)+DATE(1970,1,1)</f>
        <v>40747.165972222225</v>
      </c>
      <c r="N1077" t="b">
        <v>0</v>
      </c>
      <c r="O1077" t="b">
        <v>1</v>
      </c>
      <c r="P1077" t="s">
        <v>8274</v>
      </c>
      <c r="Q1077" s="10" t="s">
        <v>8321</v>
      </c>
      <c r="R1077" t="s">
        <v>8322</v>
      </c>
      <c r="S1077">
        <f>IFERROR(ROUND(E1077/L1077,2),0)</f>
        <v>305.56</v>
      </c>
      <c r="T1077" s="29">
        <f t="shared" si="16"/>
        <v>100</v>
      </c>
    </row>
    <row r="1078" spans="1:20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s="15">
        <f>(((J1078/60)/60)/24)+DATE(1970,1,1)</f>
        <v>42774.621712962966</v>
      </c>
      <c r="L1078">
        <v>79</v>
      </c>
      <c r="M1078" s="15">
        <f>(((I1078/60)/60)/24)+DATE(1970,1,1)</f>
        <v>42804.621712962966</v>
      </c>
      <c r="N1078" t="b">
        <v>0</v>
      </c>
      <c r="O1078" t="b">
        <v>1</v>
      </c>
      <c r="P1078" t="s">
        <v>8295</v>
      </c>
      <c r="Q1078" s="10" t="s">
        <v>8329</v>
      </c>
      <c r="R1078" t="s">
        <v>8347</v>
      </c>
      <c r="S1078">
        <f>IFERROR(ROUND(E1078/L1078,2),0)</f>
        <v>69.569999999999993</v>
      </c>
      <c r="T1078" s="29">
        <f t="shared" si="16"/>
        <v>137</v>
      </c>
    </row>
    <row r="1079" spans="1:20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s="15">
        <f>(((J1079/60)/60)/24)+DATE(1970,1,1)</f>
        <v>42061.212488425925</v>
      </c>
      <c r="L1079">
        <v>108</v>
      </c>
      <c r="M1079" s="15">
        <f>(((I1079/60)/60)/24)+DATE(1970,1,1)</f>
        <v>42089.166666666672</v>
      </c>
      <c r="N1079" t="b">
        <v>0</v>
      </c>
      <c r="O1079" t="b">
        <v>1</v>
      </c>
      <c r="P1079" t="s">
        <v>8269</v>
      </c>
      <c r="Q1079" s="10" t="s">
        <v>8313</v>
      </c>
      <c r="R1079" t="s">
        <v>8314</v>
      </c>
      <c r="S1079">
        <f>IFERROR(ROUND(E1079/L1079,2),0)</f>
        <v>50.75</v>
      </c>
      <c r="T1079" s="29">
        <f t="shared" si="16"/>
        <v>110</v>
      </c>
    </row>
    <row r="1080" spans="1:20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s="15">
        <f>(((J1080/60)/60)/24)+DATE(1970,1,1)</f>
        <v>40531.886886574073</v>
      </c>
      <c r="L1080">
        <v>60</v>
      </c>
      <c r="M1080" s="15">
        <f>(((I1080/60)/60)/24)+DATE(1970,1,1)</f>
        <v>40591.886886574073</v>
      </c>
      <c r="N1080" t="b">
        <v>1</v>
      </c>
      <c r="O1080" t="b">
        <v>1</v>
      </c>
      <c r="P1080" t="s">
        <v>8269</v>
      </c>
      <c r="Q1080" s="10" t="s">
        <v>8313</v>
      </c>
      <c r="R1080" t="s">
        <v>8314</v>
      </c>
      <c r="S1080">
        <f>IFERROR(ROUND(E1080/L1080,2),0)</f>
        <v>91.3</v>
      </c>
      <c r="T1080" s="29">
        <f t="shared" si="16"/>
        <v>110</v>
      </c>
    </row>
    <row r="1081" spans="1:20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s="15">
        <f>(((J1081/60)/60)/24)+DATE(1970,1,1)</f>
        <v>42184.816539351858</v>
      </c>
      <c r="L1081">
        <v>100</v>
      </c>
      <c r="M1081" s="15">
        <f>(((I1081/60)/60)/24)+DATE(1970,1,1)</f>
        <v>42215.165972222225</v>
      </c>
      <c r="N1081" t="b">
        <v>0</v>
      </c>
      <c r="O1081" t="b">
        <v>1</v>
      </c>
      <c r="P1081" t="s">
        <v>8272</v>
      </c>
      <c r="Q1081" s="10" t="s">
        <v>8318</v>
      </c>
      <c r="R1081" t="s">
        <v>8319</v>
      </c>
      <c r="S1081">
        <f>IFERROR(ROUND(E1081/L1081,2),0)</f>
        <v>54.69</v>
      </c>
      <c r="T1081" s="29">
        <f t="shared" si="16"/>
        <v>109</v>
      </c>
    </row>
    <row r="1082" spans="1:20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s="15">
        <f>(((J1082/60)/60)/24)+DATE(1970,1,1)</f>
        <v>42126.92123842593</v>
      </c>
      <c r="L1082">
        <v>78</v>
      </c>
      <c r="M1082" s="15">
        <f>(((I1082/60)/60)/24)+DATE(1970,1,1)</f>
        <v>42158.1875</v>
      </c>
      <c r="N1082" t="b">
        <v>0</v>
      </c>
      <c r="O1082" t="b">
        <v>1</v>
      </c>
      <c r="P1082" t="s">
        <v>8274</v>
      </c>
      <c r="Q1082" s="10" t="s">
        <v>8321</v>
      </c>
      <c r="R1082" t="s">
        <v>8322</v>
      </c>
      <c r="S1082">
        <f>IFERROR(ROUND(E1082/L1082,2),0)</f>
        <v>70.06</v>
      </c>
      <c r="T1082" s="29">
        <f t="shared" si="16"/>
        <v>137</v>
      </c>
    </row>
    <row r="1083" spans="1:20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s="15">
        <f>(((J1083/60)/60)/24)+DATE(1970,1,1)</f>
        <v>42303.672662037032</v>
      </c>
      <c r="L1083">
        <v>73</v>
      </c>
      <c r="M1083" s="15">
        <f>(((I1083/60)/60)/24)+DATE(1970,1,1)</f>
        <v>42338.714328703703</v>
      </c>
      <c r="N1083" t="b">
        <v>1</v>
      </c>
      <c r="O1083" t="b">
        <v>1</v>
      </c>
      <c r="P1083" t="s">
        <v>8269</v>
      </c>
      <c r="Q1083" s="10" t="s">
        <v>8313</v>
      </c>
      <c r="R1083" t="s">
        <v>8314</v>
      </c>
      <c r="S1083">
        <f>IFERROR(ROUND(E1083/L1083,2),0)</f>
        <v>74.819999999999993</v>
      </c>
      <c r="T1083" s="29">
        <f t="shared" si="16"/>
        <v>109</v>
      </c>
    </row>
    <row r="1084" spans="1:20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s="15">
        <f>(((J1084/60)/60)/24)+DATE(1970,1,1)</f>
        <v>42058.235289351855</v>
      </c>
      <c r="L1084">
        <v>34</v>
      </c>
      <c r="M1084" s="15">
        <f>(((I1084/60)/60)/24)+DATE(1970,1,1)</f>
        <v>42085.333333333328</v>
      </c>
      <c r="N1084" t="b">
        <v>1</v>
      </c>
      <c r="O1084" t="b">
        <v>1</v>
      </c>
      <c r="P1084" t="s">
        <v>8267</v>
      </c>
      <c r="Q1084" s="10" t="s">
        <v>8306</v>
      </c>
      <c r="R1084" t="s">
        <v>8311</v>
      </c>
      <c r="S1084">
        <f>IFERROR(ROUND(E1084/L1084,2),0)</f>
        <v>160.47</v>
      </c>
      <c r="T1084" s="29">
        <f t="shared" si="16"/>
        <v>136</v>
      </c>
    </row>
    <row r="1085" spans="1:20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s="15">
        <f>(((J1085/60)/60)/24)+DATE(1970,1,1)</f>
        <v>42282.678287037037</v>
      </c>
      <c r="L1085">
        <v>52</v>
      </c>
      <c r="M1085" s="15">
        <f>(((I1085/60)/60)/24)+DATE(1970,1,1)</f>
        <v>42322.719953703709</v>
      </c>
      <c r="N1085" t="b">
        <v>1</v>
      </c>
      <c r="O1085" t="b">
        <v>0</v>
      </c>
      <c r="P1085" t="s">
        <v>8283</v>
      </c>
      <c r="Q1085" s="10" t="s">
        <v>8334</v>
      </c>
      <c r="R1085" t="s">
        <v>8335</v>
      </c>
      <c r="S1085">
        <f>IFERROR(ROUND(E1085/L1085,2),0)</f>
        <v>104.85</v>
      </c>
      <c r="T1085" s="29">
        <f t="shared" si="16"/>
        <v>35</v>
      </c>
    </row>
    <row r="1086" spans="1:20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s="15">
        <f>(((J1086/60)/60)/24)+DATE(1970,1,1)</f>
        <v>41247.020243055551</v>
      </c>
      <c r="L1086">
        <v>149</v>
      </c>
      <c r="M1086" s="15">
        <f>(((I1086/60)/60)/24)+DATE(1970,1,1)</f>
        <v>41288.888888888891</v>
      </c>
      <c r="N1086" t="b">
        <v>0</v>
      </c>
      <c r="O1086" t="b">
        <v>1</v>
      </c>
      <c r="P1086" t="s">
        <v>8272</v>
      </c>
      <c r="Q1086" s="10" t="s">
        <v>8318</v>
      </c>
      <c r="R1086" t="s">
        <v>8319</v>
      </c>
      <c r="S1086">
        <f>IFERROR(ROUND(E1086/L1086,2),0)</f>
        <v>36.53</v>
      </c>
      <c r="T1086" s="29">
        <f t="shared" si="16"/>
        <v>156</v>
      </c>
    </row>
    <row r="1087" spans="1:20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s="15">
        <f>(((J1087/60)/60)/24)+DATE(1970,1,1)</f>
        <v>41228.924884259257</v>
      </c>
      <c r="L1087">
        <v>112</v>
      </c>
      <c r="M1087" s="15">
        <f>(((I1087/60)/60)/24)+DATE(1970,1,1)</f>
        <v>41258.924884259257</v>
      </c>
      <c r="N1087" t="b">
        <v>0</v>
      </c>
      <c r="O1087" t="b">
        <v>1</v>
      </c>
      <c r="P1087" t="s">
        <v>8274</v>
      </c>
      <c r="Q1087" s="10" t="s">
        <v>8321</v>
      </c>
      <c r="R1087" t="s">
        <v>8322</v>
      </c>
      <c r="S1087">
        <f>IFERROR(ROUND(E1087/L1087,2),0)</f>
        <v>48.54</v>
      </c>
      <c r="T1087" s="29">
        <f t="shared" si="16"/>
        <v>272</v>
      </c>
    </row>
    <row r="1088" spans="1:20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s="15">
        <f>(((J1088/60)/60)/24)+DATE(1970,1,1)</f>
        <v>41696.817129629628</v>
      </c>
      <c r="L1088">
        <v>89</v>
      </c>
      <c r="M1088" s="15">
        <f>(((I1088/60)/60)/24)+DATE(1970,1,1)</f>
        <v>41731.775462962964</v>
      </c>
      <c r="N1088" t="b">
        <v>1</v>
      </c>
      <c r="O1088" t="b">
        <v>1</v>
      </c>
      <c r="P1088" t="s">
        <v>8277</v>
      </c>
      <c r="Q1088" s="10" t="s">
        <v>8321</v>
      </c>
      <c r="R1088" t="s">
        <v>8325</v>
      </c>
      <c r="S1088">
        <f>IFERROR(ROUND(E1088/L1088,2),0)</f>
        <v>61.04</v>
      </c>
      <c r="T1088" s="29">
        <f t="shared" si="16"/>
        <v>109</v>
      </c>
    </row>
    <row r="1089" spans="1:20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s="15">
        <f>(((J1089/60)/60)/24)+DATE(1970,1,1)</f>
        <v>42304.210833333331</v>
      </c>
      <c r="L1089">
        <v>47</v>
      </c>
      <c r="M1089" s="15">
        <f>(((I1089/60)/60)/24)+DATE(1970,1,1)</f>
        <v>42334.252500000002</v>
      </c>
      <c r="N1089" t="b">
        <v>0</v>
      </c>
      <c r="O1089" t="b">
        <v>0</v>
      </c>
      <c r="P1089" t="s">
        <v>8285</v>
      </c>
      <c r="Q1089" s="10" t="s">
        <v>8318</v>
      </c>
      <c r="R1089" t="s">
        <v>8337</v>
      </c>
      <c r="S1089">
        <f>IFERROR(ROUND(E1089/L1089,2),0)</f>
        <v>115.55</v>
      </c>
      <c r="T1089" s="29">
        <f t="shared" si="16"/>
        <v>32</v>
      </c>
    </row>
    <row r="1090" spans="1:20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s="15">
        <f>(((J1090/60)/60)/24)+DATE(1970,1,1)</f>
        <v>41931.682939814818</v>
      </c>
      <c r="L1090">
        <v>100</v>
      </c>
      <c r="M1090" s="15">
        <f>(((I1090/60)/60)/24)+DATE(1970,1,1)</f>
        <v>41961.724606481483</v>
      </c>
      <c r="N1090" t="b">
        <v>1</v>
      </c>
      <c r="O1090" t="b">
        <v>1</v>
      </c>
      <c r="P1090" t="s">
        <v>8269</v>
      </c>
      <c r="Q1090" s="10" t="s">
        <v>8313</v>
      </c>
      <c r="R1090" t="s">
        <v>8314</v>
      </c>
      <c r="S1090">
        <f>IFERROR(ROUND(E1090/L1090,2),0)</f>
        <v>54.3</v>
      </c>
      <c r="T1090" s="29">
        <f t="shared" si="16"/>
        <v>109</v>
      </c>
    </row>
    <row r="1091" spans="1:20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s="15">
        <f>(((J1091/60)/60)/24)+DATE(1970,1,1)</f>
        <v>42388.575104166666</v>
      </c>
      <c r="L1091">
        <v>76</v>
      </c>
      <c r="M1091" s="15">
        <f>(((I1091/60)/60)/24)+DATE(1970,1,1)</f>
        <v>42421.575104166666</v>
      </c>
      <c r="N1091" t="b">
        <v>1</v>
      </c>
      <c r="O1091" t="b">
        <v>0</v>
      </c>
      <c r="P1091" t="s">
        <v>8283</v>
      </c>
      <c r="Q1091" s="10" t="s">
        <v>8334</v>
      </c>
      <c r="R1091" t="s">
        <v>8335</v>
      </c>
      <c r="S1091">
        <f>IFERROR(ROUND(E1091/L1091,2),0)</f>
        <v>71.34</v>
      </c>
      <c r="T1091" s="29">
        <f t="shared" ref="T1091:T1154" si="17">ROUND(E1091/D1091*100,0)</f>
        <v>15</v>
      </c>
    </row>
    <row r="1092" spans="1:20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s="15">
        <f>(((J1092/60)/60)/24)+DATE(1970,1,1)</f>
        <v>42338.709108796291</v>
      </c>
      <c r="L1092">
        <v>102</v>
      </c>
      <c r="M1092" s="15">
        <f>(((I1092/60)/60)/24)+DATE(1970,1,1)</f>
        <v>42372.957638888889</v>
      </c>
      <c r="N1092" t="b">
        <v>0</v>
      </c>
      <c r="O1092" t="b">
        <v>1</v>
      </c>
      <c r="P1092" t="s">
        <v>8295</v>
      </c>
      <c r="Q1092" s="10" t="s">
        <v>8329</v>
      </c>
      <c r="R1092" t="s">
        <v>8347</v>
      </c>
      <c r="S1092">
        <f>IFERROR(ROUND(E1092/L1092,2),0)</f>
        <v>53.08</v>
      </c>
      <c r="T1092" s="29">
        <f t="shared" si="17"/>
        <v>271</v>
      </c>
    </row>
    <row r="1093" spans="1:20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s="15">
        <f>(((J1093/60)/60)/24)+DATE(1970,1,1)</f>
        <v>42125.333182870367</v>
      </c>
      <c r="L1093">
        <v>53</v>
      </c>
      <c r="M1093" s="15">
        <f>(((I1093/60)/60)/24)+DATE(1970,1,1)</f>
        <v>42155.333182870367</v>
      </c>
      <c r="N1093" t="b">
        <v>0</v>
      </c>
      <c r="O1093" t="b">
        <v>1</v>
      </c>
      <c r="P1093" t="s">
        <v>8264</v>
      </c>
      <c r="Q1093" s="10" t="s">
        <v>8306</v>
      </c>
      <c r="R1093" t="s">
        <v>8308</v>
      </c>
      <c r="S1093">
        <f>IFERROR(ROUND(E1093/L1093,2),0)</f>
        <v>102.08</v>
      </c>
      <c r="T1093" s="29">
        <f t="shared" si="17"/>
        <v>155</v>
      </c>
    </row>
    <row r="1094" spans="1:20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s="15">
        <f>(((J1094/60)/60)/24)+DATE(1970,1,1)</f>
        <v>42656.005173611105</v>
      </c>
      <c r="L1094">
        <v>57</v>
      </c>
      <c r="M1094" s="15">
        <f>(((I1094/60)/60)/24)+DATE(1970,1,1)</f>
        <v>42689.088888888888</v>
      </c>
      <c r="N1094" t="b">
        <v>0</v>
      </c>
      <c r="O1094" t="b">
        <v>1</v>
      </c>
      <c r="P1094" t="s">
        <v>8303</v>
      </c>
      <c r="Q1094" s="10" t="s">
        <v>8313</v>
      </c>
      <c r="R1094" t="s">
        <v>8355</v>
      </c>
      <c r="S1094">
        <f>IFERROR(ROUND(E1094/L1094,2),0)</f>
        <v>94.91</v>
      </c>
      <c r="T1094" s="29">
        <f t="shared" si="17"/>
        <v>108</v>
      </c>
    </row>
    <row r="1095" spans="1:20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s="15">
        <f>(((J1095/60)/60)/24)+DATE(1970,1,1)</f>
        <v>41792.667361111111</v>
      </c>
      <c r="L1095">
        <v>106</v>
      </c>
      <c r="M1095" s="15">
        <f>(((I1095/60)/60)/24)+DATE(1970,1,1)</f>
        <v>41813.667361111111</v>
      </c>
      <c r="N1095" t="b">
        <v>0</v>
      </c>
      <c r="O1095" t="b">
        <v>1</v>
      </c>
      <c r="P1095" t="s">
        <v>8274</v>
      </c>
      <c r="Q1095" s="10" t="s">
        <v>8321</v>
      </c>
      <c r="R1095" t="s">
        <v>8322</v>
      </c>
      <c r="S1095">
        <f>IFERROR(ROUND(E1095/L1095,2),0)</f>
        <v>50.93</v>
      </c>
      <c r="T1095" s="29">
        <f t="shared" si="17"/>
        <v>120</v>
      </c>
    </row>
    <row r="1096" spans="1:20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s="15">
        <f>(((J1096/60)/60)/24)+DATE(1970,1,1)</f>
        <v>42705.764513888891</v>
      </c>
      <c r="L1096">
        <v>35</v>
      </c>
      <c r="M1096" s="15">
        <f>(((I1096/60)/60)/24)+DATE(1970,1,1)</f>
        <v>42735.764513888891</v>
      </c>
      <c r="N1096" t="b">
        <v>0</v>
      </c>
      <c r="O1096" t="b">
        <v>1</v>
      </c>
      <c r="P1096" t="s">
        <v>8293</v>
      </c>
      <c r="Q1096" s="10" t="s">
        <v>8315</v>
      </c>
      <c r="R1096" t="s">
        <v>8345</v>
      </c>
      <c r="S1096">
        <f>IFERROR(ROUND(E1096/L1096,2),0)</f>
        <v>154.16999999999999</v>
      </c>
      <c r="T1096" s="29">
        <f t="shared" si="17"/>
        <v>108</v>
      </c>
    </row>
    <row r="1097" spans="1:20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s="15">
        <f>(((J1097/60)/60)/24)+DATE(1970,1,1)</f>
        <v>42018.071550925932</v>
      </c>
      <c r="L1097">
        <v>75</v>
      </c>
      <c r="M1097" s="15">
        <f>(((I1097/60)/60)/24)+DATE(1970,1,1)</f>
        <v>42049.071550925932</v>
      </c>
      <c r="N1097" t="b">
        <v>1</v>
      </c>
      <c r="O1097" t="b">
        <v>0</v>
      </c>
      <c r="P1097" t="s">
        <v>8283</v>
      </c>
      <c r="Q1097" s="10" t="s">
        <v>8334</v>
      </c>
      <c r="R1097" t="s">
        <v>8335</v>
      </c>
      <c r="S1097">
        <f>IFERROR(ROUND(E1097/L1097,2),0)</f>
        <v>71.87</v>
      </c>
      <c r="T1097" s="29">
        <f t="shared" si="17"/>
        <v>31</v>
      </c>
    </row>
    <row r="1098" spans="1:20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s="15">
        <f>(((J1098/60)/60)/24)+DATE(1970,1,1)</f>
        <v>40697.498449074075</v>
      </c>
      <c r="L1098">
        <v>118</v>
      </c>
      <c r="M1098" s="15">
        <f>(((I1098/60)/60)/24)+DATE(1970,1,1)</f>
        <v>40727.498449074075</v>
      </c>
      <c r="N1098" t="b">
        <v>1</v>
      </c>
      <c r="O1098" t="b">
        <v>1</v>
      </c>
      <c r="P1098" t="s">
        <v>8267</v>
      </c>
      <c r="Q1098" s="10" t="s">
        <v>8306</v>
      </c>
      <c r="R1098" t="s">
        <v>8311</v>
      </c>
      <c r="S1098">
        <f>IFERROR(ROUND(E1098/L1098,2),0)</f>
        <v>45.67</v>
      </c>
      <c r="T1098" s="29">
        <f t="shared" si="17"/>
        <v>108</v>
      </c>
    </row>
    <row r="1099" spans="1:20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s="15">
        <f>(((J1099/60)/60)/24)+DATE(1970,1,1)</f>
        <v>41932.819525462961</v>
      </c>
      <c r="L1099">
        <v>70</v>
      </c>
      <c r="M1099" s="15">
        <f>(((I1099/60)/60)/24)+DATE(1970,1,1)</f>
        <v>41992.861192129625</v>
      </c>
      <c r="N1099" t="b">
        <v>0</v>
      </c>
      <c r="O1099" t="b">
        <v>1</v>
      </c>
      <c r="P1099" t="s">
        <v>8263</v>
      </c>
      <c r="Q1099" s="10" t="s">
        <v>8306</v>
      </c>
      <c r="R1099" t="s">
        <v>8307</v>
      </c>
      <c r="S1099">
        <f>IFERROR(ROUND(E1099/L1099,2),0)</f>
        <v>76.87</v>
      </c>
      <c r="T1099" s="29">
        <f t="shared" si="17"/>
        <v>108</v>
      </c>
    </row>
    <row r="1100" spans="1:20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s="15">
        <f>(((J1100/60)/60)/24)+DATE(1970,1,1)</f>
        <v>42084.881539351853</v>
      </c>
      <c r="L1100">
        <v>37</v>
      </c>
      <c r="M1100" s="15">
        <f>(((I1100/60)/60)/24)+DATE(1970,1,1)</f>
        <v>42114.881539351853</v>
      </c>
      <c r="N1100" t="b">
        <v>0</v>
      </c>
      <c r="O1100" t="b">
        <v>0</v>
      </c>
      <c r="P1100" t="s">
        <v>8303</v>
      </c>
      <c r="Q1100" s="10" t="s">
        <v>8313</v>
      </c>
      <c r="R1100" t="s">
        <v>8355</v>
      </c>
      <c r="S1100">
        <f>IFERROR(ROUND(E1100/L1100,2),0)</f>
        <v>145.41</v>
      </c>
      <c r="T1100" s="29">
        <f t="shared" si="17"/>
        <v>90</v>
      </c>
    </row>
    <row r="1101" spans="1:20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s="15">
        <f>(((J1101/60)/60)/24)+DATE(1970,1,1)</f>
        <v>42495.992800925931</v>
      </c>
      <c r="L1101">
        <v>70</v>
      </c>
      <c r="M1101" s="15">
        <f>(((I1101/60)/60)/24)+DATE(1970,1,1)</f>
        <v>42552.958333333328</v>
      </c>
      <c r="N1101" t="b">
        <v>0</v>
      </c>
      <c r="O1101" t="b">
        <v>1</v>
      </c>
      <c r="P1101" t="s">
        <v>8269</v>
      </c>
      <c r="Q1101" s="10" t="s">
        <v>8313</v>
      </c>
      <c r="R1101" t="s">
        <v>8314</v>
      </c>
      <c r="S1101">
        <f>IFERROR(ROUND(E1101/L1101,2),0)</f>
        <v>76.8</v>
      </c>
      <c r="T1101" s="29">
        <f t="shared" si="17"/>
        <v>108</v>
      </c>
    </row>
    <row r="1102" spans="1:20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s="15">
        <f>(((J1102/60)/60)/24)+DATE(1970,1,1)</f>
        <v>42185.521087962959</v>
      </c>
      <c r="L1102">
        <v>46</v>
      </c>
      <c r="M1102" s="15">
        <f>(((I1102/60)/60)/24)+DATE(1970,1,1)</f>
        <v>42215.521087962959</v>
      </c>
      <c r="N1102" t="b">
        <v>0</v>
      </c>
      <c r="O1102" t="b">
        <v>1</v>
      </c>
      <c r="P1102" t="s">
        <v>8269</v>
      </c>
      <c r="Q1102" s="10" t="s">
        <v>8313</v>
      </c>
      <c r="R1102" t="s">
        <v>8314</v>
      </c>
      <c r="S1102">
        <f>IFERROR(ROUND(E1102/L1102,2),0)</f>
        <v>116.65</v>
      </c>
      <c r="T1102" s="29">
        <f t="shared" si="17"/>
        <v>139</v>
      </c>
    </row>
    <row r="1103" spans="1:20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s="15">
        <f>(((J1103/60)/60)/24)+DATE(1970,1,1)</f>
        <v>42286.660891203705</v>
      </c>
      <c r="L1103">
        <v>64</v>
      </c>
      <c r="M1103" s="15">
        <f>(((I1103/60)/60)/24)+DATE(1970,1,1)</f>
        <v>42316.702557870376</v>
      </c>
      <c r="N1103" t="b">
        <v>0</v>
      </c>
      <c r="O1103" t="b">
        <v>1</v>
      </c>
      <c r="P1103" t="s">
        <v>8263</v>
      </c>
      <c r="Q1103" s="10" t="s">
        <v>8306</v>
      </c>
      <c r="R1103" t="s">
        <v>8307</v>
      </c>
      <c r="S1103">
        <f>IFERROR(ROUND(E1103/L1103,2),0)</f>
        <v>83.75</v>
      </c>
      <c r="T1103" s="29">
        <f t="shared" si="17"/>
        <v>102</v>
      </c>
    </row>
    <row r="1104" spans="1:20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s="15">
        <f>(((J1104/60)/60)/24)+DATE(1970,1,1)</f>
        <v>42279.669768518521</v>
      </c>
      <c r="L1104">
        <v>78</v>
      </c>
      <c r="M1104" s="15">
        <f>(((I1104/60)/60)/24)+DATE(1970,1,1)</f>
        <v>42321.711435185185</v>
      </c>
      <c r="N1104" t="b">
        <v>0</v>
      </c>
      <c r="O1104" t="b">
        <v>1</v>
      </c>
      <c r="P1104" t="s">
        <v>8274</v>
      </c>
      <c r="Q1104" s="10" t="s">
        <v>8321</v>
      </c>
      <c r="R1104" t="s">
        <v>8322</v>
      </c>
      <c r="S1104">
        <f>IFERROR(ROUND(E1104/L1104,2),0)</f>
        <v>68.709999999999994</v>
      </c>
      <c r="T1104" s="29">
        <f t="shared" si="17"/>
        <v>107</v>
      </c>
    </row>
    <row r="1105" spans="1:20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s="15">
        <f>(((J1105/60)/60)/24)+DATE(1970,1,1)</f>
        <v>41793.668761574074</v>
      </c>
      <c r="L1105">
        <v>133</v>
      </c>
      <c r="M1105" s="15">
        <f>(((I1105/60)/60)/24)+DATE(1970,1,1)</f>
        <v>41823.668761574074</v>
      </c>
      <c r="N1105" t="b">
        <v>0</v>
      </c>
      <c r="O1105" t="b">
        <v>1</v>
      </c>
      <c r="P1105" t="s">
        <v>8269</v>
      </c>
      <c r="Q1105" s="10" t="s">
        <v>8313</v>
      </c>
      <c r="R1105" t="s">
        <v>8314</v>
      </c>
      <c r="S1105">
        <f>IFERROR(ROUND(E1105/L1105,2),0)</f>
        <v>40.29</v>
      </c>
      <c r="T1105" s="29">
        <f t="shared" si="17"/>
        <v>160</v>
      </c>
    </row>
    <row r="1106" spans="1:20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s="15">
        <f>(((J1106/60)/60)/24)+DATE(1970,1,1)</f>
        <v>42703.214409722219</v>
      </c>
      <c r="L1106">
        <v>73</v>
      </c>
      <c r="M1106" s="15">
        <f>(((I1106/60)/60)/24)+DATE(1970,1,1)</f>
        <v>42733.214409722219</v>
      </c>
      <c r="N1106" t="b">
        <v>0</v>
      </c>
      <c r="O1106" t="b">
        <v>1</v>
      </c>
      <c r="P1106" t="s">
        <v>8274</v>
      </c>
      <c r="Q1106" s="10" t="s">
        <v>8321</v>
      </c>
      <c r="R1106" t="s">
        <v>8322</v>
      </c>
      <c r="S1106">
        <f>IFERROR(ROUND(E1106/L1106,2),0)</f>
        <v>73.36</v>
      </c>
      <c r="T1106" s="29">
        <f t="shared" si="17"/>
        <v>107</v>
      </c>
    </row>
    <row r="1107" spans="1:20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s="15">
        <f>(((J1107/60)/60)/24)+DATE(1970,1,1)</f>
        <v>41915.762835648151</v>
      </c>
      <c r="L1107">
        <v>72</v>
      </c>
      <c r="M1107" s="15">
        <f>(((I1107/60)/60)/24)+DATE(1970,1,1)</f>
        <v>41944.720833333333</v>
      </c>
      <c r="N1107" t="b">
        <v>0</v>
      </c>
      <c r="O1107" t="b">
        <v>1</v>
      </c>
      <c r="P1107" t="s">
        <v>8269</v>
      </c>
      <c r="Q1107" s="10" t="s">
        <v>8313</v>
      </c>
      <c r="R1107" t="s">
        <v>8314</v>
      </c>
      <c r="S1107">
        <f>IFERROR(ROUND(E1107/L1107,2),0)</f>
        <v>74.209999999999994</v>
      </c>
      <c r="T1107" s="29">
        <f t="shared" si="17"/>
        <v>107</v>
      </c>
    </row>
    <row r="1108" spans="1:20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s="15">
        <f>(((J1108/60)/60)/24)+DATE(1970,1,1)</f>
        <v>41495.692627314813</v>
      </c>
      <c r="L1108">
        <v>90</v>
      </c>
      <c r="M1108" s="15">
        <f>(((I1108/60)/60)/24)+DATE(1970,1,1)</f>
        <v>41527.165972222225</v>
      </c>
      <c r="N1108" t="b">
        <v>0</v>
      </c>
      <c r="O1108" t="b">
        <v>1</v>
      </c>
      <c r="P1108" t="s">
        <v>8274</v>
      </c>
      <c r="Q1108" s="10" t="s">
        <v>8321</v>
      </c>
      <c r="R1108" t="s">
        <v>8322</v>
      </c>
      <c r="S1108">
        <f>IFERROR(ROUND(E1108/L1108,2),0)</f>
        <v>59.23</v>
      </c>
      <c r="T1108" s="29">
        <f t="shared" si="17"/>
        <v>127</v>
      </c>
    </row>
    <row r="1109" spans="1:20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s="15">
        <f>(((J1109/60)/60)/24)+DATE(1970,1,1)</f>
        <v>42068.829039351855</v>
      </c>
      <c r="L1109">
        <v>49</v>
      </c>
      <c r="M1109" s="15">
        <f>(((I1109/60)/60)/24)+DATE(1970,1,1)</f>
        <v>42088.787372685183</v>
      </c>
      <c r="N1109" t="b">
        <v>0</v>
      </c>
      <c r="O1109" t="b">
        <v>1</v>
      </c>
      <c r="P1109" t="s">
        <v>8283</v>
      </c>
      <c r="Q1109" s="10" t="s">
        <v>8334</v>
      </c>
      <c r="R1109" t="s">
        <v>8335</v>
      </c>
      <c r="S1109">
        <f>IFERROR(ROUND(E1109/L1109,2),0)</f>
        <v>108.78</v>
      </c>
      <c r="T1109" s="29">
        <f t="shared" si="17"/>
        <v>107</v>
      </c>
    </row>
    <row r="1110" spans="1:20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s="15">
        <f>(((J1110/60)/60)/24)+DATE(1970,1,1)</f>
        <v>41885.595138888886</v>
      </c>
      <c r="L1110">
        <v>76</v>
      </c>
      <c r="M1110" s="15">
        <f>(((I1110/60)/60)/24)+DATE(1970,1,1)</f>
        <v>41916.595138888886</v>
      </c>
      <c r="N1110" t="b">
        <v>0</v>
      </c>
      <c r="O1110" t="b">
        <v>0</v>
      </c>
      <c r="P1110" t="s">
        <v>8301</v>
      </c>
      <c r="Q1110" s="10" t="s">
        <v>8313</v>
      </c>
      <c r="R1110" t="s">
        <v>8353</v>
      </c>
      <c r="S1110">
        <f>IFERROR(ROUND(E1110/L1110,2),0)</f>
        <v>70.11</v>
      </c>
      <c r="T1110" s="29">
        <f t="shared" si="17"/>
        <v>27</v>
      </c>
    </row>
    <row r="1111" spans="1:20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s="15">
        <f>(((J1111/60)/60)/24)+DATE(1970,1,1)</f>
        <v>40235.900358796294</v>
      </c>
      <c r="L1111">
        <v>65</v>
      </c>
      <c r="M1111" s="15">
        <f>(((I1111/60)/60)/24)+DATE(1970,1,1)</f>
        <v>40296.78402777778</v>
      </c>
      <c r="N1111" t="b">
        <v>1</v>
      </c>
      <c r="O1111" t="b">
        <v>1</v>
      </c>
      <c r="P1111" t="s">
        <v>8267</v>
      </c>
      <c r="Q1111" s="10" t="s">
        <v>8306</v>
      </c>
      <c r="R1111" t="s">
        <v>8311</v>
      </c>
      <c r="S1111">
        <f>IFERROR(ROUND(E1111/L1111,2),0)</f>
        <v>81.89</v>
      </c>
      <c r="T1111" s="29">
        <f t="shared" si="17"/>
        <v>177</v>
      </c>
    </row>
    <row r="1112" spans="1:20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s="15">
        <f>(((J1112/60)/60)/24)+DATE(1970,1,1)</f>
        <v>41099.093865740739</v>
      </c>
      <c r="L1112">
        <v>105</v>
      </c>
      <c r="M1112" s="15">
        <f>(((I1112/60)/60)/24)+DATE(1970,1,1)</f>
        <v>41131.916666666664</v>
      </c>
      <c r="N1112" t="b">
        <v>0</v>
      </c>
      <c r="O1112" t="b">
        <v>1</v>
      </c>
      <c r="P1112" t="s">
        <v>8277</v>
      </c>
      <c r="Q1112" s="10" t="s">
        <v>8321</v>
      </c>
      <c r="R1112" t="s">
        <v>8325</v>
      </c>
      <c r="S1112">
        <f>IFERROR(ROUND(E1112/L1112,2),0)</f>
        <v>50.69</v>
      </c>
      <c r="T1112" s="29">
        <f t="shared" si="17"/>
        <v>116</v>
      </c>
    </row>
    <row r="1113" spans="1:20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s="15">
        <f>(((J1113/60)/60)/24)+DATE(1970,1,1)</f>
        <v>41843.155729166669</v>
      </c>
      <c r="L1113">
        <v>64</v>
      </c>
      <c r="M1113" s="15">
        <f>(((I1113/60)/60)/24)+DATE(1970,1,1)</f>
        <v>41873.155729166669</v>
      </c>
      <c r="N1113" t="b">
        <v>0</v>
      </c>
      <c r="O1113" t="b">
        <v>1</v>
      </c>
      <c r="P1113" t="s">
        <v>8301</v>
      </c>
      <c r="Q1113" s="10" t="s">
        <v>8313</v>
      </c>
      <c r="R1113" t="s">
        <v>8353</v>
      </c>
      <c r="S1113">
        <f>IFERROR(ROUND(E1113/L1113,2),0)</f>
        <v>82.94</v>
      </c>
      <c r="T1113" s="29">
        <f t="shared" si="17"/>
        <v>133</v>
      </c>
    </row>
    <row r="1114" spans="1:20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s="15">
        <f>(((J1114/60)/60)/24)+DATE(1970,1,1)</f>
        <v>40274.745127314818</v>
      </c>
      <c r="L1114">
        <v>28</v>
      </c>
      <c r="M1114" s="15">
        <f>(((I1114/60)/60)/24)+DATE(1970,1,1)</f>
        <v>40344.166666666664</v>
      </c>
      <c r="N1114" t="b">
        <v>1</v>
      </c>
      <c r="O1114" t="b">
        <v>1</v>
      </c>
      <c r="P1114" t="s">
        <v>8274</v>
      </c>
      <c r="Q1114" s="10" t="s">
        <v>8321</v>
      </c>
      <c r="R1114" t="s">
        <v>8322</v>
      </c>
      <c r="S1114">
        <f>IFERROR(ROUND(E1114/L1114,2),0)</f>
        <v>189.29</v>
      </c>
      <c r="T1114" s="29">
        <f t="shared" si="17"/>
        <v>106</v>
      </c>
    </row>
    <row r="1115" spans="1:20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s="15">
        <f>(((J1115/60)/60)/24)+DATE(1970,1,1)</f>
        <v>42484.829062500001</v>
      </c>
      <c r="L1115">
        <v>110</v>
      </c>
      <c r="M1115" s="15">
        <f>(((I1115/60)/60)/24)+DATE(1970,1,1)</f>
        <v>42513.916666666672</v>
      </c>
      <c r="N1115" t="b">
        <v>1</v>
      </c>
      <c r="O1115" t="b">
        <v>1</v>
      </c>
      <c r="P1115" t="s">
        <v>8283</v>
      </c>
      <c r="Q1115" s="10" t="s">
        <v>8334</v>
      </c>
      <c r="R1115" t="s">
        <v>8335</v>
      </c>
      <c r="S1115">
        <f>IFERROR(ROUND(E1115/L1115,2),0)</f>
        <v>48.15</v>
      </c>
      <c r="T1115" s="29">
        <f t="shared" si="17"/>
        <v>132</v>
      </c>
    </row>
    <row r="1116" spans="1:20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s="15">
        <f>(((J1116/60)/60)/24)+DATE(1970,1,1)</f>
        <v>41851.541585648149</v>
      </c>
      <c r="L1116">
        <v>37</v>
      </c>
      <c r="M1116" s="15">
        <f>(((I1116/60)/60)/24)+DATE(1970,1,1)</f>
        <v>41872.686111111114</v>
      </c>
      <c r="N1116" t="b">
        <v>0</v>
      </c>
      <c r="O1116" t="b">
        <v>1</v>
      </c>
      <c r="P1116" t="s">
        <v>8269</v>
      </c>
      <c r="Q1116" s="10" t="s">
        <v>8313</v>
      </c>
      <c r="R1116" t="s">
        <v>8314</v>
      </c>
      <c r="S1116">
        <f>IFERROR(ROUND(E1116/L1116,2),0)</f>
        <v>143.11000000000001</v>
      </c>
      <c r="T1116" s="29">
        <f t="shared" si="17"/>
        <v>106</v>
      </c>
    </row>
    <row r="1117" spans="1:20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s="15">
        <f>(((J1117/60)/60)/24)+DATE(1970,1,1)</f>
        <v>42737.910138888896</v>
      </c>
      <c r="L1117">
        <v>46</v>
      </c>
      <c r="M1117" s="15">
        <f>(((I1117/60)/60)/24)+DATE(1970,1,1)</f>
        <v>42767.957638888889</v>
      </c>
      <c r="N1117" t="b">
        <v>0</v>
      </c>
      <c r="O1117" t="b">
        <v>1</v>
      </c>
      <c r="P1117" t="s">
        <v>8269</v>
      </c>
      <c r="Q1117" s="10" t="s">
        <v>8313</v>
      </c>
      <c r="R1117" t="s">
        <v>8314</v>
      </c>
      <c r="S1117">
        <f>IFERROR(ROUND(E1117/L1117,2),0)</f>
        <v>115.02</v>
      </c>
      <c r="T1117" s="29">
        <f t="shared" si="17"/>
        <v>106</v>
      </c>
    </row>
    <row r="1118" spans="1:20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s="15">
        <f>(((J1118/60)/60)/24)+DATE(1970,1,1)</f>
        <v>41753.593275462961</v>
      </c>
      <c r="L1118">
        <v>126</v>
      </c>
      <c r="M1118" s="15">
        <f>(((I1118/60)/60)/24)+DATE(1970,1,1)</f>
        <v>41778.875</v>
      </c>
      <c r="N1118" t="b">
        <v>0</v>
      </c>
      <c r="O1118" t="b">
        <v>1</v>
      </c>
      <c r="P1118" t="s">
        <v>8269</v>
      </c>
      <c r="Q1118" s="10" t="s">
        <v>8313</v>
      </c>
      <c r="R1118" t="s">
        <v>8314</v>
      </c>
      <c r="S1118">
        <f>IFERROR(ROUND(E1118/L1118,2),0)</f>
        <v>41.94</v>
      </c>
      <c r="T1118" s="29">
        <f t="shared" si="17"/>
        <v>106</v>
      </c>
    </row>
    <row r="1119" spans="1:20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s="15">
        <f>(((J1119/60)/60)/24)+DATE(1970,1,1)</f>
        <v>42151.069606481484</v>
      </c>
      <c r="L1119">
        <v>49</v>
      </c>
      <c r="M1119" s="15">
        <f>(((I1119/60)/60)/24)+DATE(1970,1,1)</f>
        <v>42172.069606481484</v>
      </c>
      <c r="N1119" t="b">
        <v>0</v>
      </c>
      <c r="O1119" t="b">
        <v>1</v>
      </c>
      <c r="P1119" t="s">
        <v>8269</v>
      </c>
      <c r="Q1119" s="10" t="s">
        <v>8313</v>
      </c>
      <c r="R1119" t="s">
        <v>8314</v>
      </c>
      <c r="S1119">
        <f>IFERROR(ROUND(E1119/L1119,2),0)</f>
        <v>107.57</v>
      </c>
      <c r="T1119" s="29">
        <f t="shared" si="17"/>
        <v>105</v>
      </c>
    </row>
    <row r="1120" spans="1:20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s="15">
        <f>(((J1120/60)/60)/24)+DATE(1970,1,1)</f>
        <v>40718.310659722221</v>
      </c>
      <c r="L1120">
        <v>70</v>
      </c>
      <c r="M1120" s="15">
        <f>(((I1120/60)/60)/24)+DATE(1970,1,1)</f>
        <v>40765.297222222223</v>
      </c>
      <c r="N1120" t="b">
        <v>0</v>
      </c>
      <c r="O1120" t="b">
        <v>1</v>
      </c>
      <c r="P1120" t="s">
        <v>8267</v>
      </c>
      <c r="Q1120" s="10" t="s">
        <v>8306</v>
      </c>
      <c r="R1120" t="s">
        <v>8311</v>
      </c>
      <c r="S1120">
        <f>IFERROR(ROUND(E1120/L1120,2),0)</f>
        <v>75.19</v>
      </c>
      <c r="T1120" s="29">
        <f t="shared" si="17"/>
        <v>105</v>
      </c>
    </row>
    <row r="1121" spans="1:20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s="15">
        <f>(((J1121/60)/60)/24)+DATE(1970,1,1)</f>
        <v>41809.12300925926</v>
      </c>
      <c r="L1121">
        <v>82</v>
      </c>
      <c r="M1121" s="15">
        <f>(((I1121/60)/60)/24)+DATE(1970,1,1)</f>
        <v>41831.677083333336</v>
      </c>
      <c r="N1121" t="b">
        <v>0</v>
      </c>
      <c r="O1121" t="b">
        <v>1</v>
      </c>
      <c r="P1121" t="s">
        <v>8269</v>
      </c>
      <c r="Q1121" s="10" t="s">
        <v>8313</v>
      </c>
      <c r="R1121" t="s">
        <v>8314</v>
      </c>
      <c r="S1121">
        <f>IFERROR(ROUND(E1121/L1121,2),0)</f>
        <v>64.16</v>
      </c>
      <c r="T1121" s="29">
        <f t="shared" si="17"/>
        <v>105</v>
      </c>
    </row>
    <row r="1122" spans="1:20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s="15">
        <f>(((J1122/60)/60)/24)+DATE(1970,1,1)</f>
        <v>42721.198877314819</v>
      </c>
      <c r="L1122">
        <v>43</v>
      </c>
      <c r="M1122" s="15">
        <f>(((I1122/60)/60)/24)+DATE(1970,1,1)</f>
        <v>42767.333333333328</v>
      </c>
      <c r="N1122" t="b">
        <v>0</v>
      </c>
      <c r="O1122" t="b">
        <v>1</v>
      </c>
      <c r="P1122" t="s">
        <v>8264</v>
      </c>
      <c r="Q1122" s="10" t="s">
        <v>8306</v>
      </c>
      <c r="R1122" t="s">
        <v>8308</v>
      </c>
      <c r="S1122">
        <f>IFERROR(ROUND(E1122/L1122,2),0)</f>
        <v>122.33</v>
      </c>
      <c r="T1122" s="29">
        <f t="shared" si="17"/>
        <v>105</v>
      </c>
    </row>
    <row r="1123" spans="1:20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s="15">
        <f>(((J1123/60)/60)/24)+DATE(1970,1,1)</f>
        <v>42417.818078703705</v>
      </c>
      <c r="L1123">
        <v>50</v>
      </c>
      <c r="M1123" s="15">
        <f>(((I1123/60)/60)/24)+DATE(1970,1,1)</f>
        <v>42477.776412037041</v>
      </c>
      <c r="N1123" t="b">
        <v>0</v>
      </c>
      <c r="O1123" t="b">
        <v>1</v>
      </c>
      <c r="P1123" t="s">
        <v>8267</v>
      </c>
      <c r="Q1123" s="10" t="s">
        <v>8306</v>
      </c>
      <c r="R1123" t="s">
        <v>8311</v>
      </c>
      <c r="S1123">
        <f>IFERROR(ROUND(E1123/L1123,2),0)</f>
        <v>105.18</v>
      </c>
      <c r="T1123" s="29">
        <f t="shared" si="17"/>
        <v>112</v>
      </c>
    </row>
    <row r="1124" spans="1:20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s="15">
        <f>(((J1124/60)/60)/24)+DATE(1970,1,1)</f>
        <v>42426.949988425928</v>
      </c>
      <c r="L1124">
        <v>100</v>
      </c>
      <c r="M1124" s="15">
        <f>(((I1124/60)/60)/24)+DATE(1970,1,1)</f>
        <v>42461.165972222225</v>
      </c>
      <c r="N1124" t="b">
        <v>1</v>
      </c>
      <c r="O1124" t="b">
        <v>1</v>
      </c>
      <c r="P1124" t="s">
        <v>8269</v>
      </c>
      <c r="Q1124" s="10" t="s">
        <v>8313</v>
      </c>
      <c r="R1124" t="s">
        <v>8314</v>
      </c>
      <c r="S1124">
        <f>IFERROR(ROUND(E1124/L1124,2),0)</f>
        <v>52.58</v>
      </c>
      <c r="T1124" s="29">
        <f t="shared" si="17"/>
        <v>117</v>
      </c>
    </row>
    <row r="1125" spans="1:20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s="15">
        <f>(((J1125/60)/60)/24)+DATE(1970,1,1)</f>
        <v>42796.682476851856</v>
      </c>
      <c r="L1125">
        <v>12</v>
      </c>
      <c r="M1125" s="15">
        <f>(((I1125/60)/60)/24)+DATE(1970,1,1)</f>
        <v>42841.640810185185</v>
      </c>
      <c r="N1125" t="b">
        <v>0</v>
      </c>
      <c r="O1125" t="b">
        <v>0</v>
      </c>
      <c r="P1125" t="s">
        <v>8269</v>
      </c>
      <c r="Q1125" s="10" t="s">
        <v>8313</v>
      </c>
      <c r="R1125" t="s">
        <v>8314</v>
      </c>
      <c r="S1125">
        <f>IFERROR(ROUND(E1125/L1125,2),0)</f>
        <v>437.5</v>
      </c>
      <c r="T1125" s="29">
        <f t="shared" si="17"/>
        <v>11</v>
      </c>
    </row>
    <row r="1126" spans="1:20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s="15">
        <f>(((J1126/60)/60)/24)+DATE(1970,1,1)</f>
        <v>42139.525567129633</v>
      </c>
      <c r="L1126">
        <v>104</v>
      </c>
      <c r="M1126" s="15">
        <f>(((I1126/60)/60)/24)+DATE(1970,1,1)</f>
        <v>42169.525567129633</v>
      </c>
      <c r="N1126" t="b">
        <v>0</v>
      </c>
      <c r="O1126" t="b">
        <v>1</v>
      </c>
      <c r="P1126" t="s">
        <v>8269</v>
      </c>
      <c r="Q1126" s="10" t="s">
        <v>8313</v>
      </c>
      <c r="R1126" t="s">
        <v>8314</v>
      </c>
      <c r="S1126">
        <f>IFERROR(ROUND(E1126/L1126,2),0)</f>
        <v>50.38</v>
      </c>
      <c r="T1126" s="29">
        <f t="shared" si="17"/>
        <v>105</v>
      </c>
    </row>
    <row r="1127" spans="1:20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s="15">
        <f>(((J1127/60)/60)/24)+DATE(1970,1,1)</f>
        <v>41039.409456018519</v>
      </c>
      <c r="L1127">
        <v>46</v>
      </c>
      <c r="M1127" s="15">
        <f>(((I1127/60)/60)/24)+DATE(1970,1,1)</f>
        <v>41069.409456018519</v>
      </c>
      <c r="N1127" t="b">
        <v>0</v>
      </c>
      <c r="O1127" t="b">
        <v>1</v>
      </c>
      <c r="P1127" t="s">
        <v>8290</v>
      </c>
      <c r="Q1127" s="10" t="s">
        <v>8321</v>
      </c>
      <c r="R1127" t="s">
        <v>8342</v>
      </c>
      <c r="S1127">
        <f>IFERROR(ROUND(E1127/L1127,2),0)</f>
        <v>113.83</v>
      </c>
      <c r="T1127" s="29">
        <f t="shared" si="17"/>
        <v>105</v>
      </c>
    </row>
    <row r="1128" spans="1:20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s="15">
        <f>(((J1128/60)/60)/24)+DATE(1970,1,1)</f>
        <v>40458.815625000003</v>
      </c>
      <c r="L1128">
        <v>147</v>
      </c>
      <c r="M1128" s="15">
        <f>(((I1128/60)/60)/24)+DATE(1970,1,1)</f>
        <v>40521.207638888889</v>
      </c>
      <c r="N1128" t="b">
        <v>0</v>
      </c>
      <c r="O1128" t="b">
        <v>1</v>
      </c>
      <c r="P1128" t="s">
        <v>8277</v>
      </c>
      <c r="Q1128" s="10" t="s">
        <v>8321</v>
      </c>
      <c r="R1128" t="s">
        <v>8325</v>
      </c>
      <c r="S1128">
        <f>IFERROR(ROUND(E1128/L1128,2),0)</f>
        <v>35.61</v>
      </c>
      <c r="T1128" s="29">
        <f t="shared" si="17"/>
        <v>105</v>
      </c>
    </row>
    <row r="1129" spans="1:20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s="15">
        <f>(((J1129/60)/60)/24)+DATE(1970,1,1)</f>
        <v>42558.189432870371</v>
      </c>
      <c r="L1129">
        <v>142</v>
      </c>
      <c r="M1129" s="15">
        <f>(((I1129/60)/60)/24)+DATE(1970,1,1)</f>
        <v>42587.875</v>
      </c>
      <c r="N1129" t="b">
        <v>0</v>
      </c>
      <c r="O1129" t="b">
        <v>1</v>
      </c>
      <c r="P1129" t="s">
        <v>8269</v>
      </c>
      <c r="Q1129" s="10" t="s">
        <v>8313</v>
      </c>
      <c r="R1129" t="s">
        <v>8314</v>
      </c>
      <c r="S1129">
        <f>IFERROR(ROUND(E1129/L1129,2),0)</f>
        <v>36.86</v>
      </c>
      <c r="T1129" s="29">
        <f t="shared" si="17"/>
        <v>105</v>
      </c>
    </row>
    <row r="1130" spans="1:20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s="15">
        <f>(((J1130/60)/60)/24)+DATE(1970,1,1)</f>
        <v>42327.805659722217</v>
      </c>
      <c r="L1130">
        <v>17</v>
      </c>
      <c r="M1130" s="15">
        <f>(((I1130/60)/60)/24)+DATE(1970,1,1)</f>
        <v>42355.805659722217</v>
      </c>
      <c r="N1130" t="b">
        <v>0</v>
      </c>
      <c r="O1130" t="b">
        <v>0</v>
      </c>
      <c r="P1130" t="s">
        <v>8299</v>
      </c>
      <c r="Q1130" s="10" t="s">
        <v>8315</v>
      </c>
      <c r="R1130" t="s">
        <v>8351</v>
      </c>
      <c r="S1130">
        <f>IFERROR(ROUND(E1130/L1130,2),0)</f>
        <v>307.82</v>
      </c>
      <c r="T1130" s="29">
        <f t="shared" si="17"/>
        <v>2</v>
      </c>
    </row>
    <row r="1131" spans="1:20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s="15">
        <f>(((J1131/60)/60)/24)+DATE(1970,1,1)</f>
        <v>42646.092812499999</v>
      </c>
      <c r="L1131">
        <v>56</v>
      </c>
      <c r="M1131" s="15">
        <f>(((I1131/60)/60)/24)+DATE(1970,1,1)</f>
        <v>42675.207638888889</v>
      </c>
      <c r="N1131" t="b">
        <v>0</v>
      </c>
      <c r="O1131" t="b">
        <v>1</v>
      </c>
      <c r="P1131" t="s">
        <v>8269</v>
      </c>
      <c r="Q1131" s="10" t="s">
        <v>8313</v>
      </c>
      <c r="R1131" t="s">
        <v>8314</v>
      </c>
      <c r="S1131">
        <f>IFERROR(ROUND(E1131/L1131,2),0)</f>
        <v>93.43</v>
      </c>
      <c r="T1131" s="29">
        <f t="shared" si="17"/>
        <v>105</v>
      </c>
    </row>
    <row r="1132" spans="1:20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s="15">
        <f>(((J1132/60)/60)/24)+DATE(1970,1,1)</f>
        <v>41111.185891203706</v>
      </c>
      <c r="L1132">
        <v>120</v>
      </c>
      <c r="M1132" s="15">
        <f>(((I1132/60)/60)/24)+DATE(1970,1,1)</f>
        <v>41171.185891203706</v>
      </c>
      <c r="N1132" t="b">
        <v>0</v>
      </c>
      <c r="O1132" t="b">
        <v>1</v>
      </c>
      <c r="P1132" t="s">
        <v>8272</v>
      </c>
      <c r="Q1132" s="10" t="s">
        <v>8318</v>
      </c>
      <c r="R1132" t="s">
        <v>8319</v>
      </c>
      <c r="S1132">
        <f>IFERROR(ROUND(E1132/L1132,2),0)</f>
        <v>43.55</v>
      </c>
      <c r="T1132" s="29">
        <f t="shared" si="17"/>
        <v>131</v>
      </c>
    </row>
    <row r="1133" spans="1:20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s="15">
        <f>(((J1133/60)/60)/24)+DATE(1970,1,1)</f>
        <v>42248.697754629626</v>
      </c>
      <c r="L1133">
        <v>65</v>
      </c>
      <c r="M1133" s="15">
        <f>(((I1133/60)/60)/24)+DATE(1970,1,1)</f>
        <v>42283.697754629626</v>
      </c>
      <c r="N1133" t="b">
        <v>0</v>
      </c>
      <c r="O1133" t="b">
        <v>1</v>
      </c>
      <c r="P1133" t="s">
        <v>8269</v>
      </c>
      <c r="Q1133" s="10" t="s">
        <v>8313</v>
      </c>
      <c r="R1133" t="s">
        <v>8314</v>
      </c>
      <c r="S1133">
        <f>IFERROR(ROUND(E1133/L1133,2),0)</f>
        <v>80.400000000000006</v>
      </c>
      <c r="T1133" s="29">
        <f t="shared" si="17"/>
        <v>105</v>
      </c>
    </row>
    <row r="1134" spans="1:20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s="15">
        <f>(((J1134/60)/60)/24)+DATE(1970,1,1)</f>
        <v>41067.74086805556</v>
      </c>
      <c r="L1134">
        <v>81</v>
      </c>
      <c r="M1134" s="15">
        <f>(((I1134/60)/60)/24)+DATE(1970,1,1)</f>
        <v>41097.74086805556</v>
      </c>
      <c r="N1134" t="b">
        <v>1</v>
      </c>
      <c r="O1134" t="b">
        <v>1</v>
      </c>
      <c r="P1134" t="s">
        <v>8274</v>
      </c>
      <c r="Q1134" s="10" t="s">
        <v>8321</v>
      </c>
      <c r="R1134" t="s">
        <v>8322</v>
      </c>
      <c r="S1134">
        <f>IFERROR(ROUND(E1134/L1134,2),0)</f>
        <v>64.47</v>
      </c>
      <c r="T1134" s="29">
        <f t="shared" si="17"/>
        <v>104</v>
      </c>
    </row>
    <row r="1135" spans="1:20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s="15">
        <f>(((J1135/60)/60)/24)+DATE(1970,1,1)</f>
        <v>42660.618854166663</v>
      </c>
      <c r="L1135">
        <v>103</v>
      </c>
      <c r="M1135" s="15">
        <f>(((I1135/60)/60)/24)+DATE(1970,1,1)</f>
        <v>42696.249305555553</v>
      </c>
      <c r="N1135" t="b">
        <v>0</v>
      </c>
      <c r="O1135" t="b">
        <v>1</v>
      </c>
      <c r="P1135" t="s">
        <v>8301</v>
      </c>
      <c r="Q1135" s="10" t="s">
        <v>8313</v>
      </c>
      <c r="R1135" t="s">
        <v>8353</v>
      </c>
      <c r="S1135">
        <f>IFERROR(ROUND(E1135/L1135,2),0)</f>
        <v>50.69</v>
      </c>
      <c r="T1135" s="29">
        <f t="shared" si="17"/>
        <v>116</v>
      </c>
    </row>
    <row r="1136" spans="1:20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s="15">
        <f>(((J1136/60)/60)/24)+DATE(1970,1,1)</f>
        <v>42648.546111111107</v>
      </c>
      <c r="L1136">
        <v>104</v>
      </c>
      <c r="M1136" s="15">
        <f>(((I1136/60)/60)/24)+DATE(1970,1,1)</f>
        <v>42678.546111111107</v>
      </c>
      <c r="N1136" t="b">
        <v>1</v>
      </c>
      <c r="O1136" t="b">
        <v>1</v>
      </c>
      <c r="P1136" t="s">
        <v>8269</v>
      </c>
      <c r="Q1136" s="10" t="s">
        <v>8313</v>
      </c>
      <c r="R1136" t="s">
        <v>8314</v>
      </c>
      <c r="S1136">
        <f>IFERROR(ROUND(E1136/L1136,2),0)</f>
        <v>50.2</v>
      </c>
      <c r="T1136" s="29">
        <f t="shared" si="17"/>
        <v>116</v>
      </c>
    </row>
    <row r="1137" spans="1:20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s="15">
        <f>(((J1137/60)/60)/24)+DATE(1970,1,1)</f>
        <v>42796.071643518517</v>
      </c>
      <c r="L1137">
        <v>79</v>
      </c>
      <c r="M1137" s="15">
        <f>(((I1137/60)/60)/24)+DATE(1970,1,1)</f>
        <v>42826.166666666672</v>
      </c>
      <c r="N1137" t="b">
        <v>0</v>
      </c>
      <c r="O1137" t="b">
        <v>0</v>
      </c>
      <c r="P1137" t="s">
        <v>8291</v>
      </c>
      <c r="Q1137" s="10" t="s">
        <v>8321</v>
      </c>
      <c r="R1137" t="s">
        <v>8343</v>
      </c>
      <c r="S1137">
        <f>IFERROR(ROUND(E1137/L1137,2),0)</f>
        <v>65.97</v>
      </c>
      <c r="T1137" s="29">
        <f t="shared" si="17"/>
        <v>26</v>
      </c>
    </row>
    <row r="1138" spans="1:20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s="15">
        <f>(((J1138/60)/60)/24)+DATE(1970,1,1)</f>
        <v>42334.013124999998</v>
      </c>
      <c r="L1138">
        <v>78</v>
      </c>
      <c r="M1138" s="15">
        <f>(((I1138/60)/60)/24)+DATE(1970,1,1)</f>
        <v>42364.013124999998</v>
      </c>
      <c r="N1138" t="b">
        <v>0</v>
      </c>
      <c r="O1138" t="b">
        <v>1</v>
      </c>
      <c r="P1138" t="s">
        <v>8272</v>
      </c>
      <c r="Q1138" s="10" t="s">
        <v>8318</v>
      </c>
      <c r="R1138" t="s">
        <v>8319</v>
      </c>
      <c r="S1138">
        <f>IFERROR(ROUND(E1138/L1138,2),0)</f>
        <v>66.7</v>
      </c>
      <c r="T1138" s="29">
        <f t="shared" si="17"/>
        <v>104</v>
      </c>
    </row>
    <row r="1139" spans="1:20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s="15">
        <f>(((J1139/60)/60)/24)+DATE(1970,1,1)</f>
        <v>41718.043032407404</v>
      </c>
      <c r="L1139">
        <v>81</v>
      </c>
      <c r="M1139" s="15">
        <f>(((I1139/60)/60)/24)+DATE(1970,1,1)</f>
        <v>41742.083333333336</v>
      </c>
      <c r="N1139" t="b">
        <v>0</v>
      </c>
      <c r="O1139" t="b">
        <v>1</v>
      </c>
      <c r="P1139" t="s">
        <v>8264</v>
      </c>
      <c r="Q1139" s="10" t="s">
        <v>8306</v>
      </c>
      <c r="R1139" t="s">
        <v>8308</v>
      </c>
      <c r="S1139">
        <f>IFERROR(ROUND(E1139/L1139,2),0)</f>
        <v>64.2</v>
      </c>
      <c r="T1139" s="29">
        <f t="shared" si="17"/>
        <v>104</v>
      </c>
    </row>
    <row r="1140" spans="1:20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s="15">
        <f>(((J1140/60)/60)/24)+DATE(1970,1,1)</f>
        <v>42720.720057870371</v>
      </c>
      <c r="L1140">
        <v>4</v>
      </c>
      <c r="M1140" s="15">
        <f>(((I1140/60)/60)/24)+DATE(1970,1,1)</f>
        <v>42765.720057870371</v>
      </c>
      <c r="N1140" t="b">
        <v>0</v>
      </c>
      <c r="O1140" t="b">
        <v>0</v>
      </c>
      <c r="P1140" t="s">
        <v>8271</v>
      </c>
      <c r="Q1140" s="10" t="s">
        <v>8315</v>
      </c>
      <c r="R1140" t="s">
        <v>8317</v>
      </c>
      <c r="S1140">
        <f>IFERROR(ROUND(E1140/L1140,2),0)</f>
        <v>1300</v>
      </c>
      <c r="T1140" s="29">
        <f t="shared" si="17"/>
        <v>104</v>
      </c>
    </row>
    <row r="1141" spans="1:20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s="15">
        <f>(((J1141/60)/60)/24)+DATE(1970,1,1)</f>
        <v>42690.041435185187</v>
      </c>
      <c r="L1141">
        <v>54</v>
      </c>
      <c r="M1141" s="15">
        <f>(((I1141/60)/60)/24)+DATE(1970,1,1)</f>
        <v>42750.041435185187</v>
      </c>
      <c r="N1141" t="b">
        <v>0</v>
      </c>
      <c r="O1141" t="b">
        <v>1</v>
      </c>
      <c r="P1141" t="s">
        <v>8269</v>
      </c>
      <c r="Q1141" s="10" t="s">
        <v>8313</v>
      </c>
      <c r="R1141" t="s">
        <v>8314</v>
      </c>
      <c r="S1141">
        <f>IFERROR(ROUND(E1141/L1141,2),0)</f>
        <v>96.2</v>
      </c>
      <c r="T1141" s="29">
        <f t="shared" si="17"/>
        <v>104</v>
      </c>
    </row>
    <row r="1142" spans="1:20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s="15">
        <f>(((J1142/60)/60)/24)+DATE(1970,1,1)</f>
        <v>41107.053067129629</v>
      </c>
      <c r="L1142">
        <v>96</v>
      </c>
      <c r="M1142" s="15">
        <f>(((I1142/60)/60)/24)+DATE(1970,1,1)</f>
        <v>41137.053067129629</v>
      </c>
      <c r="N1142" t="b">
        <v>1</v>
      </c>
      <c r="O1142" t="b">
        <v>1</v>
      </c>
      <c r="P1142" t="s">
        <v>8267</v>
      </c>
      <c r="Q1142" s="10" t="s">
        <v>8306</v>
      </c>
      <c r="R1142" t="s">
        <v>8311</v>
      </c>
      <c r="S1142">
        <f>IFERROR(ROUND(E1142/L1142,2),0)</f>
        <v>54.02</v>
      </c>
      <c r="T1142" s="29">
        <f t="shared" si="17"/>
        <v>104</v>
      </c>
    </row>
    <row r="1143" spans="1:20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s="15">
        <f>(((J1143/60)/60)/24)+DATE(1970,1,1)</f>
        <v>42395.706435185188</v>
      </c>
      <c r="L1143">
        <v>52</v>
      </c>
      <c r="M1143" s="15">
        <f>(((I1143/60)/60)/24)+DATE(1970,1,1)</f>
        <v>42416.249305555553</v>
      </c>
      <c r="N1143" t="b">
        <v>0</v>
      </c>
      <c r="O1143" t="b">
        <v>1</v>
      </c>
      <c r="P1143" t="s">
        <v>8303</v>
      </c>
      <c r="Q1143" s="10" t="s">
        <v>8313</v>
      </c>
      <c r="R1143" t="s">
        <v>8355</v>
      </c>
      <c r="S1143">
        <f>IFERROR(ROUND(E1143/L1143,2),0)</f>
        <v>99.54</v>
      </c>
      <c r="T1143" s="29">
        <f t="shared" si="17"/>
        <v>104</v>
      </c>
    </row>
    <row r="1144" spans="1:20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s="15">
        <f>(((J1144/60)/60)/24)+DATE(1970,1,1)</f>
        <v>41827.605057870373</v>
      </c>
      <c r="L1144">
        <v>82</v>
      </c>
      <c r="M1144" s="15">
        <f>(((I1144/60)/60)/24)+DATE(1970,1,1)</f>
        <v>41848.605057870373</v>
      </c>
      <c r="N1144" t="b">
        <v>1</v>
      </c>
      <c r="O1144" t="b">
        <v>1</v>
      </c>
      <c r="P1144" t="s">
        <v>8269</v>
      </c>
      <c r="Q1144" s="10" t="s">
        <v>8313</v>
      </c>
      <c r="R1144" t="s">
        <v>8314</v>
      </c>
      <c r="S1144">
        <f>IFERROR(ROUND(E1144/L1144,2),0)</f>
        <v>63.11</v>
      </c>
      <c r="T1144" s="29">
        <f t="shared" si="17"/>
        <v>104</v>
      </c>
    </row>
    <row r="1145" spans="1:20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s="15">
        <f>(((J1145/60)/60)/24)+DATE(1970,1,1)</f>
        <v>42128.824074074073</v>
      </c>
      <c r="L1145">
        <v>30</v>
      </c>
      <c r="M1145" s="15">
        <f>(((I1145/60)/60)/24)+DATE(1970,1,1)</f>
        <v>42158</v>
      </c>
      <c r="N1145" t="b">
        <v>0</v>
      </c>
      <c r="O1145" t="b">
        <v>1</v>
      </c>
      <c r="P1145" t="s">
        <v>8303</v>
      </c>
      <c r="Q1145" s="10" t="s">
        <v>8313</v>
      </c>
      <c r="R1145" t="s">
        <v>8355</v>
      </c>
      <c r="S1145">
        <f>IFERROR(ROUND(E1145/L1145,2),0)</f>
        <v>172.23</v>
      </c>
      <c r="T1145" s="29">
        <f t="shared" si="17"/>
        <v>103</v>
      </c>
    </row>
    <row r="1146" spans="1:20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s="15">
        <f>(((J1146/60)/60)/24)+DATE(1970,1,1)</f>
        <v>42225.559675925921</v>
      </c>
      <c r="L1146">
        <v>97</v>
      </c>
      <c r="M1146" s="15">
        <f>(((I1146/60)/60)/24)+DATE(1970,1,1)</f>
        <v>42270.559675925921</v>
      </c>
      <c r="N1146" t="b">
        <v>1</v>
      </c>
      <c r="O1146" t="b">
        <v>1</v>
      </c>
      <c r="P1146" t="s">
        <v>8301</v>
      </c>
      <c r="Q1146" s="10" t="s">
        <v>8313</v>
      </c>
      <c r="R1146" t="s">
        <v>8353</v>
      </c>
      <c r="S1146">
        <f>IFERROR(ROUND(E1146/L1146,2),0)</f>
        <v>53.16</v>
      </c>
      <c r="T1146" s="29">
        <f t="shared" si="17"/>
        <v>129</v>
      </c>
    </row>
    <row r="1147" spans="1:20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s="15">
        <f>(((J1147/60)/60)/24)+DATE(1970,1,1)</f>
        <v>41542.958449074074</v>
      </c>
      <c r="L1147">
        <v>60</v>
      </c>
      <c r="M1147" s="15">
        <f>(((I1147/60)/60)/24)+DATE(1970,1,1)</f>
        <v>41572.958449074074</v>
      </c>
      <c r="N1147" t="b">
        <v>0</v>
      </c>
      <c r="O1147" t="b">
        <v>1</v>
      </c>
      <c r="P1147" t="s">
        <v>8300</v>
      </c>
      <c r="Q1147" s="10" t="s">
        <v>8315</v>
      </c>
      <c r="R1147" t="s">
        <v>8352</v>
      </c>
      <c r="S1147">
        <f>IFERROR(ROUND(E1147/L1147,2),0)</f>
        <v>85.75</v>
      </c>
      <c r="T1147" s="29">
        <f t="shared" si="17"/>
        <v>103</v>
      </c>
    </row>
    <row r="1148" spans="1:20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s="15">
        <f>(((J1148/60)/60)/24)+DATE(1970,1,1)</f>
        <v>41794.981122685182</v>
      </c>
      <c r="L1148">
        <v>77</v>
      </c>
      <c r="M1148" s="15">
        <f>(((I1148/60)/60)/24)+DATE(1970,1,1)</f>
        <v>41854.708333333336</v>
      </c>
      <c r="N1148" t="b">
        <v>0</v>
      </c>
      <c r="O1148" t="b">
        <v>1</v>
      </c>
      <c r="P1148" t="s">
        <v>8274</v>
      </c>
      <c r="Q1148" s="10" t="s">
        <v>8321</v>
      </c>
      <c r="R1148" t="s">
        <v>8322</v>
      </c>
      <c r="S1148">
        <f>IFERROR(ROUND(E1148/L1148,2),0)</f>
        <v>66.69</v>
      </c>
      <c r="T1148" s="29">
        <f t="shared" si="17"/>
        <v>103</v>
      </c>
    </row>
    <row r="1149" spans="1:20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s="15">
        <f>(((J1149/60)/60)/24)+DATE(1970,1,1)</f>
        <v>42575.130057870367</v>
      </c>
      <c r="L1149">
        <v>93</v>
      </c>
      <c r="M1149" s="15">
        <f>(((I1149/60)/60)/24)+DATE(1970,1,1)</f>
        <v>42605.130057870367</v>
      </c>
      <c r="N1149" t="b">
        <v>0</v>
      </c>
      <c r="O1149" t="b">
        <v>1</v>
      </c>
      <c r="P1149" t="s">
        <v>8269</v>
      </c>
      <c r="Q1149" s="10" t="s">
        <v>8313</v>
      </c>
      <c r="R1149" t="s">
        <v>8314</v>
      </c>
      <c r="S1149">
        <f>IFERROR(ROUND(E1149/L1149,2),0)</f>
        <v>55.01</v>
      </c>
      <c r="T1149" s="29">
        <f t="shared" si="17"/>
        <v>102</v>
      </c>
    </row>
    <row r="1150" spans="1:20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s="15">
        <f>(((J1150/60)/60)/24)+DATE(1970,1,1)</f>
        <v>41226.95721064815</v>
      </c>
      <c r="L1150">
        <v>62</v>
      </c>
      <c r="M1150" s="15">
        <f>(((I1150/60)/60)/24)+DATE(1970,1,1)</f>
        <v>41256.95721064815</v>
      </c>
      <c r="N1150" t="b">
        <v>0</v>
      </c>
      <c r="O1150" t="b">
        <v>1</v>
      </c>
      <c r="P1150" t="s">
        <v>8272</v>
      </c>
      <c r="Q1150" s="10" t="s">
        <v>8318</v>
      </c>
      <c r="R1150" t="s">
        <v>8319</v>
      </c>
      <c r="S1150">
        <f>IFERROR(ROUND(E1150/L1150,2),0)</f>
        <v>82.52</v>
      </c>
      <c r="T1150" s="29">
        <f t="shared" si="17"/>
        <v>102</v>
      </c>
    </row>
    <row r="1151" spans="1:20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s="15">
        <f>(((J1151/60)/60)/24)+DATE(1970,1,1)</f>
        <v>42318.702094907407</v>
      </c>
      <c r="L1151">
        <v>34</v>
      </c>
      <c r="M1151" s="15">
        <f>(((I1151/60)/60)/24)+DATE(1970,1,1)</f>
        <v>42348.702094907407</v>
      </c>
      <c r="N1151" t="b">
        <v>0</v>
      </c>
      <c r="O1151" t="b">
        <v>1</v>
      </c>
      <c r="P1151" t="s">
        <v>8269</v>
      </c>
      <c r="Q1151" s="10" t="s">
        <v>8313</v>
      </c>
      <c r="R1151" t="s">
        <v>8314</v>
      </c>
      <c r="S1151">
        <f>IFERROR(ROUND(E1151/L1151,2),0)</f>
        <v>150.15</v>
      </c>
      <c r="T1151" s="29">
        <f t="shared" si="17"/>
        <v>102</v>
      </c>
    </row>
    <row r="1152" spans="1:20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s="15">
        <f>(((J1152/60)/60)/24)+DATE(1970,1,1)</f>
        <v>42381.686840277776</v>
      </c>
      <c r="L1152">
        <v>59</v>
      </c>
      <c r="M1152" s="15">
        <f>(((I1152/60)/60)/24)+DATE(1970,1,1)</f>
        <v>42411.686840277776</v>
      </c>
      <c r="N1152" t="b">
        <v>1</v>
      </c>
      <c r="O1152" t="b">
        <v>1</v>
      </c>
      <c r="P1152" t="s">
        <v>8301</v>
      </c>
      <c r="Q1152" s="10" t="s">
        <v>8313</v>
      </c>
      <c r="R1152" t="s">
        <v>8353</v>
      </c>
      <c r="S1152">
        <f>IFERROR(ROUND(E1152/L1152,2),0)</f>
        <v>86.49</v>
      </c>
      <c r="T1152" s="29">
        <f t="shared" si="17"/>
        <v>102</v>
      </c>
    </row>
    <row r="1153" spans="1:20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s="15">
        <f>(((J1153/60)/60)/24)+DATE(1970,1,1)</f>
        <v>41880.061006944445</v>
      </c>
      <c r="L1153">
        <v>87</v>
      </c>
      <c r="M1153" s="15">
        <f>(((I1153/60)/60)/24)+DATE(1970,1,1)</f>
        <v>41908.065972222219</v>
      </c>
      <c r="N1153" t="b">
        <v>0</v>
      </c>
      <c r="O1153" t="b">
        <v>1</v>
      </c>
      <c r="P1153" t="s">
        <v>8269</v>
      </c>
      <c r="Q1153" s="10" t="s">
        <v>8313</v>
      </c>
      <c r="R1153" t="s">
        <v>8314</v>
      </c>
      <c r="S1153">
        <f>IFERROR(ROUND(E1153/L1153,2),0)</f>
        <v>58.62</v>
      </c>
      <c r="T1153" s="29">
        <f t="shared" si="17"/>
        <v>102</v>
      </c>
    </row>
    <row r="1154" spans="1:20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s="15">
        <f>(((J1154/60)/60)/24)+DATE(1970,1,1)</f>
        <v>42125.647534722222</v>
      </c>
      <c r="L1154">
        <v>62</v>
      </c>
      <c r="M1154" s="15">
        <f>(((I1154/60)/60)/24)+DATE(1970,1,1)</f>
        <v>42150.647534722222</v>
      </c>
      <c r="N1154" t="b">
        <v>0</v>
      </c>
      <c r="O1154" t="b">
        <v>1</v>
      </c>
      <c r="P1154" t="s">
        <v>8269</v>
      </c>
      <c r="Q1154" s="10" t="s">
        <v>8313</v>
      </c>
      <c r="R1154" t="s">
        <v>8314</v>
      </c>
      <c r="S1154">
        <f>IFERROR(ROUND(E1154/L1154,2),0)</f>
        <v>82.26</v>
      </c>
      <c r="T1154" s="29">
        <f t="shared" si="17"/>
        <v>128</v>
      </c>
    </row>
    <row r="1155" spans="1:20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s="15">
        <f>(((J1155/60)/60)/24)+DATE(1970,1,1)</f>
        <v>41789.330312500002</v>
      </c>
      <c r="L1155">
        <v>99</v>
      </c>
      <c r="M1155" s="15">
        <f>(((I1155/60)/60)/24)+DATE(1970,1,1)</f>
        <v>41829.330312500002</v>
      </c>
      <c r="N1155" t="b">
        <v>0</v>
      </c>
      <c r="O1155" t="b">
        <v>1</v>
      </c>
      <c r="P1155" t="s">
        <v>8272</v>
      </c>
      <c r="Q1155" s="10" t="s">
        <v>8318</v>
      </c>
      <c r="R1155" t="s">
        <v>8319</v>
      </c>
      <c r="S1155">
        <f>IFERROR(ROUND(E1155/L1155,2),0)</f>
        <v>51.47</v>
      </c>
      <c r="T1155" s="29">
        <f t="shared" ref="T1155:T1218" si="18">ROUND(E1155/D1155*100,0)</f>
        <v>102</v>
      </c>
    </row>
    <row r="1156" spans="1:20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s="15">
        <f>(((J1156/60)/60)/24)+DATE(1970,1,1)</f>
        <v>41926.585162037038</v>
      </c>
      <c r="L1156">
        <v>181</v>
      </c>
      <c r="M1156" s="15">
        <f>(((I1156/60)/60)/24)+DATE(1970,1,1)</f>
        <v>41961</v>
      </c>
      <c r="N1156" t="b">
        <v>0</v>
      </c>
      <c r="O1156" t="b">
        <v>1</v>
      </c>
      <c r="P1156" t="s">
        <v>8295</v>
      </c>
      <c r="Q1156" s="10" t="s">
        <v>8329</v>
      </c>
      <c r="R1156" t="s">
        <v>8347</v>
      </c>
      <c r="S1156">
        <f>IFERROR(ROUND(E1156/L1156,2),0)</f>
        <v>28.1</v>
      </c>
      <c r="T1156" s="29">
        <f t="shared" si="18"/>
        <v>154</v>
      </c>
    </row>
    <row r="1157" spans="1:20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s="15">
        <f>(((J1157/60)/60)/24)+DATE(1970,1,1)</f>
        <v>41799.685902777775</v>
      </c>
      <c r="L1157">
        <v>63</v>
      </c>
      <c r="M1157" s="15">
        <f>(((I1157/60)/60)/24)+DATE(1970,1,1)</f>
        <v>41827.083333333336</v>
      </c>
      <c r="N1157" t="b">
        <v>1</v>
      </c>
      <c r="O1157" t="b">
        <v>1</v>
      </c>
      <c r="P1157" t="s">
        <v>8269</v>
      </c>
      <c r="Q1157" s="10" t="s">
        <v>8313</v>
      </c>
      <c r="R1157" t="s">
        <v>8314</v>
      </c>
      <c r="S1157">
        <f>IFERROR(ROUND(E1157/L1157,2),0)</f>
        <v>80.73</v>
      </c>
      <c r="T1157" s="29">
        <f t="shared" si="18"/>
        <v>127</v>
      </c>
    </row>
    <row r="1158" spans="1:20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s="15">
        <f>(((J1158/60)/60)/24)+DATE(1970,1,1)</f>
        <v>41951.788807870369</v>
      </c>
      <c r="L1158">
        <v>99</v>
      </c>
      <c r="M1158" s="15">
        <f>(((I1158/60)/60)/24)+DATE(1970,1,1)</f>
        <v>41964.166666666672</v>
      </c>
      <c r="N1158" t="b">
        <v>0</v>
      </c>
      <c r="O1158" t="b">
        <v>1</v>
      </c>
      <c r="P1158" t="s">
        <v>8277</v>
      </c>
      <c r="Q1158" s="10" t="s">
        <v>8321</v>
      </c>
      <c r="R1158" t="s">
        <v>8325</v>
      </c>
      <c r="S1158">
        <f>IFERROR(ROUND(E1158/L1158,2),0)</f>
        <v>51.31</v>
      </c>
      <c r="T1158" s="29">
        <f t="shared" si="18"/>
        <v>254</v>
      </c>
    </row>
    <row r="1159" spans="1:20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s="15">
        <f>(((J1159/60)/60)/24)+DATE(1970,1,1)</f>
        <v>42289.957175925927</v>
      </c>
      <c r="L1159">
        <v>50</v>
      </c>
      <c r="M1159" s="15">
        <f>(((I1159/60)/60)/24)+DATE(1970,1,1)</f>
        <v>42319.998842592591</v>
      </c>
      <c r="N1159" t="b">
        <v>0</v>
      </c>
      <c r="O1159" t="b">
        <v>1</v>
      </c>
      <c r="P1159" t="s">
        <v>8293</v>
      </c>
      <c r="Q1159" s="10" t="s">
        <v>8315</v>
      </c>
      <c r="R1159" t="s">
        <v>8345</v>
      </c>
      <c r="S1159">
        <f>IFERROR(ROUND(E1159/L1159,2),0)</f>
        <v>101.56</v>
      </c>
      <c r="T1159" s="29">
        <f t="shared" si="18"/>
        <v>508</v>
      </c>
    </row>
    <row r="1160" spans="1:20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s="15">
        <f>(((J1160/60)/60)/24)+DATE(1970,1,1)</f>
        <v>42201.675011574072</v>
      </c>
      <c r="L1160">
        <v>139</v>
      </c>
      <c r="M1160" s="15">
        <f>(((I1160/60)/60)/24)+DATE(1970,1,1)</f>
        <v>42216.666666666672</v>
      </c>
      <c r="N1160" t="b">
        <v>0</v>
      </c>
      <c r="O1160" t="b">
        <v>1</v>
      </c>
      <c r="P1160" t="s">
        <v>8269</v>
      </c>
      <c r="Q1160" s="10" t="s">
        <v>8313</v>
      </c>
      <c r="R1160" t="s">
        <v>8314</v>
      </c>
      <c r="S1160">
        <f>IFERROR(ROUND(E1160/L1160,2),0)</f>
        <v>36.47</v>
      </c>
      <c r="T1160" s="29">
        <f t="shared" si="18"/>
        <v>101</v>
      </c>
    </row>
    <row r="1161" spans="1:20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s="15">
        <f>(((J1161/60)/60)/24)+DATE(1970,1,1)</f>
        <v>41993.824340277773</v>
      </c>
      <c r="L1161">
        <v>46</v>
      </c>
      <c r="M1161" s="15">
        <f>(((I1161/60)/60)/24)+DATE(1970,1,1)</f>
        <v>42010.25</v>
      </c>
      <c r="N1161" t="b">
        <v>0</v>
      </c>
      <c r="O1161" t="b">
        <v>1</v>
      </c>
      <c r="P1161" t="s">
        <v>8269</v>
      </c>
      <c r="Q1161" s="10" t="s">
        <v>8313</v>
      </c>
      <c r="R1161" t="s">
        <v>8314</v>
      </c>
      <c r="S1161">
        <f>IFERROR(ROUND(E1161/L1161,2),0)</f>
        <v>110.22</v>
      </c>
      <c r="T1161" s="29">
        <f t="shared" si="18"/>
        <v>101</v>
      </c>
    </row>
    <row r="1162" spans="1:20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s="15">
        <f>(((J1162/60)/60)/24)+DATE(1970,1,1)</f>
        <v>41923.838692129626</v>
      </c>
      <c r="L1162">
        <v>94</v>
      </c>
      <c r="M1162" s="15">
        <f>(((I1162/60)/60)/24)+DATE(1970,1,1)</f>
        <v>41953.88035879629</v>
      </c>
      <c r="N1162" t="b">
        <v>1</v>
      </c>
      <c r="O1162" t="b">
        <v>1</v>
      </c>
      <c r="P1162" t="s">
        <v>8275</v>
      </c>
      <c r="Q1162" s="10" t="s">
        <v>8321</v>
      </c>
      <c r="R1162" t="s">
        <v>8323</v>
      </c>
      <c r="S1162">
        <f>IFERROR(ROUND(E1162/L1162,2),0)</f>
        <v>53.89</v>
      </c>
      <c r="T1162" s="29">
        <f t="shared" si="18"/>
        <v>101</v>
      </c>
    </row>
    <row r="1163" spans="1:20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s="15">
        <f>(((J1163/60)/60)/24)+DATE(1970,1,1)</f>
        <v>41249.448958333334</v>
      </c>
      <c r="L1163">
        <v>211</v>
      </c>
      <c r="M1163" s="15">
        <f>(((I1163/60)/60)/24)+DATE(1970,1,1)</f>
        <v>41281.333333333336</v>
      </c>
      <c r="N1163" t="b">
        <v>0</v>
      </c>
      <c r="O1163" t="b">
        <v>1</v>
      </c>
      <c r="P1163" t="s">
        <v>8278</v>
      </c>
      <c r="Q1163" s="10" t="s">
        <v>8321</v>
      </c>
      <c r="R1163" t="s">
        <v>8326</v>
      </c>
      <c r="S1163">
        <f>IFERROR(ROUND(E1163/L1163,2),0)</f>
        <v>23.96</v>
      </c>
      <c r="T1163" s="29">
        <f t="shared" si="18"/>
        <v>112</v>
      </c>
    </row>
    <row r="1164" spans="1:20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s="15">
        <f>(((J1164/60)/60)/24)+DATE(1970,1,1)</f>
        <v>41806.395428240743</v>
      </c>
      <c r="L1164">
        <v>54</v>
      </c>
      <c r="M1164" s="15">
        <f>(((I1164/60)/60)/24)+DATE(1970,1,1)</f>
        <v>41843.458333333336</v>
      </c>
      <c r="N1164" t="b">
        <v>0</v>
      </c>
      <c r="O1164" t="b">
        <v>1</v>
      </c>
      <c r="P1164" t="s">
        <v>8269</v>
      </c>
      <c r="Q1164" s="10" t="s">
        <v>8313</v>
      </c>
      <c r="R1164" t="s">
        <v>8314</v>
      </c>
      <c r="S1164">
        <f>IFERROR(ROUND(E1164/L1164,2),0)</f>
        <v>93.61</v>
      </c>
      <c r="T1164" s="29">
        <f t="shared" si="18"/>
        <v>101</v>
      </c>
    </row>
    <row r="1165" spans="1:20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s="15">
        <f>(((J1165/60)/60)/24)+DATE(1970,1,1)</f>
        <v>41813.766099537039</v>
      </c>
      <c r="L1165">
        <v>58</v>
      </c>
      <c r="M1165" s="15">
        <f>(((I1165/60)/60)/24)+DATE(1970,1,1)</f>
        <v>41844.766099537039</v>
      </c>
      <c r="N1165" t="b">
        <v>0</v>
      </c>
      <c r="O1165" t="b">
        <v>1</v>
      </c>
      <c r="P1165" t="s">
        <v>8274</v>
      </c>
      <c r="Q1165" s="10" t="s">
        <v>8321</v>
      </c>
      <c r="R1165" t="s">
        <v>8322</v>
      </c>
      <c r="S1165">
        <f>IFERROR(ROUND(E1165/L1165,2),0)</f>
        <v>87.1</v>
      </c>
      <c r="T1165" s="29">
        <f t="shared" si="18"/>
        <v>112</v>
      </c>
    </row>
    <row r="1166" spans="1:20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s="15">
        <f>(((J1166/60)/60)/24)+DATE(1970,1,1)</f>
        <v>41445.962754629632</v>
      </c>
      <c r="L1166">
        <v>148</v>
      </c>
      <c r="M1166" s="15">
        <f>(((I1166/60)/60)/24)+DATE(1970,1,1)</f>
        <v>41490.962754629632</v>
      </c>
      <c r="N1166" t="b">
        <v>0</v>
      </c>
      <c r="O1166" t="b">
        <v>0</v>
      </c>
      <c r="P1166" t="s">
        <v>8280</v>
      </c>
      <c r="Q1166" s="10" t="s">
        <v>8329</v>
      </c>
      <c r="R1166" t="s">
        <v>8330</v>
      </c>
      <c r="S1166">
        <f>IFERROR(ROUND(E1166/L1166,2),0)</f>
        <v>34.130000000000003</v>
      </c>
      <c r="T1166" s="29">
        <f t="shared" si="18"/>
        <v>3</v>
      </c>
    </row>
    <row r="1167" spans="1:20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s="15">
        <f>(((J1167/60)/60)/24)+DATE(1970,1,1)</f>
        <v>42303.617488425924</v>
      </c>
      <c r="L1167">
        <v>121</v>
      </c>
      <c r="M1167" s="15">
        <f>(((I1167/60)/60)/24)+DATE(1970,1,1)</f>
        <v>42333.659155092595</v>
      </c>
      <c r="N1167" t="b">
        <v>0</v>
      </c>
      <c r="O1167" t="b">
        <v>1</v>
      </c>
      <c r="P1167" t="s">
        <v>8293</v>
      </c>
      <c r="Q1167" s="10" t="s">
        <v>8315</v>
      </c>
      <c r="R1167" t="s">
        <v>8345</v>
      </c>
      <c r="S1167">
        <f>IFERROR(ROUND(E1167/L1167,2),0)</f>
        <v>41.74</v>
      </c>
      <c r="T1167" s="29">
        <f t="shared" si="18"/>
        <v>101</v>
      </c>
    </row>
    <row r="1168" spans="1:20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s="15">
        <f>(((J1168/60)/60)/24)+DATE(1970,1,1)</f>
        <v>41739.525300925925</v>
      </c>
      <c r="L1168">
        <v>91</v>
      </c>
      <c r="M1168" s="15">
        <f>(((I1168/60)/60)/24)+DATE(1970,1,1)</f>
        <v>41764.525300925925</v>
      </c>
      <c r="N1168" t="b">
        <v>0</v>
      </c>
      <c r="O1168" t="b">
        <v>1</v>
      </c>
      <c r="P1168" t="s">
        <v>8303</v>
      </c>
      <c r="Q1168" s="10" t="s">
        <v>8313</v>
      </c>
      <c r="R1168" t="s">
        <v>8355</v>
      </c>
      <c r="S1168">
        <f>IFERROR(ROUND(E1168/L1168,2),0)</f>
        <v>55.5</v>
      </c>
      <c r="T1168" s="29">
        <f t="shared" si="18"/>
        <v>101</v>
      </c>
    </row>
    <row r="1169" spans="1:20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s="15">
        <f>(((J1169/60)/60)/24)+DATE(1970,1,1)</f>
        <v>41829.795729166668</v>
      </c>
      <c r="L1169">
        <v>94</v>
      </c>
      <c r="M1169" s="15">
        <f>(((I1169/60)/60)/24)+DATE(1970,1,1)</f>
        <v>41859.795729166668</v>
      </c>
      <c r="N1169" t="b">
        <v>1</v>
      </c>
      <c r="O1169" t="b">
        <v>1</v>
      </c>
      <c r="P1169" t="s">
        <v>8269</v>
      </c>
      <c r="Q1169" s="10" t="s">
        <v>8313</v>
      </c>
      <c r="R1169" t="s">
        <v>8314</v>
      </c>
      <c r="S1169">
        <f>IFERROR(ROUND(E1169/L1169,2),0)</f>
        <v>53.72</v>
      </c>
      <c r="T1169" s="29">
        <f t="shared" si="18"/>
        <v>126</v>
      </c>
    </row>
    <row r="1170" spans="1:20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s="15">
        <f>(((J1170/60)/60)/24)+DATE(1970,1,1)</f>
        <v>41524.056921296295</v>
      </c>
      <c r="L1170">
        <v>46</v>
      </c>
      <c r="M1170" s="15">
        <f>(((I1170/60)/60)/24)+DATE(1970,1,1)</f>
        <v>41554.056921296295</v>
      </c>
      <c r="N1170" t="b">
        <v>0</v>
      </c>
      <c r="O1170" t="b">
        <v>1</v>
      </c>
      <c r="P1170" t="s">
        <v>8274</v>
      </c>
      <c r="Q1170" s="10" t="s">
        <v>8321</v>
      </c>
      <c r="R1170" t="s">
        <v>8322</v>
      </c>
      <c r="S1170">
        <f>IFERROR(ROUND(E1170/L1170,2),0)</f>
        <v>109.71</v>
      </c>
      <c r="T1170" s="29">
        <f t="shared" si="18"/>
        <v>101</v>
      </c>
    </row>
    <row r="1171" spans="1:20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s="15">
        <f>(((J1171/60)/60)/24)+DATE(1970,1,1)</f>
        <v>41107.849143518521</v>
      </c>
      <c r="L1171">
        <v>60</v>
      </c>
      <c r="M1171" s="15">
        <f>(((I1171/60)/60)/24)+DATE(1970,1,1)</f>
        <v>41137.849143518521</v>
      </c>
      <c r="N1171" t="b">
        <v>0</v>
      </c>
      <c r="O1171" t="b">
        <v>1</v>
      </c>
      <c r="P1171" t="s">
        <v>8298</v>
      </c>
      <c r="Q1171" s="10" t="s">
        <v>8321</v>
      </c>
      <c r="R1171" t="s">
        <v>8350</v>
      </c>
      <c r="S1171">
        <f>IFERROR(ROUND(E1171/L1171,2),0)</f>
        <v>84.08</v>
      </c>
      <c r="T1171" s="29">
        <f t="shared" si="18"/>
        <v>126</v>
      </c>
    </row>
    <row r="1172" spans="1:20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s="15">
        <f>(((J1172/60)/60)/24)+DATE(1970,1,1)</f>
        <v>41068.520474537036</v>
      </c>
      <c r="L1172">
        <v>57</v>
      </c>
      <c r="M1172" s="15">
        <f>(((I1172/60)/60)/24)+DATE(1970,1,1)</f>
        <v>41098.520474537036</v>
      </c>
      <c r="N1172" t="b">
        <v>0</v>
      </c>
      <c r="O1172" t="b">
        <v>1</v>
      </c>
      <c r="P1172" t="s">
        <v>8298</v>
      </c>
      <c r="Q1172" s="10" t="s">
        <v>8321</v>
      </c>
      <c r="R1172" t="s">
        <v>8350</v>
      </c>
      <c r="S1172">
        <f>IFERROR(ROUND(E1172/L1172,2),0)</f>
        <v>88.44</v>
      </c>
      <c r="T1172" s="29">
        <f t="shared" si="18"/>
        <v>101</v>
      </c>
    </row>
    <row r="1173" spans="1:20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s="15">
        <f>(((J1173/60)/60)/24)+DATE(1970,1,1)</f>
        <v>41927.936157407406</v>
      </c>
      <c r="L1173">
        <v>44</v>
      </c>
      <c r="M1173" s="15">
        <f>(((I1173/60)/60)/24)+DATE(1970,1,1)</f>
        <v>41948.977824074071</v>
      </c>
      <c r="N1173" t="b">
        <v>0</v>
      </c>
      <c r="O1173" t="b">
        <v>1</v>
      </c>
      <c r="P1173" t="s">
        <v>8269</v>
      </c>
      <c r="Q1173" s="10" t="s">
        <v>8313</v>
      </c>
      <c r="R1173" t="s">
        <v>8314</v>
      </c>
      <c r="S1173">
        <f>IFERROR(ROUND(E1173/L1173,2),0)</f>
        <v>114.55</v>
      </c>
      <c r="T1173" s="29">
        <f t="shared" si="18"/>
        <v>101</v>
      </c>
    </row>
    <row r="1174" spans="1:20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s="15">
        <f>(((J1174/60)/60)/24)+DATE(1970,1,1)</f>
        <v>41827.909942129627</v>
      </c>
      <c r="L1174">
        <v>196</v>
      </c>
      <c r="M1174" s="15">
        <f>(((I1174/60)/60)/24)+DATE(1970,1,1)</f>
        <v>41857.897222222222</v>
      </c>
      <c r="N1174" t="b">
        <v>0</v>
      </c>
      <c r="O1174" t="b">
        <v>1</v>
      </c>
      <c r="P1174" t="s">
        <v>8269</v>
      </c>
      <c r="Q1174" s="10" t="s">
        <v>8313</v>
      </c>
      <c r="R1174" t="s">
        <v>8314</v>
      </c>
      <c r="S1174">
        <f>IFERROR(ROUND(E1174/L1174,2),0)</f>
        <v>25.69</v>
      </c>
      <c r="T1174" s="29">
        <f t="shared" si="18"/>
        <v>101</v>
      </c>
    </row>
    <row r="1175" spans="1:20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s="15">
        <f>(((J1175/60)/60)/24)+DATE(1970,1,1)</f>
        <v>40987.776631944449</v>
      </c>
      <c r="L1175">
        <v>27</v>
      </c>
      <c r="M1175" s="15">
        <f>(((I1175/60)/60)/24)+DATE(1970,1,1)</f>
        <v>41001.776631944449</v>
      </c>
      <c r="N1175" t="b">
        <v>0</v>
      </c>
      <c r="O1175" t="b">
        <v>1</v>
      </c>
      <c r="P1175" t="s">
        <v>8264</v>
      </c>
      <c r="Q1175" s="10" t="s">
        <v>8306</v>
      </c>
      <c r="R1175" t="s">
        <v>8308</v>
      </c>
      <c r="S1175">
        <f>IFERROR(ROUND(E1175/L1175,2),0)</f>
        <v>186.11</v>
      </c>
      <c r="T1175" s="29">
        <f t="shared" si="18"/>
        <v>101</v>
      </c>
    </row>
    <row r="1176" spans="1:20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s="15">
        <f>(((J1176/60)/60)/24)+DATE(1970,1,1)</f>
        <v>41982.688611111109</v>
      </c>
      <c r="L1176">
        <v>41</v>
      </c>
      <c r="M1176" s="15">
        <f>(((I1176/60)/60)/24)+DATE(1970,1,1)</f>
        <v>42012.688611111109</v>
      </c>
      <c r="N1176" t="b">
        <v>0</v>
      </c>
      <c r="O1176" t="b">
        <v>1</v>
      </c>
      <c r="P1176" t="s">
        <v>8269</v>
      </c>
      <c r="Q1176" s="10" t="s">
        <v>8313</v>
      </c>
      <c r="R1176" t="s">
        <v>8314</v>
      </c>
      <c r="S1176">
        <f>IFERROR(ROUND(E1176/L1176,2),0)</f>
        <v>122.54</v>
      </c>
      <c r="T1176" s="29">
        <f t="shared" si="18"/>
        <v>100</v>
      </c>
    </row>
    <row r="1177" spans="1:20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s="15">
        <f>(((J1177/60)/60)/24)+DATE(1970,1,1)</f>
        <v>41827.674143518518</v>
      </c>
      <c r="L1177">
        <v>63</v>
      </c>
      <c r="M1177" s="15">
        <f>(((I1177/60)/60)/24)+DATE(1970,1,1)</f>
        <v>41854.958333333336</v>
      </c>
      <c r="N1177" t="b">
        <v>0</v>
      </c>
      <c r="O1177" t="b">
        <v>1</v>
      </c>
      <c r="P1177" t="s">
        <v>8269</v>
      </c>
      <c r="Q1177" s="10" t="s">
        <v>8313</v>
      </c>
      <c r="R1177" t="s">
        <v>8314</v>
      </c>
      <c r="S1177">
        <f>IFERROR(ROUND(E1177/L1177,2),0)</f>
        <v>79.62</v>
      </c>
      <c r="T1177" s="29">
        <f t="shared" si="18"/>
        <v>100</v>
      </c>
    </row>
    <row r="1178" spans="1:20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s="15">
        <f>(((J1178/60)/60)/24)+DATE(1970,1,1)</f>
        <v>41787.218229166669</v>
      </c>
      <c r="L1178">
        <v>25</v>
      </c>
      <c r="M1178" s="15">
        <f>(((I1178/60)/60)/24)+DATE(1970,1,1)</f>
        <v>41817.218229166669</v>
      </c>
      <c r="N1178" t="b">
        <v>0</v>
      </c>
      <c r="O1178" t="b">
        <v>1</v>
      </c>
      <c r="P1178" t="s">
        <v>8269</v>
      </c>
      <c r="Q1178" s="10" t="s">
        <v>8313</v>
      </c>
      <c r="R1178" t="s">
        <v>8314</v>
      </c>
      <c r="S1178">
        <f>IFERROR(ROUND(E1178/L1178,2),0)</f>
        <v>200.49</v>
      </c>
      <c r="T1178" s="29">
        <f t="shared" si="18"/>
        <v>100</v>
      </c>
    </row>
    <row r="1179" spans="1:20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s="15">
        <f>(((J1179/60)/60)/24)+DATE(1970,1,1)</f>
        <v>42632.373414351852</v>
      </c>
      <c r="L1179">
        <v>28</v>
      </c>
      <c r="M1179" s="15">
        <f>(((I1179/60)/60)/24)+DATE(1970,1,1)</f>
        <v>42672.373414351852</v>
      </c>
      <c r="N1179" t="b">
        <v>0</v>
      </c>
      <c r="O1179" t="b">
        <v>0</v>
      </c>
      <c r="P1179" t="s">
        <v>8271</v>
      </c>
      <c r="Q1179" s="10" t="s">
        <v>8315</v>
      </c>
      <c r="R1179" t="s">
        <v>8317</v>
      </c>
      <c r="S1179">
        <f>IFERROR(ROUND(E1179/L1179,2),0)</f>
        <v>178.93</v>
      </c>
      <c r="T1179" s="29">
        <f t="shared" si="18"/>
        <v>10</v>
      </c>
    </row>
    <row r="1180" spans="1:20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s="15">
        <f>(((J1180/60)/60)/24)+DATE(1970,1,1)</f>
        <v>41902.333726851852</v>
      </c>
      <c r="L1180">
        <v>73</v>
      </c>
      <c r="M1180" s="15">
        <f>(((I1180/60)/60)/24)+DATE(1970,1,1)</f>
        <v>41932.333726851852</v>
      </c>
      <c r="N1180" t="b">
        <v>0</v>
      </c>
      <c r="O1180" t="b">
        <v>1</v>
      </c>
      <c r="P1180" t="s">
        <v>8269</v>
      </c>
      <c r="Q1180" s="10" t="s">
        <v>8313</v>
      </c>
      <c r="R1180" t="s">
        <v>8314</v>
      </c>
      <c r="S1180">
        <f>IFERROR(ROUND(E1180/L1180,2),0)</f>
        <v>68.53</v>
      </c>
      <c r="T1180" s="29">
        <f t="shared" si="18"/>
        <v>100</v>
      </c>
    </row>
    <row r="1181" spans="1:20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s="15">
        <f>(((J1181/60)/60)/24)+DATE(1970,1,1)</f>
        <v>40996.667199074072</v>
      </c>
      <c r="L1181">
        <v>28</v>
      </c>
      <c r="M1181" s="15">
        <f>(((I1181/60)/60)/24)+DATE(1970,1,1)</f>
        <v>41026.667199074072</v>
      </c>
      <c r="N1181" t="b">
        <v>0</v>
      </c>
      <c r="O1181" t="b">
        <v>1</v>
      </c>
      <c r="P1181" t="s">
        <v>8274</v>
      </c>
      <c r="Q1181" s="10" t="s">
        <v>8321</v>
      </c>
      <c r="R1181" t="s">
        <v>8322</v>
      </c>
      <c r="S1181">
        <f>IFERROR(ROUND(E1181/L1181,2),0)</f>
        <v>178.61</v>
      </c>
      <c r="T1181" s="29">
        <f t="shared" si="18"/>
        <v>100</v>
      </c>
    </row>
    <row r="1182" spans="1:20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s="15">
        <f>(((J1182/60)/60)/24)+DATE(1970,1,1)</f>
        <v>40417.011296296296</v>
      </c>
      <c r="L1182">
        <v>38</v>
      </c>
      <c r="M1182" s="15">
        <f>(((I1182/60)/60)/24)+DATE(1970,1,1)</f>
        <v>40462.011296296296</v>
      </c>
      <c r="N1182" t="b">
        <v>0</v>
      </c>
      <c r="O1182" t="b">
        <v>1</v>
      </c>
      <c r="P1182" t="s">
        <v>8277</v>
      </c>
      <c r="Q1182" s="10" t="s">
        <v>8321</v>
      </c>
      <c r="R1182" t="s">
        <v>8325</v>
      </c>
      <c r="S1182">
        <f>IFERROR(ROUND(E1182/L1182,2),0)</f>
        <v>131.58000000000001</v>
      </c>
      <c r="T1182" s="29">
        <f t="shared" si="18"/>
        <v>100</v>
      </c>
    </row>
    <row r="1183" spans="1:20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s="15">
        <f>(((J1183/60)/60)/24)+DATE(1970,1,1)</f>
        <v>41197.753310185188</v>
      </c>
      <c r="L1183">
        <v>26</v>
      </c>
      <c r="M1183" s="15">
        <f>(((I1183/60)/60)/24)+DATE(1970,1,1)</f>
        <v>41217.794976851852</v>
      </c>
      <c r="N1183" t="b">
        <v>0</v>
      </c>
      <c r="O1183" t="b">
        <v>1</v>
      </c>
      <c r="P1183" t="s">
        <v>8264</v>
      </c>
      <c r="Q1183" s="10" t="s">
        <v>8306</v>
      </c>
      <c r="R1183" t="s">
        <v>8308</v>
      </c>
      <c r="S1183">
        <f>IFERROR(ROUND(E1183/L1183,2),0)</f>
        <v>192.31</v>
      </c>
      <c r="T1183" s="29">
        <f t="shared" si="18"/>
        <v>100</v>
      </c>
    </row>
    <row r="1184" spans="1:20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s="15">
        <f>(((J1184/60)/60)/24)+DATE(1970,1,1)</f>
        <v>40343.084421296298</v>
      </c>
      <c r="L1184">
        <v>50</v>
      </c>
      <c r="M1184" s="15">
        <f>(((I1184/60)/60)/24)+DATE(1970,1,1)</f>
        <v>40378.666666666664</v>
      </c>
      <c r="N1184" t="b">
        <v>1</v>
      </c>
      <c r="O1184" t="b">
        <v>1</v>
      </c>
      <c r="P1184" t="s">
        <v>8267</v>
      </c>
      <c r="Q1184" s="10" t="s">
        <v>8306</v>
      </c>
      <c r="R1184" t="s">
        <v>8311</v>
      </c>
      <c r="S1184">
        <f>IFERROR(ROUND(E1184/L1184,2),0)</f>
        <v>100</v>
      </c>
      <c r="T1184" s="29">
        <f t="shared" si="18"/>
        <v>100</v>
      </c>
    </row>
    <row r="1185" spans="1:20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s="15">
        <f>(((J1185/60)/60)/24)+DATE(1970,1,1)</f>
        <v>42460.573611111111</v>
      </c>
      <c r="L1185">
        <v>27</v>
      </c>
      <c r="M1185" s="15">
        <f>(((I1185/60)/60)/24)+DATE(1970,1,1)</f>
        <v>42482.619444444441</v>
      </c>
      <c r="N1185" t="b">
        <v>0</v>
      </c>
      <c r="O1185" t="b">
        <v>1</v>
      </c>
      <c r="P1185" t="s">
        <v>8298</v>
      </c>
      <c r="Q1185" s="10" t="s">
        <v>8321</v>
      </c>
      <c r="R1185" t="s">
        <v>8350</v>
      </c>
      <c r="S1185">
        <f>IFERROR(ROUND(E1185/L1185,2),0)</f>
        <v>185.19</v>
      </c>
      <c r="T1185" s="29">
        <f t="shared" si="18"/>
        <v>100</v>
      </c>
    </row>
    <row r="1186" spans="1:20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s="15">
        <f>(((J1186/60)/60)/24)+DATE(1970,1,1)</f>
        <v>42065.750300925924</v>
      </c>
      <c r="L1186">
        <v>77</v>
      </c>
      <c r="M1186" s="15">
        <f>(((I1186/60)/60)/24)+DATE(1970,1,1)</f>
        <v>42095.708634259259</v>
      </c>
      <c r="N1186" t="b">
        <v>0</v>
      </c>
      <c r="O1186" t="b">
        <v>1</v>
      </c>
      <c r="P1186" t="s">
        <v>8303</v>
      </c>
      <c r="Q1186" s="10" t="s">
        <v>8313</v>
      </c>
      <c r="R1186" t="s">
        <v>8355</v>
      </c>
      <c r="S1186">
        <f>IFERROR(ROUND(E1186/L1186,2),0)</f>
        <v>64.94</v>
      </c>
      <c r="T1186" s="29">
        <f t="shared" si="18"/>
        <v>100</v>
      </c>
    </row>
    <row r="1187" spans="1:20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s="15">
        <f>(((J1187/60)/60)/24)+DATE(1970,1,1)</f>
        <v>41944.527627314819</v>
      </c>
      <c r="L1187">
        <v>28</v>
      </c>
      <c r="M1187" s="15">
        <f>(((I1187/60)/60)/24)+DATE(1970,1,1)</f>
        <v>42004.569293981483</v>
      </c>
      <c r="N1187" t="b">
        <v>0</v>
      </c>
      <c r="O1187" t="b">
        <v>1</v>
      </c>
      <c r="P1187" t="s">
        <v>8269</v>
      </c>
      <c r="Q1187" s="10" t="s">
        <v>8313</v>
      </c>
      <c r="R1187" t="s">
        <v>8314</v>
      </c>
      <c r="S1187">
        <f>IFERROR(ROUND(E1187/L1187,2),0)</f>
        <v>178.57</v>
      </c>
      <c r="T1187" s="29">
        <f t="shared" si="18"/>
        <v>100</v>
      </c>
    </row>
    <row r="1188" spans="1:20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s="15">
        <f>(((J1188/60)/60)/24)+DATE(1970,1,1)</f>
        <v>42016.641435185185</v>
      </c>
      <c r="L1188">
        <v>76</v>
      </c>
      <c r="M1188" s="15">
        <f>(((I1188/60)/60)/24)+DATE(1970,1,1)</f>
        <v>42046.641435185185</v>
      </c>
      <c r="N1188" t="b">
        <v>0</v>
      </c>
      <c r="O1188" t="b">
        <v>1</v>
      </c>
      <c r="P1188" t="s">
        <v>8278</v>
      </c>
      <c r="Q1188" s="10" t="s">
        <v>8321</v>
      </c>
      <c r="R1188" t="s">
        <v>8326</v>
      </c>
      <c r="S1188">
        <f>IFERROR(ROUND(E1188/L1188,2),0)</f>
        <v>65.16</v>
      </c>
      <c r="T1188" s="29">
        <f t="shared" si="18"/>
        <v>108</v>
      </c>
    </row>
    <row r="1189" spans="1:20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s="15">
        <f>(((J1189/60)/60)/24)+DATE(1970,1,1)</f>
        <v>42313.936365740738</v>
      </c>
      <c r="L1189">
        <v>16</v>
      </c>
      <c r="M1189" s="15">
        <f>(((I1189/60)/60)/24)+DATE(1970,1,1)</f>
        <v>42343.936365740738</v>
      </c>
      <c r="N1189" t="b">
        <v>0</v>
      </c>
      <c r="O1189" t="b">
        <v>0</v>
      </c>
      <c r="P1189" t="s">
        <v>8271</v>
      </c>
      <c r="Q1189" s="10" t="s">
        <v>8315</v>
      </c>
      <c r="R1189" t="s">
        <v>8317</v>
      </c>
      <c r="S1189">
        <f>IFERROR(ROUND(E1189/L1189,2),0)</f>
        <v>308.75</v>
      </c>
      <c r="T1189" s="29">
        <f t="shared" si="18"/>
        <v>20</v>
      </c>
    </row>
    <row r="1190" spans="1:20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s="15">
        <f>(((J1190/60)/60)/24)+DATE(1970,1,1)</f>
        <v>41905.429155092592</v>
      </c>
      <c r="L1190">
        <v>38</v>
      </c>
      <c r="M1190" s="15">
        <f>(((I1190/60)/60)/24)+DATE(1970,1,1)</f>
        <v>41935.429155092592</v>
      </c>
      <c r="N1190" t="b">
        <v>0</v>
      </c>
      <c r="O1190" t="b">
        <v>0</v>
      </c>
      <c r="P1190" t="s">
        <v>8292</v>
      </c>
      <c r="Q1190" s="10" t="s">
        <v>8315</v>
      </c>
      <c r="R1190" t="s">
        <v>8344</v>
      </c>
      <c r="S1190">
        <f>IFERROR(ROUND(E1190/L1190,2),0)</f>
        <v>129.97</v>
      </c>
      <c r="T1190" s="29">
        <f t="shared" si="18"/>
        <v>14</v>
      </c>
    </row>
    <row r="1191" spans="1:20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s="15">
        <f>(((J1191/60)/60)/24)+DATE(1970,1,1)</f>
        <v>41865.882928240739</v>
      </c>
      <c r="L1191">
        <v>52</v>
      </c>
      <c r="M1191" s="15">
        <f>(((I1191/60)/60)/24)+DATE(1970,1,1)</f>
        <v>41890.882928240739</v>
      </c>
      <c r="N1191" t="b">
        <v>0</v>
      </c>
      <c r="O1191" t="b">
        <v>1</v>
      </c>
      <c r="P1191" t="s">
        <v>8303</v>
      </c>
      <c r="Q1191" s="10" t="s">
        <v>8313</v>
      </c>
      <c r="R1191" t="s">
        <v>8355</v>
      </c>
      <c r="S1191">
        <f>IFERROR(ROUND(E1191/L1191,2),0)</f>
        <v>94.9</v>
      </c>
      <c r="T1191" s="29">
        <f t="shared" si="18"/>
        <v>110</v>
      </c>
    </row>
    <row r="1192" spans="1:20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s="15">
        <f>(((J1192/60)/60)/24)+DATE(1970,1,1)</f>
        <v>42626.633703703701</v>
      </c>
      <c r="L1192">
        <v>90</v>
      </c>
      <c r="M1192" s="15">
        <f>(((I1192/60)/60)/24)+DATE(1970,1,1)</f>
        <v>42656.633703703701</v>
      </c>
      <c r="N1192" t="b">
        <v>0</v>
      </c>
      <c r="O1192" t="b">
        <v>0</v>
      </c>
      <c r="P1192" t="s">
        <v>8271</v>
      </c>
      <c r="Q1192" s="10" t="s">
        <v>8315</v>
      </c>
      <c r="R1192" t="s">
        <v>8317</v>
      </c>
      <c r="S1192">
        <f>IFERROR(ROUND(E1192/L1192,2),0)</f>
        <v>54.67</v>
      </c>
      <c r="T1192" s="29">
        <f t="shared" si="18"/>
        <v>10</v>
      </c>
    </row>
    <row r="1193" spans="1:20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s="15">
        <f>(((J1193/60)/60)/24)+DATE(1970,1,1)</f>
        <v>41757.975011574075</v>
      </c>
      <c r="L1193">
        <v>124</v>
      </c>
      <c r="M1193" s="15">
        <f>(((I1193/60)/60)/24)+DATE(1970,1,1)</f>
        <v>41793.165972222225</v>
      </c>
      <c r="N1193" t="b">
        <v>0</v>
      </c>
      <c r="O1193" t="b">
        <v>0</v>
      </c>
      <c r="P1193" t="s">
        <v>8268</v>
      </c>
      <c r="Q1193" s="10" t="s">
        <v>8306</v>
      </c>
      <c r="R1193" t="s">
        <v>8312</v>
      </c>
      <c r="S1193">
        <f>IFERROR(ROUND(E1193/L1193,2),0)</f>
        <v>39.57</v>
      </c>
      <c r="T1193" s="29">
        <f t="shared" si="18"/>
        <v>2</v>
      </c>
    </row>
    <row r="1194" spans="1:20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s="15">
        <f>(((J1194/60)/60)/24)+DATE(1970,1,1)</f>
        <v>42062.834444444445</v>
      </c>
      <c r="L1194">
        <v>33</v>
      </c>
      <c r="M1194" s="15">
        <f>(((I1194/60)/60)/24)+DATE(1970,1,1)</f>
        <v>42083.852083333331</v>
      </c>
      <c r="N1194" t="b">
        <v>0</v>
      </c>
      <c r="O1194" t="b">
        <v>1</v>
      </c>
      <c r="P1194" t="s">
        <v>8269</v>
      </c>
      <c r="Q1194" s="10" t="s">
        <v>8313</v>
      </c>
      <c r="R1194" t="s">
        <v>8314</v>
      </c>
      <c r="S1194">
        <f>IFERROR(ROUND(E1194/L1194,2),0)</f>
        <v>148.47999999999999</v>
      </c>
      <c r="T1194" s="29">
        <f t="shared" si="18"/>
        <v>100</v>
      </c>
    </row>
    <row r="1195" spans="1:20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s="15">
        <f>(((J1195/60)/60)/24)+DATE(1970,1,1)</f>
        <v>41716.785011574073</v>
      </c>
      <c r="L1195">
        <v>120</v>
      </c>
      <c r="M1195" s="15">
        <f>(((I1195/60)/60)/24)+DATE(1970,1,1)</f>
        <v>41739.290972222225</v>
      </c>
      <c r="N1195" t="b">
        <v>0</v>
      </c>
      <c r="O1195" t="b">
        <v>1</v>
      </c>
      <c r="P1195" t="s">
        <v>8278</v>
      </c>
      <c r="Q1195" s="10" t="s">
        <v>8321</v>
      </c>
      <c r="R1195" t="s">
        <v>8326</v>
      </c>
      <c r="S1195">
        <f>IFERROR(ROUND(E1195/L1195,2),0)</f>
        <v>40.75</v>
      </c>
      <c r="T1195" s="29">
        <f t="shared" si="18"/>
        <v>196</v>
      </c>
    </row>
    <row r="1196" spans="1:20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s="15">
        <f>(((J1196/60)/60)/24)+DATE(1970,1,1)</f>
        <v>41904.407812500001</v>
      </c>
      <c r="L1196">
        <v>55</v>
      </c>
      <c r="M1196" s="15">
        <f>(((I1196/60)/60)/24)+DATE(1970,1,1)</f>
        <v>41964.449479166666</v>
      </c>
      <c r="N1196" t="b">
        <v>0</v>
      </c>
      <c r="O1196" t="b">
        <v>0</v>
      </c>
      <c r="P1196" t="s">
        <v>8268</v>
      </c>
      <c r="Q1196" s="10" t="s">
        <v>8306</v>
      </c>
      <c r="R1196" t="s">
        <v>8312</v>
      </c>
      <c r="S1196">
        <f>IFERROR(ROUND(E1196/L1196,2),0)</f>
        <v>88.8</v>
      </c>
      <c r="T1196" s="29">
        <f t="shared" si="18"/>
        <v>33</v>
      </c>
    </row>
    <row r="1197" spans="1:20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s="15">
        <f>(((J1197/60)/60)/24)+DATE(1970,1,1)</f>
        <v>41614.651493055557</v>
      </c>
      <c r="L1197">
        <v>75</v>
      </c>
      <c r="M1197" s="15">
        <f>(((I1197/60)/60)/24)+DATE(1970,1,1)</f>
        <v>41644.651493055557</v>
      </c>
      <c r="N1197" t="b">
        <v>0</v>
      </c>
      <c r="O1197" t="b">
        <v>1</v>
      </c>
      <c r="P1197" t="s">
        <v>8295</v>
      </c>
      <c r="Q1197" s="10" t="s">
        <v>8329</v>
      </c>
      <c r="R1197" t="s">
        <v>8347</v>
      </c>
      <c r="S1197">
        <f>IFERROR(ROUND(E1197/L1197,2),0)</f>
        <v>64.75</v>
      </c>
      <c r="T1197" s="29">
        <f t="shared" si="18"/>
        <v>106</v>
      </c>
    </row>
    <row r="1198" spans="1:20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s="15">
        <f>(((J1198/60)/60)/24)+DATE(1970,1,1)</f>
        <v>41897.134895833333</v>
      </c>
      <c r="L1198">
        <v>108</v>
      </c>
      <c r="M1198" s="15">
        <f>(((I1198/60)/60)/24)+DATE(1970,1,1)</f>
        <v>41928</v>
      </c>
      <c r="N1198" t="b">
        <v>1</v>
      </c>
      <c r="O1198" t="b">
        <v>0</v>
      </c>
      <c r="P1198" t="s">
        <v>8283</v>
      </c>
      <c r="Q1198" s="10" t="s">
        <v>8334</v>
      </c>
      <c r="R1198" t="s">
        <v>8335</v>
      </c>
      <c r="S1198">
        <f>IFERROR(ROUND(E1198/L1198,2),0)</f>
        <v>44.94</v>
      </c>
      <c r="T1198" s="29">
        <f t="shared" si="18"/>
        <v>20</v>
      </c>
    </row>
    <row r="1199" spans="1:20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s="15">
        <f>(((J1199/60)/60)/24)+DATE(1970,1,1)</f>
        <v>42526.874236111107</v>
      </c>
      <c r="L1199">
        <v>65</v>
      </c>
      <c r="M1199" s="15">
        <f>(((I1199/60)/60)/24)+DATE(1970,1,1)</f>
        <v>42556.874236111107</v>
      </c>
      <c r="N1199" t="b">
        <v>0</v>
      </c>
      <c r="O1199" t="b">
        <v>1</v>
      </c>
      <c r="P1199" t="s">
        <v>8274</v>
      </c>
      <c r="Q1199" s="10" t="s">
        <v>8321</v>
      </c>
      <c r="R1199" t="s">
        <v>8322</v>
      </c>
      <c r="S1199">
        <f>IFERROR(ROUND(E1199/L1199,2),0)</f>
        <v>74.25</v>
      </c>
      <c r="T1199" s="29">
        <f t="shared" si="18"/>
        <v>110</v>
      </c>
    </row>
    <row r="1200" spans="1:20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s="15">
        <f>(((J1200/60)/60)/24)+DATE(1970,1,1)</f>
        <v>41543.988067129627</v>
      </c>
      <c r="L1200">
        <v>141</v>
      </c>
      <c r="M1200" s="15">
        <f>(((I1200/60)/60)/24)+DATE(1970,1,1)</f>
        <v>41571.988067129627</v>
      </c>
      <c r="N1200" t="b">
        <v>1</v>
      </c>
      <c r="O1200" t="b">
        <v>1</v>
      </c>
      <c r="P1200" t="s">
        <v>8274</v>
      </c>
      <c r="Q1200" s="10" t="s">
        <v>8321</v>
      </c>
      <c r="R1200" t="s">
        <v>8322</v>
      </c>
      <c r="S1200">
        <f>IFERROR(ROUND(E1200/L1200,2),0)</f>
        <v>34.17</v>
      </c>
      <c r="T1200" s="29">
        <f t="shared" si="18"/>
        <v>138</v>
      </c>
    </row>
    <row r="1201" spans="1:20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s="15">
        <f>(((J1201/60)/60)/24)+DATE(1970,1,1)</f>
        <v>42469.874907407408</v>
      </c>
      <c r="L1201">
        <v>194</v>
      </c>
      <c r="M1201" s="15">
        <f>(((I1201/60)/60)/24)+DATE(1970,1,1)</f>
        <v>42487.083333333328</v>
      </c>
      <c r="N1201" t="b">
        <v>0</v>
      </c>
      <c r="O1201" t="b">
        <v>1</v>
      </c>
      <c r="P1201" t="s">
        <v>8295</v>
      </c>
      <c r="Q1201" s="10" t="s">
        <v>8329</v>
      </c>
      <c r="R1201" t="s">
        <v>8347</v>
      </c>
      <c r="S1201">
        <f>IFERROR(ROUND(E1201/L1201,2),0)</f>
        <v>24.76</v>
      </c>
      <c r="T1201" s="29">
        <f t="shared" si="18"/>
        <v>320</v>
      </c>
    </row>
    <row r="1202" spans="1:20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s="15">
        <f>(((J1202/60)/60)/24)+DATE(1970,1,1)</f>
        <v>40526.36917824074</v>
      </c>
      <c r="L1202">
        <v>168</v>
      </c>
      <c r="M1202" s="15">
        <f>(((I1202/60)/60)/24)+DATE(1970,1,1)</f>
        <v>40576.332638888889</v>
      </c>
      <c r="N1202" t="b">
        <v>1</v>
      </c>
      <c r="O1202" t="b">
        <v>1</v>
      </c>
      <c r="P1202" t="s">
        <v>8267</v>
      </c>
      <c r="Q1202" s="10" t="s">
        <v>8306</v>
      </c>
      <c r="R1202" t="s">
        <v>8311</v>
      </c>
      <c r="S1202">
        <f>IFERROR(ROUND(E1202/L1202,2),0)</f>
        <v>28.58</v>
      </c>
      <c r="T1202" s="29">
        <f t="shared" si="18"/>
        <v>107</v>
      </c>
    </row>
    <row r="1203" spans="1:20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s="15">
        <f>(((J1203/60)/60)/24)+DATE(1970,1,1)</f>
        <v>42051.148888888885</v>
      </c>
      <c r="L1203">
        <v>115</v>
      </c>
      <c r="M1203" s="15">
        <f>(((I1203/60)/60)/24)+DATE(1970,1,1)</f>
        <v>42079.107222222221</v>
      </c>
      <c r="N1203" t="b">
        <v>0</v>
      </c>
      <c r="O1203" t="b">
        <v>1</v>
      </c>
      <c r="P1203" t="s">
        <v>8275</v>
      </c>
      <c r="Q1203" s="10" t="s">
        <v>8321</v>
      </c>
      <c r="R1203" t="s">
        <v>8323</v>
      </c>
      <c r="S1203">
        <f>IFERROR(ROUND(E1203/L1203,2),0)</f>
        <v>41.7</v>
      </c>
      <c r="T1203" s="29">
        <f t="shared" si="18"/>
        <v>120</v>
      </c>
    </row>
    <row r="1204" spans="1:20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s="15">
        <f>(((J1204/60)/60)/24)+DATE(1970,1,1)</f>
        <v>41375.702210648145</v>
      </c>
      <c r="L1204">
        <v>62</v>
      </c>
      <c r="M1204" s="15">
        <f>(((I1204/60)/60)/24)+DATE(1970,1,1)</f>
        <v>41400.702210648145</v>
      </c>
      <c r="N1204" t="b">
        <v>1</v>
      </c>
      <c r="O1204" t="b">
        <v>1</v>
      </c>
      <c r="P1204" t="s">
        <v>8269</v>
      </c>
      <c r="Q1204" s="10" t="s">
        <v>8313</v>
      </c>
      <c r="R1204" t="s">
        <v>8314</v>
      </c>
      <c r="S1204">
        <f>IFERROR(ROUND(E1204/L1204,2),0)</f>
        <v>77.34</v>
      </c>
      <c r="T1204" s="29">
        <f t="shared" si="18"/>
        <v>114</v>
      </c>
    </row>
    <row r="1205" spans="1:20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s="15">
        <f>(((J1205/60)/60)/24)+DATE(1970,1,1)</f>
        <v>42089.412557870368</v>
      </c>
      <c r="L1205">
        <v>30</v>
      </c>
      <c r="M1205" s="15">
        <f>(((I1205/60)/60)/24)+DATE(1970,1,1)</f>
        <v>42117.770833333328</v>
      </c>
      <c r="N1205" t="b">
        <v>0</v>
      </c>
      <c r="O1205" t="b">
        <v>1</v>
      </c>
      <c r="P1205" t="s">
        <v>8269</v>
      </c>
      <c r="Q1205" s="10" t="s">
        <v>8313</v>
      </c>
      <c r="R1205" t="s">
        <v>8314</v>
      </c>
      <c r="S1205">
        <f>IFERROR(ROUND(E1205/L1205,2),0)</f>
        <v>159.47</v>
      </c>
      <c r="T1205" s="29">
        <f t="shared" si="18"/>
        <v>120</v>
      </c>
    </row>
    <row r="1206" spans="1:20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s="15">
        <f>(((J1206/60)/60)/24)+DATE(1970,1,1)</f>
        <v>42145.919687500005</v>
      </c>
      <c r="L1206">
        <v>131</v>
      </c>
      <c r="M1206" s="15">
        <f>(((I1206/60)/60)/24)+DATE(1970,1,1)</f>
        <v>42175.919687500005</v>
      </c>
      <c r="N1206" t="b">
        <v>0</v>
      </c>
      <c r="O1206" t="b">
        <v>1</v>
      </c>
      <c r="P1206" t="s">
        <v>8278</v>
      </c>
      <c r="Q1206" s="10" t="s">
        <v>8321</v>
      </c>
      <c r="R1206" t="s">
        <v>8326</v>
      </c>
      <c r="S1206">
        <f>IFERROR(ROUND(E1206/L1206,2),0)</f>
        <v>36.21</v>
      </c>
      <c r="T1206" s="29">
        <f t="shared" si="18"/>
        <v>237</v>
      </c>
    </row>
    <row r="1207" spans="1:20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s="15">
        <f>(((J1207/60)/60)/24)+DATE(1970,1,1)</f>
        <v>42186.257418981477</v>
      </c>
      <c r="L1207">
        <v>58</v>
      </c>
      <c r="M1207" s="15">
        <f>(((I1207/60)/60)/24)+DATE(1970,1,1)</f>
        <v>42217.207638888889</v>
      </c>
      <c r="N1207" t="b">
        <v>0</v>
      </c>
      <c r="O1207" t="b">
        <v>0</v>
      </c>
      <c r="P1207" t="s">
        <v>8265</v>
      </c>
      <c r="Q1207" s="10" t="s">
        <v>8306</v>
      </c>
      <c r="R1207" t="s">
        <v>8309</v>
      </c>
      <c r="S1207">
        <f>IFERROR(ROUND(E1207/L1207,2),0)</f>
        <v>81.239999999999995</v>
      </c>
      <c r="T1207" s="29">
        <f t="shared" si="18"/>
        <v>3</v>
      </c>
    </row>
    <row r="1208" spans="1:20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s="15">
        <f>(((J1208/60)/60)/24)+DATE(1970,1,1)</f>
        <v>42024.702893518523</v>
      </c>
      <c r="L1208">
        <v>55</v>
      </c>
      <c r="M1208" s="15">
        <f>(((I1208/60)/60)/24)+DATE(1970,1,1)</f>
        <v>42045.702893518523</v>
      </c>
      <c r="N1208" t="b">
        <v>0</v>
      </c>
      <c r="O1208" t="b">
        <v>1</v>
      </c>
      <c r="P1208" t="s">
        <v>8301</v>
      </c>
      <c r="Q1208" s="10" t="s">
        <v>8313</v>
      </c>
      <c r="R1208" t="s">
        <v>8353</v>
      </c>
      <c r="S1208">
        <f>IFERROR(ROUND(E1208/L1208,2),0)</f>
        <v>85.18</v>
      </c>
      <c r="T1208" s="29">
        <f t="shared" si="18"/>
        <v>117</v>
      </c>
    </row>
    <row r="1209" spans="1:20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s="15">
        <f>(((J1209/60)/60)/24)+DATE(1970,1,1)</f>
        <v>41373.690266203703</v>
      </c>
      <c r="L1209">
        <v>75</v>
      </c>
      <c r="M1209" s="15">
        <f>(((I1209/60)/60)/24)+DATE(1970,1,1)</f>
        <v>41403.690266203703</v>
      </c>
      <c r="N1209" t="b">
        <v>0</v>
      </c>
      <c r="O1209" t="b">
        <v>1</v>
      </c>
      <c r="P1209" t="s">
        <v>8277</v>
      </c>
      <c r="Q1209" s="10" t="s">
        <v>8321</v>
      </c>
      <c r="R1209" t="s">
        <v>8325</v>
      </c>
      <c r="S1209">
        <f>IFERROR(ROUND(E1209/L1209,2),0)</f>
        <v>62.38</v>
      </c>
      <c r="T1209" s="29">
        <f t="shared" si="18"/>
        <v>134</v>
      </c>
    </row>
    <row r="1210" spans="1:20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s="15">
        <f>(((J1210/60)/60)/24)+DATE(1970,1,1)</f>
        <v>42707.074976851851</v>
      </c>
      <c r="L1210">
        <v>93</v>
      </c>
      <c r="M1210" s="15">
        <f>(((I1210/60)/60)/24)+DATE(1970,1,1)</f>
        <v>42727.074976851851</v>
      </c>
      <c r="N1210" t="b">
        <v>0</v>
      </c>
      <c r="O1210" t="b">
        <v>1</v>
      </c>
      <c r="P1210" t="s">
        <v>8274</v>
      </c>
      <c r="Q1210" s="10" t="s">
        <v>8321</v>
      </c>
      <c r="R1210" t="s">
        <v>8322</v>
      </c>
      <c r="S1210">
        <f>IFERROR(ROUND(E1210/L1210,2),0)</f>
        <v>50.25</v>
      </c>
      <c r="T1210" s="29">
        <f t="shared" si="18"/>
        <v>212</v>
      </c>
    </row>
    <row r="1211" spans="1:20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s="15">
        <f>(((J1211/60)/60)/24)+DATE(1970,1,1)</f>
        <v>41921.263078703705</v>
      </c>
      <c r="L1211">
        <v>11</v>
      </c>
      <c r="M1211" s="15">
        <f>(((I1211/60)/60)/24)+DATE(1970,1,1)</f>
        <v>41973.957638888889</v>
      </c>
      <c r="N1211" t="b">
        <v>0</v>
      </c>
      <c r="O1211" t="b">
        <v>0</v>
      </c>
      <c r="P1211" t="s">
        <v>8271</v>
      </c>
      <c r="Q1211" s="10" t="s">
        <v>8315</v>
      </c>
      <c r="R1211" t="s">
        <v>8317</v>
      </c>
      <c r="S1211">
        <f>IFERROR(ROUND(E1211/L1211,2),0)</f>
        <v>424.45</v>
      </c>
      <c r="T1211" s="29">
        <f t="shared" si="18"/>
        <v>2</v>
      </c>
    </row>
    <row r="1212" spans="1:20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s="15">
        <f>(((J1212/60)/60)/24)+DATE(1970,1,1)</f>
        <v>41923.783576388887</v>
      </c>
      <c r="L1212">
        <v>95</v>
      </c>
      <c r="M1212" s="15">
        <f>(((I1212/60)/60)/24)+DATE(1970,1,1)</f>
        <v>41963.825243055559</v>
      </c>
      <c r="N1212" t="b">
        <v>0</v>
      </c>
      <c r="O1212" t="b">
        <v>0</v>
      </c>
      <c r="P1212" t="s">
        <v>8281</v>
      </c>
      <c r="Q1212" s="10" t="s">
        <v>8329</v>
      </c>
      <c r="R1212" t="s">
        <v>8331</v>
      </c>
      <c r="S1212">
        <f>IFERROR(ROUND(E1212/L1212,2),0)</f>
        <v>49.12</v>
      </c>
      <c r="T1212" s="29">
        <f t="shared" si="18"/>
        <v>72</v>
      </c>
    </row>
    <row r="1213" spans="1:20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s="15">
        <f>(((J1213/60)/60)/24)+DATE(1970,1,1)</f>
        <v>40663.08666666667</v>
      </c>
      <c r="L1213">
        <v>87</v>
      </c>
      <c r="M1213" s="15">
        <f>(((I1213/60)/60)/24)+DATE(1970,1,1)</f>
        <v>40706.166666666664</v>
      </c>
      <c r="N1213" t="b">
        <v>0</v>
      </c>
      <c r="O1213" t="b">
        <v>1</v>
      </c>
      <c r="P1213" t="s">
        <v>8274</v>
      </c>
      <c r="Q1213" s="10" t="s">
        <v>8321</v>
      </c>
      <c r="R1213" t="s">
        <v>8322</v>
      </c>
      <c r="S1213">
        <f>IFERROR(ROUND(E1213/L1213,2),0)</f>
        <v>53.56</v>
      </c>
      <c r="T1213" s="29">
        <f t="shared" si="18"/>
        <v>104</v>
      </c>
    </row>
    <row r="1214" spans="1:20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s="15">
        <f>(((J1214/60)/60)/24)+DATE(1970,1,1)</f>
        <v>42126.87501157407</v>
      </c>
      <c r="L1214">
        <v>56</v>
      </c>
      <c r="M1214" s="15">
        <f>(((I1214/60)/60)/24)+DATE(1970,1,1)</f>
        <v>42158.290972222225</v>
      </c>
      <c r="N1214" t="b">
        <v>0</v>
      </c>
      <c r="O1214" t="b">
        <v>1</v>
      </c>
      <c r="P1214" t="s">
        <v>8269</v>
      </c>
      <c r="Q1214" s="10" t="s">
        <v>8313</v>
      </c>
      <c r="R1214" t="s">
        <v>8314</v>
      </c>
      <c r="S1214">
        <f>IFERROR(ROUND(E1214/L1214,2),0)</f>
        <v>83.14</v>
      </c>
      <c r="T1214" s="29">
        <f t="shared" si="18"/>
        <v>155</v>
      </c>
    </row>
    <row r="1215" spans="1:20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s="15">
        <f>(((J1215/60)/60)/24)+DATE(1970,1,1)</f>
        <v>41701.901817129627</v>
      </c>
      <c r="L1215">
        <v>108</v>
      </c>
      <c r="M1215" s="15">
        <f>(((I1215/60)/60)/24)+DATE(1970,1,1)</f>
        <v>41721</v>
      </c>
      <c r="N1215" t="b">
        <v>0</v>
      </c>
      <c r="O1215" t="b">
        <v>1</v>
      </c>
      <c r="P1215" t="s">
        <v>8264</v>
      </c>
      <c r="Q1215" s="10" t="s">
        <v>8306</v>
      </c>
      <c r="R1215" t="s">
        <v>8308</v>
      </c>
      <c r="S1215">
        <f>IFERROR(ROUND(E1215/L1215,2),0)</f>
        <v>43.04</v>
      </c>
      <c r="T1215" s="29">
        <f t="shared" si="18"/>
        <v>103</v>
      </c>
    </row>
    <row r="1216" spans="1:20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s="15">
        <f>(((J1216/60)/60)/24)+DATE(1970,1,1)</f>
        <v>41311.799513888887</v>
      </c>
      <c r="L1216">
        <v>48</v>
      </c>
      <c r="M1216" s="15">
        <f>(((I1216/60)/60)/24)+DATE(1970,1,1)</f>
        <v>41336.799513888887</v>
      </c>
      <c r="N1216" t="b">
        <v>0</v>
      </c>
      <c r="O1216" t="b">
        <v>1</v>
      </c>
      <c r="P1216" t="s">
        <v>8264</v>
      </c>
      <c r="Q1216" s="10" t="s">
        <v>8306</v>
      </c>
      <c r="R1216" t="s">
        <v>8308</v>
      </c>
      <c r="S1216">
        <f>IFERROR(ROUND(E1216/L1216,2),0)</f>
        <v>96.71</v>
      </c>
      <c r="T1216" s="29">
        <f t="shared" si="18"/>
        <v>155</v>
      </c>
    </row>
    <row r="1217" spans="1:20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s="15">
        <f>(((J1217/60)/60)/24)+DATE(1970,1,1)</f>
        <v>42738.692233796297</v>
      </c>
      <c r="L1217">
        <v>67</v>
      </c>
      <c r="M1217" s="15">
        <f>(((I1217/60)/60)/24)+DATE(1970,1,1)</f>
        <v>42768.692233796297</v>
      </c>
      <c r="N1217" t="b">
        <v>0</v>
      </c>
      <c r="O1217" t="b">
        <v>1</v>
      </c>
      <c r="P1217" t="s">
        <v>8296</v>
      </c>
      <c r="Q1217" s="10" t="s">
        <v>8332</v>
      </c>
      <c r="R1217" t="s">
        <v>8348</v>
      </c>
      <c r="S1217">
        <f>IFERROR(ROUND(E1217/L1217,2),0)</f>
        <v>69.27</v>
      </c>
      <c r="T1217" s="29">
        <f t="shared" si="18"/>
        <v>155</v>
      </c>
    </row>
    <row r="1218" spans="1:20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s="15">
        <f>(((J1218/60)/60)/24)+DATE(1970,1,1)</f>
        <v>40847.171018518515</v>
      </c>
      <c r="L1218">
        <v>20</v>
      </c>
      <c r="M1218" s="15">
        <f>(((I1218/60)/60)/24)+DATE(1970,1,1)</f>
        <v>40889.212685185186</v>
      </c>
      <c r="N1218" t="b">
        <v>0</v>
      </c>
      <c r="O1218" t="b">
        <v>0</v>
      </c>
      <c r="P1218" t="s">
        <v>8276</v>
      </c>
      <c r="Q1218" s="10" t="s">
        <v>8321</v>
      </c>
      <c r="R1218" t="s">
        <v>8324</v>
      </c>
      <c r="S1218">
        <f>IFERROR(ROUND(E1218/L1218,2),0)</f>
        <v>231.75</v>
      </c>
      <c r="T1218" s="29">
        <f t="shared" si="18"/>
        <v>31</v>
      </c>
    </row>
    <row r="1219" spans="1:20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s="15">
        <f>(((J1219/60)/60)/24)+DATE(1970,1,1)</f>
        <v>42081.731273148151</v>
      </c>
      <c r="L1219">
        <v>37</v>
      </c>
      <c r="M1219" s="15">
        <f>(((I1219/60)/60)/24)+DATE(1970,1,1)</f>
        <v>42111.731273148151</v>
      </c>
      <c r="N1219" t="b">
        <v>0</v>
      </c>
      <c r="O1219" t="b">
        <v>0</v>
      </c>
      <c r="P1219" t="s">
        <v>8301</v>
      </c>
      <c r="Q1219" s="10" t="s">
        <v>8313</v>
      </c>
      <c r="R1219" t="s">
        <v>8353</v>
      </c>
      <c r="S1219">
        <f>IFERROR(ROUND(E1219/L1219,2),0)</f>
        <v>125.27</v>
      </c>
      <c r="T1219" s="29">
        <f t="shared" ref="T1219:T1282" si="19">ROUND(E1219/D1219*100,0)</f>
        <v>4</v>
      </c>
    </row>
    <row r="1220" spans="1:20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s="15">
        <f>(((J1220/60)/60)/24)+DATE(1970,1,1)</f>
        <v>42668.726701388892</v>
      </c>
      <c r="L1220">
        <v>37</v>
      </c>
      <c r="M1220" s="15">
        <f>(((I1220/60)/60)/24)+DATE(1970,1,1)</f>
        <v>42698.768368055549</v>
      </c>
      <c r="N1220" t="b">
        <v>0</v>
      </c>
      <c r="O1220" t="b">
        <v>0</v>
      </c>
      <c r="P1220" t="s">
        <v>8271</v>
      </c>
      <c r="Q1220" s="10" t="s">
        <v>8315</v>
      </c>
      <c r="R1220" t="s">
        <v>8317</v>
      </c>
      <c r="S1220">
        <f>IFERROR(ROUND(E1220/L1220,2),0)</f>
        <v>124.92</v>
      </c>
      <c r="T1220" s="29">
        <f t="shared" si="19"/>
        <v>31</v>
      </c>
    </row>
    <row r="1221" spans="1:20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s="15">
        <f>(((J1221/60)/60)/24)+DATE(1970,1,1)</f>
        <v>41791.993414351848</v>
      </c>
      <c r="L1221">
        <v>46</v>
      </c>
      <c r="M1221" s="15">
        <f>(((I1221/60)/60)/24)+DATE(1970,1,1)</f>
        <v>41821.993414351848</v>
      </c>
      <c r="N1221" t="b">
        <v>1</v>
      </c>
      <c r="O1221" t="b">
        <v>1</v>
      </c>
      <c r="P1221" t="s">
        <v>8269</v>
      </c>
      <c r="Q1221" s="10" t="s">
        <v>8313</v>
      </c>
      <c r="R1221" t="s">
        <v>8314</v>
      </c>
      <c r="S1221">
        <f>IFERROR(ROUND(E1221/L1221,2),0)</f>
        <v>100.22</v>
      </c>
      <c r="T1221" s="29">
        <f t="shared" si="19"/>
        <v>107</v>
      </c>
    </row>
    <row r="1222" spans="1:20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s="15">
        <f>(((J1222/60)/60)/24)+DATE(1970,1,1)</f>
        <v>41943.753032407411</v>
      </c>
      <c r="L1222">
        <v>63</v>
      </c>
      <c r="M1222" s="15">
        <f>(((I1222/60)/60)/24)+DATE(1970,1,1)</f>
        <v>41973.794699074075</v>
      </c>
      <c r="N1222" t="b">
        <v>0</v>
      </c>
      <c r="O1222" t="b">
        <v>1</v>
      </c>
      <c r="P1222" t="s">
        <v>8269</v>
      </c>
      <c r="Q1222" s="10" t="s">
        <v>8313</v>
      </c>
      <c r="R1222" t="s">
        <v>8314</v>
      </c>
      <c r="S1222">
        <f>IFERROR(ROUND(E1222/L1222,2),0)</f>
        <v>72.89</v>
      </c>
      <c r="T1222" s="29">
        <f t="shared" si="19"/>
        <v>102</v>
      </c>
    </row>
    <row r="1223" spans="1:20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s="15">
        <f>(((J1223/60)/60)/24)+DATE(1970,1,1)</f>
        <v>42034.928252314814</v>
      </c>
      <c r="L1223">
        <v>65</v>
      </c>
      <c r="M1223" s="15">
        <f>(((I1223/60)/60)/24)+DATE(1970,1,1)</f>
        <v>42090</v>
      </c>
      <c r="N1223" t="b">
        <v>0</v>
      </c>
      <c r="O1223" t="b">
        <v>1</v>
      </c>
      <c r="P1223" t="s">
        <v>8269</v>
      </c>
      <c r="Q1223" s="10" t="s">
        <v>8313</v>
      </c>
      <c r="R1223" t="s">
        <v>8314</v>
      </c>
      <c r="S1223">
        <f>IFERROR(ROUND(E1223/L1223,2),0)</f>
        <v>70.459999999999994</v>
      </c>
      <c r="T1223" s="29">
        <f t="shared" si="19"/>
        <v>153</v>
      </c>
    </row>
    <row r="1224" spans="1:20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s="15">
        <f>(((J1224/60)/60)/24)+DATE(1970,1,1)</f>
        <v>41841.26489583333</v>
      </c>
      <c r="L1224">
        <v>57</v>
      </c>
      <c r="M1224" s="15">
        <f>(((I1224/60)/60)/24)+DATE(1970,1,1)</f>
        <v>41864.207638888889</v>
      </c>
      <c r="N1224" t="b">
        <v>1</v>
      </c>
      <c r="O1224" t="b">
        <v>1</v>
      </c>
      <c r="P1224" t="s">
        <v>8269</v>
      </c>
      <c r="Q1224" s="10" t="s">
        <v>8313</v>
      </c>
      <c r="R1224" t="s">
        <v>8314</v>
      </c>
      <c r="S1224">
        <f>IFERROR(ROUND(E1224/L1224,2),0)</f>
        <v>80.16</v>
      </c>
      <c r="T1224" s="29">
        <f t="shared" si="19"/>
        <v>102</v>
      </c>
    </row>
    <row r="1225" spans="1:20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s="15">
        <f>(((J1225/60)/60)/24)+DATE(1970,1,1)</f>
        <v>41575.237430555557</v>
      </c>
      <c r="L1225">
        <v>89</v>
      </c>
      <c r="M1225" s="15">
        <f>(((I1225/60)/60)/24)+DATE(1970,1,1)</f>
        <v>41605.279097222221</v>
      </c>
      <c r="N1225" t="b">
        <v>0</v>
      </c>
      <c r="O1225" t="b">
        <v>0</v>
      </c>
      <c r="P1225" t="s">
        <v>8280</v>
      </c>
      <c r="Q1225" s="10" t="s">
        <v>8329</v>
      </c>
      <c r="R1225" t="s">
        <v>8330</v>
      </c>
      <c r="S1225">
        <f>IFERROR(ROUND(E1225/L1225,2),0)</f>
        <v>51.29</v>
      </c>
      <c r="T1225" s="29">
        <f t="shared" si="19"/>
        <v>30</v>
      </c>
    </row>
    <row r="1226" spans="1:20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s="15">
        <f>(((J1226/60)/60)/24)+DATE(1970,1,1)</f>
        <v>41851.200150462959</v>
      </c>
      <c r="L1226">
        <v>40</v>
      </c>
      <c r="M1226" s="15">
        <f>(((I1226/60)/60)/24)+DATE(1970,1,1)</f>
        <v>41881.200150462959</v>
      </c>
      <c r="N1226" t="b">
        <v>0</v>
      </c>
      <c r="O1226" t="b">
        <v>1</v>
      </c>
      <c r="P1226" t="s">
        <v>8269</v>
      </c>
      <c r="Q1226" s="10" t="s">
        <v>8313</v>
      </c>
      <c r="R1226" t="s">
        <v>8314</v>
      </c>
      <c r="S1226">
        <f>IFERROR(ROUND(E1226/L1226,2),0)</f>
        <v>114.13</v>
      </c>
      <c r="T1226" s="29">
        <f t="shared" si="19"/>
        <v>101</v>
      </c>
    </row>
    <row r="1227" spans="1:20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s="15">
        <f>(((J1227/60)/60)/24)+DATE(1970,1,1)</f>
        <v>42566.441203703704</v>
      </c>
      <c r="L1227">
        <v>108</v>
      </c>
      <c r="M1227" s="15">
        <f>(((I1227/60)/60)/24)+DATE(1970,1,1)</f>
        <v>42582.458333333328</v>
      </c>
      <c r="N1227" t="b">
        <v>0</v>
      </c>
      <c r="O1227" t="b">
        <v>1</v>
      </c>
      <c r="P1227" t="s">
        <v>8269</v>
      </c>
      <c r="Q1227" s="10" t="s">
        <v>8313</v>
      </c>
      <c r="R1227" t="s">
        <v>8314</v>
      </c>
      <c r="S1227">
        <f>IFERROR(ROUND(E1227/L1227,2),0)</f>
        <v>42.21</v>
      </c>
      <c r="T1227" s="29">
        <f t="shared" si="19"/>
        <v>130</v>
      </c>
    </row>
    <row r="1228" spans="1:20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s="15">
        <f>(((J1228/60)/60)/24)+DATE(1970,1,1)</f>
        <v>41299.878148148149</v>
      </c>
      <c r="L1228">
        <v>59</v>
      </c>
      <c r="M1228" s="15">
        <f>(((I1228/60)/60)/24)+DATE(1970,1,1)</f>
        <v>41329.878148148149</v>
      </c>
      <c r="N1228" t="b">
        <v>0</v>
      </c>
      <c r="O1228" t="b">
        <v>1</v>
      </c>
      <c r="P1228" t="s">
        <v>8272</v>
      </c>
      <c r="Q1228" s="10" t="s">
        <v>8318</v>
      </c>
      <c r="R1228" t="s">
        <v>8319</v>
      </c>
      <c r="S1228">
        <f>IFERROR(ROUND(E1228/L1228,2),0)</f>
        <v>77.27</v>
      </c>
      <c r="T1228" s="29">
        <f t="shared" si="19"/>
        <v>103</v>
      </c>
    </row>
    <row r="1229" spans="1:20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s="15">
        <f>(((J1229/60)/60)/24)+DATE(1970,1,1)</f>
        <v>41771.814791666664</v>
      </c>
      <c r="L1229">
        <v>17</v>
      </c>
      <c r="M1229" s="15">
        <f>(((I1229/60)/60)/24)+DATE(1970,1,1)</f>
        <v>41801.814791666664</v>
      </c>
      <c r="N1229" t="b">
        <v>0</v>
      </c>
      <c r="O1229" t="b">
        <v>1</v>
      </c>
      <c r="P1229" t="s">
        <v>8303</v>
      </c>
      <c r="Q1229" s="10" t="s">
        <v>8313</v>
      </c>
      <c r="R1229" t="s">
        <v>8355</v>
      </c>
      <c r="S1229">
        <f>IFERROR(ROUND(E1229/L1229,2),0)</f>
        <v>267.64999999999998</v>
      </c>
      <c r="T1229" s="29">
        <f t="shared" si="19"/>
        <v>101</v>
      </c>
    </row>
    <row r="1230" spans="1:20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s="15">
        <f>(((J1230/60)/60)/24)+DATE(1970,1,1)</f>
        <v>42581.397546296299</v>
      </c>
      <c r="L1230">
        <v>80</v>
      </c>
      <c r="M1230" s="15">
        <f>(((I1230/60)/60)/24)+DATE(1970,1,1)</f>
        <v>42638.958333333328</v>
      </c>
      <c r="N1230" t="b">
        <v>0</v>
      </c>
      <c r="O1230" t="b">
        <v>1</v>
      </c>
      <c r="P1230" t="s">
        <v>8269</v>
      </c>
      <c r="Q1230" s="10" t="s">
        <v>8313</v>
      </c>
      <c r="R1230" t="s">
        <v>8314</v>
      </c>
      <c r="S1230">
        <f>IFERROR(ROUND(E1230/L1230,2),0)</f>
        <v>56.83</v>
      </c>
      <c r="T1230" s="29">
        <f t="shared" si="19"/>
        <v>114</v>
      </c>
    </row>
    <row r="1231" spans="1:20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s="15">
        <f>(((J1231/60)/60)/24)+DATE(1970,1,1)</f>
        <v>41914.295104166667</v>
      </c>
      <c r="L1231">
        <v>114</v>
      </c>
      <c r="M1231" s="15">
        <f>(((I1231/60)/60)/24)+DATE(1970,1,1)</f>
        <v>41948.536111111112</v>
      </c>
      <c r="N1231" t="b">
        <v>0</v>
      </c>
      <c r="O1231" t="b">
        <v>1</v>
      </c>
      <c r="P1231" t="s">
        <v>8269</v>
      </c>
      <c r="Q1231" s="10" t="s">
        <v>8313</v>
      </c>
      <c r="R1231" t="s">
        <v>8314</v>
      </c>
      <c r="S1231">
        <f>IFERROR(ROUND(E1231/L1231,2),0)</f>
        <v>39.869999999999997</v>
      </c>
      <c r="T1231" s="29">
        <f t="shared" si="19"/>
        <v>114</v>
      </c>
    </row>
    <row r="1232" spans="1:20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s="15">
        <f>(((J1232/60)/60)/24)+DATE(1970,1,1)</f>
        <v>41572.492974537039</v>
      </c>
      <c r="L1232">
        <v>70</v>
      </c>
      <c r="M1232" s="15">
        <f>(((I1232/60)/60)/24)+DATE(1970,1,1)</f>
        <v>41602.534641203703</v>
      </c>
      <c r="N1232" t="b">
        <v>0</v>
      </c>
      <c r="O1232" t="b">
        <v>1</v>
      </c>
      <c r="P1232" t="s">
        <v>8290</v>
      </c>
      <c r="Q1232" s="10" t="s">
        <v>8321</v>
      </c>
      <c r="R1232" t="s">
        <v>8342</v>
      </c>
      <c r="S1232">
        <f>IFERROR(ROUND(E1232/L1232,2),0)</f>
        <v>64.709999999999994</v>
      </c>
      <c r="T1232" s="29">
        <f t="shared" si="19"/>
        <v>101</v>
      </c>
    </row>
    <row r="1233" spans="1:20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s="15">
        <f>(((J1233/60)/60)/24)+DATE(1970,1,1)</f>
        <v>42570.702986111108</v>
      </c>
      <c r="L1233">
        <v>140</v>
      </c>
      <c r="M1233" s="15">
        <f>(((I1233/60)/60)/24)+DATE(1970,1,1)</f>
        <v>42600.702986111108</v>
      </c>
      <c r="N1233" t="b">
        <v>1</v>
      </c>
      <c r="O1233" t="b">
        <v>1</v>
      </c>
      <c r="P1233" t="s">
        <v>8283</v>
      </c>
      <c r="Q1233" s="10" t="s">
        <v>8334</v>
      </c>
      <c r="R1233" t="s">
        <v>8335</v>
      </c>
      <c r="S1233">
        <f>IFERROR(ROUND(E1233/L1233,2),0)</f>
        <v>32.32</v>
      </c>
      <c r="T1233" s="29">
        <f t="shared" si="19"/>
        <v>174</v>
      </c>
    </row>
    <row r="1234" spans="1:20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s="15">
        <f>(((J1234/60)/60)/24)+DATE(1970,1,1)</f>
        <v>40248.834999999999</v>
      </c>
      <c r="L1234">
        <v>27</v>
      </c>
      <c r="M1234" s="15">
        <f>(((I1234/60)/60)/24)+DATE(1970,1,1)</f>
        <v>40338.791666666664</v>
      </c>
      <c r="N1234" t="b">
        <v>0</v>
      </c>
      <c r="O1234" t="b">
        <v>1</v>
      </c>
      <c r="P1234" t="s">
        <v>8264</v>
      </c>
      <c r="Q1234" s="10" t="s">
        <v>8306</v>
      </c>
      <c r="R1234" t="s">
        <v>8308</v>
      </c>
      <c r="S1234">
        <f>IFERROR(ROUND(E1234/L1234,2),0)</f>
        <v>167.49</v>
      </c>
      <c r="T1234" s="29">
        <f t="shared" si="19"/>
        <v>100</v>
      </c>
    </row>
    <row r="1235" spans="1:20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s="15">
        <f>(((J1235/60)/60)/24)+DATE(1970,1,1)</f>
        <v>41953.091134259259</v>
      </c>
      <c r="L1235">
        <v>33</v>
      </c>
      <c r="M1235" s="15">
        <f>(((I1235/60)/60)/24)+DATE(1970,1,1)</f>
        <v>41981.207638888889</v>
      </c>
      <c r="N1235" t="b">
        <v>0</v>
      </c>
      <c r="O1235" t="b">
        <v>1</v>
      </c>
      <c r="P1235" t="s">
        <v>8298</v>
      </c>
      <c r="Q1235" s="10" t="s">
        <v>8321</v>
      </c>
      <c r="R1235" t="s">
        <v>8350</v>
      </c>
      <c r="S1235">
        <f>IFERROR(ROUND(E1235/L1235,2),0)</f>
        <v>136.91</v>
      </c>
      <c r="T1235" s="29">
        <f t="shared" si="19"/>
        <v>113</v>
      </c>
    </row>
    <row r="1236" spans="1:20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s="15">
        <f>(((J1236/60)/60)/24)+DATE(1970,1,1)</f>
        <v>42208.680023148147</v>
      </c>
      <c r="L1236">
        <v>61</v>
      </c>
      <c r="M1236" s="15">
        <f>(((I1236/60)/60)/24)+DATE(1970,1,1)</f>
        <v>42231.165972222225</v>
      </c>
      <c r="N1236" t="b">
        <v>0</v>
      </c>
      <c r="O1236" t="b">
        <v>1</v>
      </c>
      <c r="P1236" t="s">
        <v>8298</v>
      </c>
      <c r="Q1236" s="10" t="s">
        <v>8321</v>
      </c>
      <c r="R1236" t="s">
        <v>8350</v>
      </c>
      <c r="S1236">
        <f>IFERROR(ROUND(E1236/L1236,2),0)</f>
        <v>74.069999999999993</v>
      </c>
      <c r="T1236" s="29">
        <f t="shared" si="19"/>
        <v>100</v>
      </c>
    </row>
    <row r="1237" spans="1:20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s="15">
        <f>(((J1237/60)/60)/24)+DATE(1970,1,1)</f>
        <v>40999.645925925928</v>
      </c>
      <c r="L1237">
        <v>95</v>
      </c>
      <c r="M1237" s="15">
        <f>(((I1237/60)/60)/24)+DATE(1970,1,1)</f>
        <v>41029.645925925928</v>
      </c>
      <c r="N1237" t="b">
        <v>0</v>
      </c>
      <c r="O1237" t="b">
        <v>1</v>
      </c>
      <c r="P1237" t="s">
        <v>8277</v>
      </c>
      <c r="Q1237" s="10" t="s">
        <v>8321</v>
      </c>
      <c r="R1237" t="s">
        <v>8325</v>
      </c>
      <c r="S1237">
        <f>IFERROR(ROUND(E1237/L1237,2),0)</f>
        <v>47.54</v>
      </c>
      <c r="T1237" s="29">
        <f t="shared" si="19"/>
        <v>113</v>
      </c>
    </row>
    <row r="1238" spans="1:20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s="15">
        <f>(((J1238/60)/60)/24)+DATE(1970,1,1)</f>
        <v>42208.84646990741</v>
      </c>
      <c r="L1238">
        <v>69</v>
      </c>
      <c r="M1238" s="15">
        <f>(((I1238/60)/60)/24)+DATE(1970,1,1)</f>
        <v>42238.84646990741</v>
      </c>
      <c r="N1238" t="b">
        <v>0</v>
      </c>
      <c r="O1238" t="b">
        <v>1</v>
      </c>
      <c r="P1238" t="s">
        <v>8269</v>
      </c>
      <c r="Q1238" s="10" t="s">
        <v>8313</v>
      </c>
      <c r="R1238" t="s">
        <v>8314</v>
      </c>
      <c r="S1238">
        <f>IFERROR(ROUND(E1238/L1238,2),0)</f>
        <v>65.38</v>
      </c>
      <c r="T1238" s="29">
        <f t="shared" si="19"/>
        <v>100</v>
      </c>
    </row>
    <row r="1239" spans="1:20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s="15">
        <f>(((J1239/60)/60)/24)+DATE(1970,1,1)</f>
        <v>40730.878912037035</v>
      </c>
      <c r="L1239">
        <v>56</v>
      </c>
      <c r="M1239" s="15">
        <f>(((I1239/60)/60)/24)+DATE(1970,1,1)</f>
        <v>40760.878912037035</v>
      </c>
      <c r="N1239" t="b">
        <v>0</v>
      </c>
      <c r="O1239" t="b">
        <v>1</v>
      </c>
      <c r="P1239" t="s">
        <v>8277</v>
      </c>
      <c r="Q1239" s="10" t="s">
        <v>8321</v>
      </c>
      <c r="R1239" t="s">
        <v>8325</v>
      </c>
      <c r="S1239">
        <f>IFERROR(ROUND(E1239/L1239,2),0)</f>
        <v>80.55</v>
      </c>
      <c r="T1239" s="29">
        <f t="shared" si="19"/>
        <v>113</v>
      </c>
    </row>
    <row r="1240" spans="1:20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s="15">
        <f>(((J1240/60)/60)/24)+DATE(1970,1,1)</f>
        <v>41962.100532407407</v>
      </c>
      <c r="L1240">
        <v>43</v>
      </c>
      <c r="M1240" s="15">
        <f>(((I1240/60)/60)/24)+DATE(1970,1,1)</f>
        <v>41995.207638888889</v>
      </c>
      <c r="N1240" t="b">
        <v>0</v>
      </c>
      <c r="O1240" t="b">
        <v>1</v>
      </c>
      <c r="P1240" t="s">
        <v>8274</v>
      </c>
      <c r="Q1240" s="10" t="s">
        <v>8321</v>
      </c>
      <c r="R1240" t="s">
        <v>8322</v>
      </c>
      <c r="S1240">
        <f>IFERROR(ROUND(E1240/L1240,2),0)</f>
        <v>104.65</v>
      </c>
      <c r="T1240" s="29">
        <f t="shared" si="19"/>
        <v>100</v>
      </c>
    </row>
    <row r="1241" spans="1:20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s="15">
        <f>(((J1241/60)/60)/24)+DATE(1970,1,1)</f>
        <v>42556.873020833329</v>
      </c>
      <c r="L1241">
        <v>31</v>
      </c>
      <c r="M1241" s="15">
        <f>(((I1241/60)/60)/24)+DATE(1970,1,1)</f>
        <v>42616.873020833329</v>
      </c>
      <c r="N1241" t="b">
        <v>0</v>
      </c>
      <c r="O1241" t="b">
        <v>1</v>
      </c>
      <c r="P1241" t="s">
        <v>8269</v>
      </c>
      <c r="Q1241" s="10" t="s">
        <v>8313</v>
      </c>
      <c r="R1241" t="s">
        <v>8314</v>
      </c>
      <c r="S1241">
        <f>IFERROR(ROUND(E1241/L1241,2),0)</f>
        <v>145.16</v>
      </c>
      <c r="T1241" s="29">
        <f t="shared" si="19"/>
        <v>100</v>
      </c>
    </row>
    <row r="1242" spans="1:20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s="15">
        <f>(((J1242/60)/60)/24)+DATE(1970,1,1)</f>
        <v>41939.810300925928</v>
      </c>
      <c r="L1242">
        <v>12</v>
      </c>
      <c r="M1242" s="15">
        <f>(((I1242/60)/60)/24)+DATE(1970,1,1)</f>
        <v>41969.851967592593</v>
      </c>
      <c r="N1242" t="b">
        <v>0</v>
      </c>
      <c r="O1242" t="b">
        <v>0</v>
      </c>
      <c r="P1242" t="s">
        <v>8266</v>
      </c>
      <c r="Q1242" s="10" t="s">
        <v>8306</v>
      </c>
      <c r="R1242" t="s">
        <v>8310</v>
      </c>
      <c r="S1242">
        <f>IFERROR(ROUND(E1242/L1242,2),0)</f>
        <v>373.5</v>
      </c>
      <c r="T1242" s="29">
        <f t="shared" si="19"/>
        <v>36</v>
      </c>
    </row>
    <row r="1243" spans="1:20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s="15">
        <f>(((J1243/60)/60)/24)+DATE(1970,1,1)</f>
        <v>40956.066087962965</v>
      </c>
      <c r="L1243">
        <v>72</v>
      </c>
      <c r="M1243" s="15">
        <f>(((I1243/60)/60)/24)+DATE(1970,1,1)</f>
        <v>41013.73333333333</v>
      </c>
      <c r="N1243" t="b">
        <v>0</v>
      </c>
      <c r="O1243" t="b">
        <v>1</v>
      </c>
      <c r="P1243" t="s">
        <v>8278</v>
      </c>
      <c r="Q1243" s="10" t="s">
        <v>8321</v>
      </c>
      <c r="R1243" t="s">
        <v>8326</v>
      </c>
      <c r="S1243">
        <f>IFERROR(ROUND(E1243/L1243,2),0)</f>
        <v>61.9</v>
      </c>
      <c r="T1243" s="29">
        <f t="shared" si="19"/>
        <v>111</v>
      </c>
    </row>
    <row r="1244" spans="1:20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s="15">
        <f>(((J1244/60)/60)/24)+DATE(1970,1,1)</f>
        <v>42420.019097222219</v>
      </c>
      <c r="L1244">
        <v>61</v>
      </c>
      <c r="M1244" s="15">
        <f>(((I1244/60)/60)/24)+DATE(1970,1,1)</f>
        <v>42479.977430555555</v>
      </c>
      <c r="N1244" t="b">
        <v>0</v>
      </c>
      <c r="O1244" t="b">
        <v>1</v>
      </c>
      <c r="P1244" t="s">
        <v>8269</v>
      </c>
      <c r="Q1244" s="10" t="s">
        <v>8313</v>
      </c>
      <c r="R1244" t="s">
        <v>8314</v>
      </c>
      <c r="S1244">
        <f>IFERROR(ROUND(E1244/L1244,2),0)</f>
        <v>72.95</v>
      </c>
      <c r="T1244" s="29">
        <f t="shared" si="19"/>
        <v>127</v>
      </c>
    </row>
    <row r="1245" spans="1:20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s="15">
        <f>(((J1245/60)/60)/24)+DATE(1970,1,1)</f>
        <v>41941.75203703704</v>
      </c>
      <c r="L1245">
        <v>65</v>
      </c>
      <c r="M1245" s="15">
        <f>(((I1245/60)/60)/24)+DATE(1970,1,1)</f>
        <v>41964.708333333328</v>
      </c>
      <c r="N1245" t="b">
        <v>0</v>
      </c>
      <c r="O1245" t="b">
        <v>1</v>
      </c>
      <c r="P1245" t="s">
        <v>8269</v>
      </c>
      <c r="Q1245" s="10" t="s">
        <v>8313</v>
      </c>
      <c r="R1245" t="s">
        <v>8314</v>
      </c>
      <c r="S1245">
        <f>IFERROR(ROUND(E1245/L1245,2),0)</f>
        <v>68.349999999999994</v>
      </c>
      <c r="T1245" s="29">
        <f t="shared" si="19"/>
        <v>111</v>
      </c>
    </row>
    <row r="1246" spans="1:20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s="15">
        <f>(((J1246/60)/60)/24)+DATE(1970,1,1)</f>
        <v>42311.711979166663</v>
      </c>
      <c r="L1246">
        <v>63</v>
      </c>
      <c r="M1246" s="15">
        <f>(((I1246/60)/60)/24)+DATE(1970,1,1)</f>
        <v>42341.708333333328</v>
      </c>
      <c r="N1246" t="b">
        <v>1</v>
      </c>
      <c r="O1246" t="b">
        <v>1</v>
      </c>
      <c r="P1246" t="s">
        <v>8269</v>
      </c>
      <c r="Q1246" s="10" t="s">
        <v>8313</v>
      </c>
      <c r="R1246" t="s">
        <v>8314</v>
      </c>
      <c r="S1246">
        <f>IFERROR(ROUND(E1246/L1246,2),0)</f>
        <v>70.290000000000006</v>
      </c>
      <c r="T1246" s="29">
        <f t="shared" si="19"/>
        <v>164</v>
      </c>
    </row>
    <row r="1247" spans="1:20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s="15">
        <f>(((J1247/60)/60)/24)+DATE(1970,1,1)</f>
        <v>42182.108252314814</v>
      </c>
      <c r="L1247">
        <v>88</v>
      </c>
      <c r="M1247" s="15">
        <f>(((I1247/60)/60)/24)+DATE(1970,1,1)</f>
        <v>42242.108252314814</v>
      </c>
      <c r="N1247" t="b">
        <v>0</v>
      </c>
      <c r="O1247" t="b">
        <v>1</v>
      </c>
      <c r="P1247" t="s">
        <v>8303</v>
      </c>
      <c r="Q1247" s="10" t="s">
        <v>8313</v>
      </c>
      <c r="R1247" t="s">
        <v>8355</v>
      </c>
      <c r="S1247">
        <f>IFERROR(ROUND(E1247/L1247,2),0)</f>
        <v>50.11</v>
      </c>
      <c r="T1247" s="29">
        <f t="shared" si="19"/>
        <v>110</v>
      </c>
    </row>
    <row r="1248" spans="1:20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s="15">
        <f>(((J1248/60)/60)/24)+DATE(1970,1,1)</f>
        <v>42465.491435185191</v>
      </c>
      <c r="L1248">
        <v>89</v>
      </c>
      <c r="M1248" s="15">
        <f>(((I1248/60)/60)/24)+DATE(1970,1,1)</f>
        <v>42494.958333333328</v>
      </c>
      <c r="N1248" t="b">
        <v>0</v>
      </c>
      <c r="O1248" t="b">
        <v>1</v>
      </c>
      <c r="P1248" t="s">
        <v>8269</v>
      </c>
      <c r="Q1248" s="10" t="s">
        <v>8313</v>
      </c>
      <c r="R1248" t="s">
        <v>8314</v>
      </c>
      <c r="S1248">
        <f>IFERROR(ROUND(E1248/L1248,2),0)</f>
        <v>49.55</v>
      </c>
      <c r="T1248" s="29">
        <f t="shared" si="19"/>
        <v>103</v>
      </c>
    </row>
    <row r="1249" spans="1:20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s="15">
        <f>(((J1249/60)/60)/24)+DATE(1970,1,1)</f>
        <v>42466.303715277783</v>
      </c>
      <c r="L1249">
        <v>89</v>
      </c>
      <c r="M1249" s="15">
        <f>(((I1249/60)/60)/24)+DATE(1970,1,1)</f>
        <v>42496.303715277783</v>
      </c>
      <c r="N1249" t="b">
        <v>0</v>
      </c>
      <c r="O1249" t="b">
        <v>1</v>
      </c>
      <c r="P1249" t="s">
        <v>8269</v>
      </c>
      <c r="Q1249" s="10" t="s">
        <v>8313</v>
      </c>
      <c r="R1249" t="s">
        <v>8314</v>
      </c>
      <c r="S1249">
        <f>IFERROR(ROUND(E1249/L1249,2),0)</f>
        <v>49.44</v>
      </c>
      <c r="T1249" s="29">
        <f t="shared" si="19"/>
        <v>110</v>
      </c>
    </row>
    <row r="1250" spans="1:20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s="15">
        <f>(((J1250/60)/60)/24)+DATE(1970,1,1)</f>
        <v>42570.110243055555</v>
      </c>
      <c r="L1250">
        <v>23</v>
      </c>
      <c r="M1250" s="15">
        <f>(((I1250/60)/60)/24)+DATE(1970,1,1)</f>
        <v>42600.110243055555</v>
      </c>
      <c r="N1250" t="b">
        <v>0</v>
      </c>
      <c r="O1250" t="b">
        <v>1</v>
      </c>
      <c r="P1250" t="s">
        <v>8301</v>
      </c>
      <c r="Q1250" s="10" t="s">
        <v>8313</v>
      </c>
      <c r="R1250" t="s">
        <v>8353</v>
      </c>
      <c r="S1250">
        <f>IFERROR(ROUND(E1250/L1250,2),0)</f>
        <v>191.13</v>
      </c>
      <c r="T1250" s="29">
        <f t="shared" si="19"/>
        <v>147</v>
      </c>
    </row>
    <row r="1251" spans="1:20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s="15">
        <f>(((J1251/60)/60)/24)+DATE(1970,1,1)</f>
        <v>41013.787569444445</v>
      </c>
      <c r="L1251">
        <v>77</v>
      </c>
      <c r="M1251" s="15">
        <f>(((I1251/60)/60)/24)+DATE(1970,1,1)</f>
        <v>41045.791666666664</v>
      </c>
      <c r="N1251" t="b">
        <v>1</v>
      </c>
      <c r="O1251" t="b">
        <v>1</v>
      </c>
      <c r="P1251" t="s">
        <v>8267</v>
      </c>
      <c r="Q1251" s="10" t="s">
        <v>8306</v>
      </c>
      <c r="R1251" t="s">
        <v>8311</v>
      </c>
      <c r="S1251">
        <f>IFERROR(ROUND(E1251/L1251,2),0)</f>
        <v>57.08</v>
      </c>
      <c r="T1251" s="29">
        <f t="shared" si="19"/>
        <v>126</v>
      </c>
    </row>
    <row r="1252" spans="1:20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s="15">
        <f>(((J1252/60)/60)/24)+DATE(1970,1,1)</f>
        <v>42563.932951388888</v>
      </c>
      <c r="L1252">
        <v>47</v>
      </c>
      <c r="M1252" s="15">
        <f>(((I1252/60)/60)/24)+DATE(1970,1,1)</f>
        <v>42580.232638888891</v>
      </c>
      <c r="N1252" t="b">
        <v>0</v>
      </c>
      <c r="O1252" t="b">
        <v>1</v>
      </c>
      <c r="P1252" t="s">
        <v>8263</v>
      </c>
      <c r="Q1252" s="10" t="s">
        <v>8306</v>
      </c>
      <c r="R1252" t="s">
        <v>8307</v>
      </c>
      <c r="S1252">
        <f>IFERROR(ROUND(E1252/L1252,2),0)</f>
        <v>93.4</v>
      </c>
      <c r="T1252" s="29">
        <f t="shared" si="19"/>
        <v>110</v>
      </c>
    </row>
    <row r="1253" spans="1:20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s="15">
        <f>(((J1253/60)/60)/24)+DATE(1970,1,1)</f>
        <v>41902.874432870369</v>
      </c>
      <c r="L1253">
        <v>159</v>
      </c>
      <c r="M1253" s="15">
        <f>(((I1253/60)/60)/24)+DATE(1970,1,1)</f>
        <v>41932.874432870369</v>
      </c>
      <c r="N1253" t="b">
        <v>1</v>
      </c>
      <c r="O1253" t="b">
        <v>1</v>
      </c>
      <c r="P1253" t="s">
        <v>8299</v>
      </c>
      <c r="Q1253" s="10" t="s">
        <v>8315</v>
      </c>
      <c r="R1253" t="s">
        <v>8351</v>
      </c>
      <c r="S1253">
        <f>IFERROR(ROUND(E1253/L1253,2),0)</f>
        <v>27.6</v>
      </c>
      <c r="T1253" s="29">
        <f t="shared" si="19"/>
        <v>878</v>
      </c>
    </row>
    <row r="1254" spans="1:20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s="15">
        <f>(((J1254/60)/60)/24)+DATE(1970,1,1)</f>
        <v>41844.771793981483</v>
      </c>
      <c r="L1254">
        <v>65</v>
      </c>
      <c r="M1254" s="15">
        <f>(((I1254/60)/60)/24)+DATE(1970,1,1)</f>
        <v>41874.771793981483</v>
      </c>
      <c r="N1254" t="b">
        <v>0</v>
      </c>
      <c r="O1254" t="b">
        <v>1</v>
      </c>
      <c r="P1254" t="s">
        <v>8293</v>
      </c>
      <c r="Q1254" s="10" t="s">
        <v>8315</v>
      </c>
      <c r="R1254" t="s">
        <v>8345</v>
      </c>
      <c r="S1254">
        <f>IFERROR(ROUND(E1254/L1254,2),0)</f>
        <v>67.260000000000005</v>
      </c>
      <c r="T1254" s="29">
        <f t="shared" si="19"/>
        <v>219</v>
      </c>
    </row>
    <row r="1255" spans="1:20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s="15">
        <f>(((J1255/60)/60)/24)+DATE(1970,1,1)</f>
        <v>42064.652673611112</v>
      </c>
      <c r="L1255">
        <v>42</v>
      </c>
      <c r="M1255" s="15">
        <f>(((I1255/60)/60)/24)+DATE(1970,1,1)</f>
        <v>42101.291666666672</v>
      </c>
      <c r="N1255" t="b">
        <v>0</v>
      </c>
      <c r="O1255" t="b">
        <v>1</v>
      </c>
      <c r="P1255" t="s">
        <v>8269</v>
      </c>
      <c r="Q1255" s="10" t="s">
        <v>8313</v>
      </c>
      <c r="R1255" t="s">
        <v>8314</v>
      </c>
      <c r="S1255">
        <f>IFERROR(ROUND(E1255/L1255,2),0)</f>
        <v>104.07</v>
      </c>
      <c r="T1255" s="29">
        <f t="shared" si="19"/>
        <v>146</v>
      </c>
    </row>
    <row r="1256" spans="1:20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s="15">
        <f>(((J1256/60)/60)/24)+DATE(1970,1,1)</f>
        <v>42198.559479166666</v>
      </c>
      <c r="L1256">
        <v>39</v>
      </c>
      <c r="M1256" s="15">
        <f>(((I1256/60)/60)/24)+DATE(1970,1,1)</f>
        <v>42231.556944444441</v>
      </c>
      <c r="N1256" t="b">
        <v>0</v>
      </c>
      <c r="O1256" t="b">
        <v>0</v>
      </c>
      <c r="P1256" t="s">
        <v>8270</v>
      </c>
      <c r="Q1256" s="10" t="s">
        <v>8315</v>
      </c>
      <c r="R1256" t="s">
        <v>8316</v>
      </c>
      <c r="S1256">
        <f>IFERROR(ROUND(E1256/L1256,2),0)</f>
        <v>111.41</v>
      </c>
      <c r="T1256" s="29">
        <f t="shared" si="19"/>
        <v>17</v>
      </c>
    </row>
    <row r="1257" spans="1:20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s="15">
        <f>(((J1257/60)/60)/24)+DATE(1970,1,1)</f>
        <v>42160.735208333332</v>
      </c>
      <c r="L1257">
        <v>63</v>
      </c>
      <c r="M1257" s="15">
        <f>(((I1257/60)/60)/24)+DATE(1970,1,1)</f>
        <v>42190.735208333332</v>
      </c>
      <c r="N1257" t="b">
        <v>0</v>
      </c>
      <c r="O1257" t="b">
        <v>1</v>
      </c>
      <c r="P1257" t="s">
        <v>8274</v>
      </c>
      <c r="Q1257" s="10" t="s">
        <v>8321</v>
      </c>
      <c r="R1257" t="s">
        <v>8322</v>
      </c>
      <c r="S1257">
        <f>IFERROR(ROUND(E1257/L1257,2),0)</f>
        <v>68.94</v>
      </c>
      <c r="T1257" s="29">
        <f t="shared" si="19"/>
        <v>124</v>
      </c>
    </row>
    <row r="1258" spans="1:20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s="15">
        <f>(((J1258/60)/60)/24)+DATE(1970,1,1)</f>
        <v>41344.662858796299</v>
      </c>
      <c r="L1258">
        <v>150</v>
      </c>
      <c r="M1258" s="15">
        <f>(((I1258/60)/60)/24)+DATE(1970,1,1)</f>
        <v>41374.662858796299</v>
      </c>
      <c r="N1258" t="b">
        <v>1</v>
      </c>
      <c r="O1258" t="b">
        <v>1</v>
      </c>
      <c r="P1258" t="s">
        <v>8286</v>
      </c>
      <c r="Q1258" s="10" t="s">
        <v>8318</v>
      </c>
      <c r="R1258" t="s">
        <v>8338</v>
      </c>
      <c r="S1258">
        <f>IFERROR(ROUND(E1258/L1258,2),0)</f>
        <v>28.94</v>
      </c>
      <c r="T1258" s="29">
        <f t="shared" si="19"/>
        <v>109</v>
      </c>
    </row>
    <row r="1259" spans="1:20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s="15">
        <f>(((J1259/60)/60)/24)+DATE(1970,1,1)</f>
        <v>42169.814340277779</v>
      </c>
      <c r="L1259">
        <v>32</v>
      </c>
      <c r="M1259" s="15">
        <f>(((I1259/60)/60)/24)+DATE(1970,1,1)</f>
        <v>42199.814340277779</v>
      </c>
      <c r="N1259" t="b">
        <v>0</v>
      </c>
      <c r="O1259" t="b">
        <v>1</v>
      </c>
      <c r="P1259" t="s">
        <v>8269</v>
      </c>
      <c r="Q1259" s="10" t="s">
        <v>8313</v>
      </c>
      <c r="R1259" t="s">
        <v>8314</v>
      </c>
      <c r="S1259">
        <f>IFERROR(ROUND(E1259/L1259,2),0)</f>
        <v>135.63</v>
      </c>
      <c r="T1259" s="29">
        <f t="shared" si="19"/>
        <v>124</v>
      </c>
    </row>
    <row r="1260" spans="1:20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s="15">
        <f>(((J1260/60)/60)/24)+DATE(1970,1,1)</f>
        <v>40987.977060185185</v>
      </c>
      <c r="L1260">
        <v>43</v>
      </c>
      <c r="M1260" s="15">
        <f>(((I1260/60)/60)/24)+DATE(1970,1,1)</f>
        <v>41022.166666666664</v>
      </c>
      <c r="N1260" t="b">
        <v>0</v>
      </c>
      <c r="O1260" t="b">
        <v>1</v>
      </c>
      <c r="P1260" t="s">
        <v>8274</v>
      </c>
      <c r="Q1260" s="10" t="s">
        <v>8321</v>
      </c>
      <c r="R1260" t="s">
        <v>8322</v>
      </c>
      <c r="S1260">
        <f>IFERROR(ROUND(E1260/L1260,2),0)</f>
        <v>100.47</v>
      </c>
      <c r="T1260" s="29">
        <f t="shared" si="19"/>
        <v>173</v>
      </c>
    </row>
    <row r="1261" spans="1:20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s="15">
        <f>(((J1261/60)/60)/24)+DATE(1970,1,1)</f>
        <v>41135.679791666669</v>
      </c>
      <c r="L1261">
        <v>39</v>
      </c>
      <c r="M1261" s="15">
        <f>(((I1261/60)/60)/24)+DATE(1970,1,1)</f>
        <v>41180.679791666669</v>
      </c>
      <c r="N1261" t="b">
        <v>0</v>
      </c>
      <c r="O1261" t="b">
        <v>0</v>
      </c>
      <c r="P1261" t="s">
        <v>8268</v>
      </c>
      <c r="Q1261" s="10" t="s">
        <v>8306</v>
      </c>
      <c r="R1261" t="s">
        <v>8312</v>
      </c>
      <c r="S1261">
        <f>IFERROR(ROUND(E1261/L1261,2),0)</f>
        <v>110.64</v>
      </c>
      <c r="T1261" s="29">
        <f t="shared" si="19"/>
        <v>22</v>
      </c>
    </row>
    <row r="1262" spans="1:20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s="15">
        <f>(((J1262/60)/60)/24)+DATE(1970,1,1)</f>
        <v>41682.0705787037</v>
      </c>
      <c r="L1262">
        <v>82</v>
      </c>
      <c r="M1262" s="15">
        <f>(((I1262/60)/60)/24)+DATE(1970,1,1)</f>
        <v>41709.290972222225</v>
      </c>
      <c r="N1262" t="b">
        <v>0</v>
      </c>
      <c r="O1262" t="b">
        <v>1</v>
      </c>
      <c r="P1262" t="s">
        <v>8290</v>
      </c>
      <c r="Q1262" s="10" t="s">
        <v>8321</v>
      </c>
      <c r="R1262" t="s">
        <v>8342</v>
      </c>
      <c r="S1262">
        <f>IFERROR(ROUND(E1262/L1262,2),0)</f>
        <v>52.6</v>
      </c>
      <c r="T1262" s="29">
        <f t="shared" si="19"/>
        <v>127</v>
      </c>
    </row>
    <row r="1263" spans="1:20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s="15">
        <f>(((J1263/60)/60)/24)+DATE(1970,1,1)</f>
        <v>42083.895532407405</v>
      </c>
      <c r="L1263">
        <v>46</v>
      </c>
      <c r="M1263" s="15">
        <f>(((I1263/60)/60)/24)+DATE(1970,1,1)</f>
        <v>42128.895532407405</v>
      </c>
      <c r="N1263" t="b">
        <v>0</v>
      </c>
      <c r="O1263" t="b">
        <v>1</v>
      </c>
      <c r="P1263" t="s">
        <v>8300</v>
      </c>
      <c r="Q1263" s="10" t="s">
        <v>8315</v>
      </c>
      <c r="R1263" t="s">
        <v>8352</v>
      </c>
      <c r="S1263">
        <f>IFERROR(ROUND(E1263/L1263,2),0)</f>
        <v>93.7</v>
      </c>
      <c r="T1263" s="29">
        <f t="shared" si="19"/>
        <v>123</v>
      </c>
    </row>
    <row r="1264" spans="1:20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s="15">
        <f>(((J1264/60)/60)/24)+DATE(1970,1,1)</f>
        <v>42026.370717592596</v>
      </c>
      <c r="L1264">
        <v>410</v>
      </c>
      <c r="M1264" s="15">
        <f>(((I1264/60)/60)/24)+DATE(1970,1,1)</f>
        <v>42065.833333333328</v>
      </c>
      <c r="N1264" t="b">
        <v>0</v>
      </c>
      <c r="O1264" t="b">
        <v>1</v>
      </c>
      <c r="P1264" t="s">
        <v>8293</v>
      </c>
      <c r="Q1264" s="10" t="s">
        <v>8315</v>
      </c>
      <c r="R1264" t="s">
        <v>8345</v>
      </c>
      <c r="S1264">
        <f>IFERROR(ROUND(E1264/L1264,2),0)</f>
        <v>10.51</v>
      </c>
      <c r="T1264" s="29">
        <f t="shared" si="19"/>
        <v>168</v>
      </c>
    </row>
    <row r="1265" spans="1:20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s="15">
        <f>(((J1265/60)/60)/24)+DATE(1970,1,1)</f>
        <v>41772.727893518517</v>
      </c>
      <c r="L1265">
        <v>58</v>
      </c>
      <c r="M1265" s="15">
        <f>(((I1265/60)/60)/24)+DATE(1970,1,1)</f>
        <v>41802.727893518517</v>
      </c>
      <c r="N1265" t="b">
        <v>0</v>
      </c>
      <c r="O1265" t="b">
        <v>1</v>
      </c>
      <c r="P1265" t="s">
        <v>8303</v>
      </c>
      <c r="Q1265" s="10" t="s">
        <v>8313</v>
      </c>
      <c r="R1265" t="s">
        <v>8355</v>
      </c>
      <c r="S1265">
        <f>IFERROR(ROUND(E1265/L1265,2),0)</f>
        <v>74.239999999999995</v>
      </c>
      <c r="T1265" s="29">
        <f t="shared" si="19"/>
        <v>108</v>
      </c>
    </row>
    <row r="1266" spans="1:20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s="15">
        <f>(((J1266/60)/60)/24)+DATE(1970,1,1)</f>
        <v>42270.875706018516</v>
      </c>
      <c r="L1266">
        <v>105</v>
      </c>
      <c r="M1266" s="15">
        <f>(((I1266/60)/60)/24)+DATE(1970,1,1)</f>
        <v>42298.958333333328</v>
      </c>
      <c r="N1266" t="b">
        <v>0</v>
      </c>
      <c r="O1266" t="b">
        <v>0</v>
      </c>
      <c r="P1266" t="s">
        <v>8292</v>
      </c>
      <c r="Q1266" s="10" t="s">
        <v>8315</v>
      </c>
      <c r="R1266" t="s">
        <v>8344</v>
      </c>
      <c r="S1266">
        <f>IFERROR(ROUND(E1266/L1266,2),0)</f>
        <v>40.98</v>
      </c>
      <c r="T1266" s="29">
        <f t="shared" si="19"/>
        <v>43</v>
      </c>
    </row>
    <row r="1267" spans="1:20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s="15">
        <f>(((J1267/60)/60)/24)+DATE(1970,1,1)</f>
        <v>42611.801412037035</v>
      </c>
      <c r="L1267">
        <v>21</v>
      </c>
      <c r="M1267" s="15">
        <f>(((I1267/60)/60)/24)+DATE(1970,1,1)</f>
        <v>42627.791666666672</v>
      </c>
      <c r="N1267" t="b">
        <v>1</v>
      </c>
      <c r="O1267" t="b">
        <v>1</v>
      </c>
      <c r="P1267" t="s">
        <v>8269</v>
      </c>
      <c r="Q1267" s="10" t="s">
        <v>8313</v>
      </c>
      <c r="R1267" t="s">
        <v>8314</v>
      </c>
      <c r="S1267">
        <f>IFERROR(ROUND(E1267/L1267,2),0)</f>
        <v>204.57</v>
      </c>
      <c r="T1267" s="29">
        <f t="shared" si="19"/>
        <v>107</v>
      </c>
    </row>
    <row r="1268" spans="1:20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s="15">
        <f>(((J1268/60)/60)/24)+DATE(1970,1,1)</f>
        <v>42217.834525462968</v>
      </c>
      <c r="L1268">
        <v>81</v>
      </c>
      <c r="M1268" s="15">
        <f>(((I1268/60)/60)/24)+DATE(1970,1,1)</f>
        <v>42236.458333333328</v>
      </c>
      <c r="N1268" t="b">
        <v>0</v>
      </c>
      <c r="O1268" t="b">
        <v>1</v>
      </c>
      <c r="P1268" t="s">
        <v>8298</v>
      </c>
      <c r="Q1268" s="10" t="s">
        <v>8321</v>
      </c>
      <c r="R1268" t="s">
        <v>8350</v>
      </c>
      <c r="S1268">
        <f>IFERROR(ROUND(E1268/L1268,2),0)</f>
        <v>52.96</v>
      </c>
      <c r="T1268" s="29">
        <f t="shared" si="19"/>
        <v>107</v>
      </c>
    </row>
    <row r="1269" spans="1:20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s="15">
        <f>(((J1269/60)/60)/24)+DATE(1970,1,1)</f>
        <v>41914.917858796296</v>
      </c>
      <c r="L1269">
        <v>43</v>
      </c>
      <c r="M1269" s="15">
        <f>(((I1269/60)/60)/24)+DATE(1970,1,1)</f>
        <v>41944.917858796296</v>
      </c>
      <c r="N1269" t="b">
        <v>0</v>
      </c>
      <c r="O1269" t="b">
        <v>1</v>
      </c>
      <c r="P1269" t="s">
        <v>8274</v>
      </c>
      <c r="Q1269" s="10" t="s">
        <v>8321</v>
      </c>
      <c r="R1269" t="s">
        <v>8322</v>
      </c>
      <c r="S1269">
        <f>IFERROR(ROUND(E1269/L1269,2),0)</f>
        <v>99.53</v>
      </c>
      <c r="T1269" s="29">
        <f t="shared" si="19"/>
        <v>107</v>
      </c>
    </row>
    <row r="1270" spans="1:20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s="15">
        <f>(((J1270/60)/60)/24)+DATE(1970,1,1)</f>
        <v>42452.876909722225</v>
      </c>
      <c r="L1270">
        <v>57</v>
      </c>
      <c r="M1270" s="15">
        <f>(((I1270/60)/60)/24)+DATE(1970,1,1)</f>
        <v>42473.876909722225</v>
      </c>
      <c r="N1270" t="b">
        <v>0</v>
      </c>
      <c r="O1270" t="b">
        <v>1</v>
      </c>
      <c r="P1270" t="s">
        <v>8269</v>
      </c>
      <c r="Q1270" s="10" t="s">
        <v>8313</v>
      </c>
      <c r="R1270" t="s">
        <v>8314</v>
      </c>
      <c r="S1270">
        <f>IFERROR(ROUND(E1270/L1270,2),0)</f>
        <v>75.09</v>
      </c>
      <c r="T1270" s="29">
        <f t="shared" si="19"/>
        <v>122</v>
      </c>
    </row>
    <row r="1271" spans="1:20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s="15">
        <f>(((J1271/60)/60)/24)+DATE(1970,1,1)</f>
        <v>41370.292303240742</v>
      </c>
      <c r="L1271">
        <v>50</v>
      </c>
      <c r="M1271" s="15">
        <f>(((I1271/60)/60)/24)+DATE(1970,1,1)</f>
        <v>41400.292303240742</v>
      </c>
      <c r="N1271" t="b">
        <v>1</v>
      </c>
      <c r="O1271" t="b">
        <v>1</v>
      </c>
      <c r="P1271" t="s">
        <v>8274</v>
      </c>
      <c r="Q1271" s="10" t="s">
        <v>8321</v>
      </c>
      <c r="R1271" t="s">
        <v>8322</v>
      </c>
      <c r="S1271">
        <f>IFERROR(ROUND(E1271/L1271,2),0)</f>
        <v>85.5</v>
      </c>
      <c r="T1271" s="29">
        <f t="shared" si="19"/>
        <v>122</v>
      </c>
    </row>
    <row r="1272" spans="1:20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s="15">
        <f>(((J1272/60)/60)/24)+DATE(1970,1,1)</f>
        <v>42160.708530092597</v>
      </c>
      <c r="L1272">
        <v>40</v>
      </c>
      <c r="M1272" s="15">
        <f>(((I1272/60)/60)/24)+DATE(1970,1,1)</f>
        <v>42190.708530092597</v>
      </c>
      <c r="N1272" t="b">
        <v>0</v>
      </c>
      <c r="O1272" t="b">
        <v>1</v>
      </c>
      <c r="P1272" t="s">
        <v>8277</v>
      </c>
      <c r="Q1272" s="10" t="s">
        <v>8321</v>
      </c>
      <c r="R1272" t="s">
        <v>8325</v>
      </c>
      <c r="S1272">
        <f>IFERROR(ROUND(E1272/L1272,2),0)</f>
        <v>106.53</v>
      </c>
      <c r="T1272" s="29">
        <f t="shared" si="19"/>
        <v>107</v>
      </c>
    </row>
    <row r="1273" spans="1:20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s="15">
        <f>(((J1273/60)/60)/24)+DATE(1970,1,1)</f>
        <v>42746.057106481487</v>
      </c>
      <c r="L1273">
        <v>23</v>
      </c>
      <c r="M1273" s="15">
        <f>(((I1273/60)/60)/24)+DATE(1970,1,1)</f>
        <v>42791.057106481487</v>
      </c>
      <c r="N1273" t="b">
        <v>0</v>
      </c>
      <c r="O1273" t="b">
        <v>1</v>
      </c>
      <c r="P1273" t="s">
        <v>8269</v>
      </c>
      <c r="Q1273" s="10" t="s">
        <v>8313</v>
      </c>
      <c r="R1273" t="s">
        <v>8314</v>
      </c>
      <c r="S1273">
        <f>IFERROR(ROUND(E1273/L1273,2),0)</f>
        <v>184.78</v>
      </c>
      <c r="T1273" s="29">
        <f t="shared" si="19"/>
        <v>106</v>
      </c>
    </row>
    <row r="1274" spans="1:20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s="15">
        <f>(((J1274/60)/60)/24)+DATE(1970,1,1)</f>
        <v>42188.467499999999</v>
      </c>
      <c r="L1274">
        <v>169</v>
      </c>
      <c r="M1274" s="15">
        <f>(((I1274/60)/60)/24)+DATE(1970,1,1)</f>
        <v>42218.666666666672</v>
      </c>
      <c r="N1274" t="b">
        <v>0</v>
      </c>
      <c r="O1274" t="b">
        <v>1</v>
      </c>
      <c r="P1274" t="s">
        <v>8269</v>
      </c>
      <c r="Q1274" s="10" t="s">
        <v>8313</v>
      </c>
      <c r="R1274" t="s">
        <v>8314</v>
      </c>
      <c r="S1274">
        <f>IFERROR(ROUND(E1274/L1274,2),0)</f>
        <v>25.13</v>
      </c>
      <c r="T1274" s="29">
        <f t="shared" si="19"/>
        <v>142</v>
      </c>
    </row>
    <row r="1275" spans="1:20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s="15">
        <f>(((J1275/60)/60)/24)+DATE(1970,1,1)</f>
        <v>42141.95711805555</v>
      </c>
      <c r="L1275">
        <v>47</v>
      </c>
      <c r="M1275" s="15">
        <f>(((I1275/60)/60)/24)+DATE(1970,1,1)</f>
        <v>42177.208333333328</v>
      </c>
      <c r="N1275" t="b">
        <v>0</v>
      </c>
      <c r="O1275" t="b">
        <v>1</v>
      </c>
      <c r="P1275" t="s">
        <v>8274</v>
      </c>
      <c r="Q1275" s="10" t="s">
        <v>8321</v>
      </c>
      <c r="R1275" t="s">
        <v>8322</v>
      </c>
      <c r="S1275">
        <f>IFERROR(ROUND(E1275/L1275,2),0)</f>
        <v>90.28</v>
      </c>
      <c r="T1275" s="29">
        <f t="shared" si="19"/>
        <v>106</v>
      </c>
    </row>
    <row r="1276" spans="1:20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s="15">
        <f>(((J1276/60)/60)/24)+DATE(1970,1,1)</f>
        <v>42163.29833333334</v>
      </c>
      <c r="L1276">
        <v>41</v>
      </c>
      <c r="M1276" s="15">
        <f>(((I1276/60)/60)/24)+DATE(1970,1,1)</f>
        <v>42205.916666666672</v>
      </c>
      <c r="N1276" t="b">
        <v>0</v>
      </c>
      <c r="O1276" t="b">
        <v>1</v>
      </c>
      <c r="P1276" t="s">
        <v>8301</v>
      </c>
      <c r="Q1276" s="10" t="s">
        <v>8313</v>
      </c>
      <c r="R1276" t="s">
        <v>8353</v>
      </c>
      <c r="S1276">
        <f>IFERROR(ROUND(E1276/L1276,2),0)</f>
        <v>103.17</v>
      </c>
      <c r="T1276" s="29">
        <f t="shared" si="19"/>
        <v>101</v>
      </c>
    </row>
    <row r="1277" spans="1:20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s="15">
        <f>(((J1277/60)/60)/24)+DATE(1970,1,1)</f>
        <v>41719.887928240743</v>
      </c>
      <c r="L1277">
        <v>191</v>
      </c>
      <c r="M1277" s="15">
        <f>(((I1277/60)/60)/24)+DATE(1970,1,1)</f>
        <v>41764.887928240743</v>
      </c>
      <c r="N1277" t="b">
        <v>0</v>
      </c>
      <c r="O1277" t="b">
        <v>1</v>
      </c>
      <c r="P1277" t="s">
        <v>8293</v>
      </c>
      <c r="Q1277" s="10" t="s">
        <v>8315</v>
      </c>
      <c r="R1277" t="s">
        <v>8345</v>
      </c>
      <c r="S1277">
        <f>IFERROR(ROUND(E1277/L1277,2),0)</f>
        <v>22.12</v>
      </c>
      <c r="T1277" s="29">
        <f t="shared" si="19"/>
        <v>384</v>
      </c>
    </row>
    <row r="1278" spans="1:20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s="15">
        <f>(((J1278/60)/60)/24)+DATE(1970,1,1)</f>
        <v>40939.02002314815</v>
      </c>
      <c r="L1278">
        <v>72</v>
      </c>
      <c r="M1278" s="15">
        <f>(((I1278/60)/60)/24)+DATE(1970,1,1)</f>
        <v>40973.125</v>
      </c>
      <c r="N1278" t="b">
        <v>0</v>
      </c>
      <c r="O1278" t="b">
        <v>1</v>
      </c>
      <c r="P1278" t="s">
        <v>8277</v>
      </c>
      <c r="Q1278" s="10" t="s">
        <v>8321</v>
      </c>
      <c r="R1278" t="s">
        <v>8325</v>
      </c>
      <c r="S1278">
        <f>IFERROR(ROUND(E1278/L1278,2),0)</f>
        <v>58.6</v>
      </c>
      <c r="T1278" s="29">
        <f t="shared" si="19"/>
        <v>121</v>
      </c>
    </row>
    <row r="1279" spans="1:20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s="15">
        <f>(((J1279/60)/60)/24)+DATE(1970,1,1)</f>
        <v>42430.839398148149</v>
      </c>
      <c r="L1279">
        <v>31</v>
      </c>
      <c r="M1279" s="15">
        <f>(((I1279/60)/60)/24)+DATE(1970,1,1)</f>
        <v>42445.165972222225</v>
      </c>
      <c r="N1279" t="b">
        <v>0</v>
      </c>
      <c r="O1279" t="b">
        <v>1</v>
      </c>
      <c r="P1279" t="s">
        <v>8269</v>
      </c>
      <c r="Q1279" s="10" t="s">
        <v>8313</v>
      </c>
      <c r="R1279" t="s">
        <v>8314</v>
      </c>
      <c r="S1279">
        <f>IFERROR(ROUND(E1279/L1279,2),0)</f>
        <v>136</v>
      </c>
      <c r="T1279" s="29">
        <f t="shared" si="19"/>
        <v>105</v>
      </c>
    </row>
    <row r="1280" spans="1:20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s="15">
        <f>(((J1280/60)/60)/24)+DATE(1970,1,1)</f>
        <v>42759.628599537042</v>
      </c>
      <c r="L1280">
        <v>57</v>
      </c>
      <c r="M1280" s="15">
        <f>(((I1280/60)/60)/24)+DATE(1970,1,1)</f>
        <v>42795.083333333328</v>
      </c>
      <c r="N1280" t="b">
        <v>0</v>
      </c>
      <c r="O1280" t="b">
        <v>1</v>
      </c>
      <c r="P1280" t="s">
        <v>8274</v>
      </c>
      <c r="Q1280" s="10" t="s">
        <v>8321</v>
      </c>
      <c r="R1280" t="s">
        <v>8322</v>
      </c>
      <c r="S1280">
        <f>IFERROR(ROUND(E1280/L1280,2),0)</f>
        <v>73.77</v>
      </c>
      <c r="T1280" s="29">
        <f t="shared" si="19"/>
        <v>105</v>
      </c>
    </row>
    <row r="1281" spans="1:20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s="15">
        <f>(((J1281/60)/60)/24)+DATE(1970,1,1)</f>
        <v>42515.439421296294</v>
      </c>
      <c r="L1281">
        <v>86</v>
      </c>
      <c r="M1281" s="15">
        <f>(((I1281/60)/60)/24)+DATE(1970,1,1)</f>
        <v>42575.439421296294</v>
      </c>
      <c r="N1281" t="b">
        <v>1</v>
      </c>
      <c r="O1281" t="b">
        <v>0</v>
      </c>
      <c r="P1281" t="s">
        <v>8283</v>
      </c>
      <c r="Q1281" s="10" t="s">
        <v>8334</v>
      </c>
      <c r="R1281" t="s">
        <v>8335</v>
      </c>
      <c r="S1281">
        <f>IFERROR(ROUND(E1281/L1281,2),0)</f>
        <v>48.72</v>
      </c>
      <c r="T1281" s="29">
        <f t="shared" si="19"/>
        <v>22</v>
      </c>
    </row>
    <row r="1282" spans="1:20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s="15">
        <f>(((J1282/60)/60)/24)+DATE(1970,1,1)</f>
        <v>42128.820231481484</v>
      </c>
      <c r="L1282">
        <v>98</v>
      </c>
      <c r="M1282" s="15">
        <f>(((I1282/60)/60)/24)+DATE(1970,1,1)</f>
        <v>42159</v>
      </c>
      <c r="N1282" t="b">
        <v>0</v>
      </c>
      <c r="O1282" t="b">
        <v>1</v>
      </c>
      <c r="P1282" t="s">
        <v>8275</v>
      </c>
      <c r="Q1282" s="10" t="s">
        <v>8321</v>
      </c>
      <c r="R1282" t="s">
        <v>8323</v>
      </c>
      <c r="S1282">
        <f>IFERROR(ROUND(E1282/L1282,2),0)</f>
        <v>42.72</v>
      </c>
      <c r="T1282" s="29">
        <f t="shared" si="19"/>
        <v>105</v>
      </c>
    </row>
    <row r="1283" spans="1:20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s="15">
        <f>(((J1283/60)/60)/24)+DATE(1970,1,1)</f>
        <v>40564.649456018517</v>
      </c>
      <c r="L1283">
        <v>93</v>
      </c>
      <c r="M1283" s="15">
        <f>(((I1283/60)/60)/24)+DATE(1970,1,1)</f>
        <v>40596.125</v>
      </c>
      <c r="N1283" t="b">
        <v>0</v>
      </c>
      <c r="O1283" t="b">
        <v>1</v>
      </c>
      <c r="P1283" t="s">
        <v>8290</v>
      </c>
      <c r="Q1283" s="10" t="s">
        <v>8321</v>
      </c>
      <c r="R1283" t="s">
        <v>8342</v>
      </c>
      <c r="S1283">
        <f>IFERROR(ROUND(E1283/L1283,2),0)</f>
        <v>44.96</v>
      </c>
      <c r="T1283" s="29">
        <f t="shared" ref="T1283:T1346" si="20">ROUND(E1283/D1283*100,0)</f>
        <v>119</v>
      </c>
    </row>
    <row r="1284" spans="1:20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s="15">
        <f>(((J1284/60)/60)/24)+DATE(1970,1,1)</f>
        <v>40771.916701388887</v>
      </c>
      <c r="L1284">
        <v>90</v>
      </c>
      <c r="M1284" s="15">
        <f>(((I1284/60)/60)/24)+DATE(1970,1,1)</f>
        <v>40801.916701388887</v>
      </c>
      <c r="N1284" t="b">
        <v>0</v>
      </c>
      <c r="O1284" t="b">
        <v>1</v>
      </c>
      <c r="P1284" t="s">
        <v>8277</v>
      </c>
      <c r="Q1284" s="10" t="s">
        <v>8321</v>
      </c>
      <c r="R1284" t="s">
        <v>8325</v>
      </c>
      <c r="S1284">
        <f>IFERROR(ROUND(E1284/L1284,2),0)</f>
        <v>46.4</v>
      </c>
      <c r="T1284" s="29">
        <f t="shared" si="20"/>
        <v>119</v>
      </c>
    </row>
    <row r="1285" spans="1:20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s="15">
        <f>(((J1285/60)/60)/24)+DATE(1970,1,1)</f>
        <v>41772.685393518521</v>
      </c>
      <c r="L1285">
        <v>67</v>
      </c>
      <c r="M1285" s="15">
        <f>(((I1285/60)/60)/24)+DATE(1970,1,1)</f>
        <v>41806.290972222225</v>
      </c>
      <c r="N1285" t="b">
        <v>0</v>
      </c>
      <c r="O1285" t="b">
        <v>1</v>
      </c>
      <c r="P1285" t="s">
        <v>8269</v>
      </c>
      <c r="Q1285" s="10" t="s">
        <v>8313</v>
      </c>
      <c r="R1285" t="s">
        <v>8314</v>
      </c>
      <c r="S1285">
        <f>IFERROR(ROUND(E1285/L1285,2),0)</f>
        <v>62.33</v>
      </c>
      <c r="T1285" s="29">
        <f t="shared" si="20"/>
        <v>139</v>
      </c>
    </row>
    <row r="1286" spans="1:20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s="15">
        <f>(((J1286/60)/60)/24)+DATE(1970,1,1)</f>
        <v>41968.938993055555</v>
      </c>
      <c r="L1286">
        <v>24</v>
      </c>
      <c r="M1286" s="15">
        <f>(((I1286/60)/60)/24)+DATE(1970,1,1)</f>
        <v>41989.938993055555</v>
      </c>
      <c r="N1286" t="b">
        <v>0</v>
      </c>
      <c r="O1286" t="b">
        <v>0</v>
      </c>
      <c r="P1286" t="s">
        <v>8303</v>
      </c>
      <c r="Q1286" s="10" t="s">
        <v>8313</v>
      </c>
      <c r="R1286" t="s">
        <v>8355</v>
      </c>
      <c r="S1286">
        <f>IFERROR(ROUND(E1286/L1286,2),0)</f>
        <v>174</v>
      </c>
      <c r="T1286" s="29">
        <f t="shared" si="20"/>
        <v>60</v>
      </c>
    </row>
    <row r="1287" spans="1:20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s="15">
        <f>(((J1287/60)/60)/24)+DATE(1970,1,1)</f>
        <v>40465.655266203699</v>
      </c>
      <c r="L1287">
        <v>66</v>
      </c>
      <c r="M1287" s="15">
        <f>(((I1287/60)/60)/24)+DATE(1970,1,1)</f>
        <v>40512.655266203699</v>
      </c>
      <c r="N1287" t="b">
        <v>1</v>
      </c>
      <c r="O1287" t="b">
        <v>1</v>
      </c>
      <c r="P1287" t="s">
        <v>8274</v>
      </c>
      <c r="Q1287" s="10" t="s">
        <v>8321</v>
      </c>
      <c r="R1287" t="s">
        <v>8322</v>
      </c>
      <c r="S1287">
        <f>IFERROR(ROUND(E1287/L1287,2),0)</f>
        <v>63.18</v>
      </c>
      <c r="T1287" s="29">
        <f t="shared" si="20"/>
        <v>119</v>
      </c>
    </row>
    <row r="1288" spans="1:20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s="15">
        <f>(((J1288/60)/60)/24)+DATE(1970,1,1)</f>
        <v>40299.239953703705</v>
      </c>
      <c r="L1288">
        <v>89</v>
      </c>
      <c r="M1288" s="15">
        <f>(((I1288/60)/60)/24)+DATE(1970,1,1)</f>
        <v>40330.207638888889</v>
      </c>
      <c r="N1288" t="b">
        <v>0</v>
      </c>
      <c r="O1288" t="b">
        <v>1</v>
      </c>
      <c r="P1288" t="s">
        <v>8277</v>
      </c>
      <c r="Q1288" s="10" t="s">
        <v>8321</v>
      </c>
      <c r="R1288" t="s">
        <v>8325</v>
      </c>
      <c r="S1288">
        <f>IFERROR(ROUND(E1288/L1288,2),0)</f>
        <v>46.65</v>
      </c>
      <c r="T1288" s="29">
        <f t="shared" si="20"/>
        <v>166</v>
      </c>
    </row>
    <row r="1289" spans="1:20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s="15">
        <f>(((J1289/60)/60)/24)+DATE(1970,1,1)</f>
        <v>41628.833680555559</v>
      </c>
      <c r="L1289">
        <v>52</v>
      </c>
      <c r="M1289" s="15">
        <f>(((I1289/60)/60)/24)+DATE(1970,1,1)</f>
        <v>41658.833680555559</v>
      </c>
      <c r="N1289" t="b">
        <v>0</v>
      </c>
      <c r="O1289" t="b">
        <v>1</v>
      </c>
      <c r="P1289" t="s">
        <v>8274</v>
      </c>
      <c r="Q1289" s="10" t="s">
        <v>8321</v>
      </c>
      <c r="R1289" t="s">
        <v>8322</v>
      </c>
      <c r="S1289">
        <f>IFERROR(ROUND(E1289/L1289,2),0)</f>
        <v>79.83</v>
      </c>
      <c r="T1289" s="29">
        <f t="shared" si="20"/>
        <v>104</v>
      </c>
    </row>
    <row r="1290" spans="1:20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s="15">
        <f>(((J1290/60)/60)/24)+DATE(1970,1,1)</f>
        <v>41796.771597222221</v>
      </c>
      <c r="L1290">
        <v>80</v>
      </c>
      <c r="M1290" s="15">
        <f>(((I1290/60)/60)/24)+DATE(1970,1,1)</f>
        <v>41826.771597222221</v>
      </c>
      <c r="N1290" t="b">
        <v>0</v>
      </c>
      <c r="O1290" t="b">
        <v>1</v>
      </c>
      <c r="P1290" t="s">
        <v>8269</v>
      </c>
      <c r="Q1290" s="10" t="s">
        <v>8313</v>
      </c>
      <c r="R1290" t="s">
        <v>8314</v>
      </c>
      <c r="S1290">
        <f>IFERROR(ROUND(E1290/L1290,2),0)</f>
        <v>51.88</v>
      </c>
      <c r="T1290" s="29">
        <f t="shared" si="20"/>
        <v>138</v>
      </c>
    </row>
    <row r="1291" spans="1:20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s="15">
        <f>(((J1291/60)/60)/24)+DATE(1970,1,1)</f>
        <v>42685.974004629628</v>
      </c>
      <c r="L1291">
        <v>38</v>
      </c>
      <c r="M1291" s="15">
        <f>(((I1291/60)/60)/24)+DATE(1970,1,1)</f>
        <v>42710.974004629628</v>
      </c>
      <c r="N1291" t="b">
        <v>0</v>
      </c>
      <c r="O1291" t="b">
        <v>1</v>
      </c>
      <c r="P1291" t="s">
        <v>8269</v>
      </c>
      <c r="Q1291" s="10" t="s">
        <v>8313</v>
      </c>
      <c r="R1291" t="s">
        <v>8314</v>
      </c>
      <c r="S1291">
        <f>IFERROR(ROUND(E1291/L1291,2),0)</f>
        <v>109.08</v>
      </c>
      <c r="T1291" s="29">
        <f t="shared" si="20"/>
        <v>138</v>
      </c>
    </row>
    <row r="1292" spans="1:20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s="15">
        <f>(((J1292/60)/60)/24)+DATE(1970,1,1)</f>
        <v>41852.730219907404</v>
      </c>
      <c r="L1292">
        <v>54</v>
      </c>
      <c r="M1292" s="15">
        <f>(((I1292/60)/60)/24)+DATE(1970,1,1)</f>
        <v>41882.730219907404</v>
      </c>
      <c r="N1292" t="b">
        <v>1</v>
      </c>
      <c r="O1292" t="b">
        <v>1</v>
      </c>
      <c r="P1292" t="s">
        <v>8274</v>
      </c>
      <c r="Q1292" s="10" t="s">
        <v>8321</v>
      </c>
      <c r="R1292" t="s">
        <v>8322</v>
      </c>
      <c r="S1292">
        <f>IFERROR(ROUND(E1292/L1292,2),0)</f>
        <v>76.67</v>
      </c>
      <c r="T1292" s="29">
        <f t="shared" si="20"/>
        <v>104</v>
      </c>
    </row>
    <row r="1293" spans="1:20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s="15">
        <f>(((J1293/60)/60)/24)+DATE(1970,1,1)</f>
        <v>42155.696793981479</v>
      </c>
      <c r="L1293">
        <v>113</v>
      </c>
      <c r="M1293" s="15">
        <f>(((I1293/60)/60)/24)+DATE(1970,1,1)</f>
        <v>42190.696793981479</v>
      </c>
      <c r="N1293" t="b">
        <v>1</v>
      </c>
      <c r="O1293" t="b">
        <v>1</v>
      </c>
      <c r="P1293" t="s">
        <v>8269</v>
      </c>
      <c r="Q1293" s="10" t="s">
        <v>8313</v>
      </c>
      <c r="R1293" t="s">
        <v>8314</v>
      </c>
      <c r="S1293">
        <f>IFERROR(ROUND(E1293/L1293,2),0)</f>
        <v>36.61</v>
      </c>
      <c r="T1293" s="29">
        <f t="shared" si="20"/>
        <v>103</v>
      </c>
    </row>
    <row r="1294" spans="1:20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s="15">
        <f>(((J1294/60)/60)/24)+DATE(1970,1,1)</f>
        <v>41941.802384259259</v>
      </c>
      <c r="L1294">
        <v>73</v>
      </c>
      <c r="M1294" s="15">
        <f>(((I1294/60)/60)/24)+DATE(1970,1,1)</f>
        <v>41974.125</v>
      </c>
      <c r="N1294" t="b">
        <v>1</v>
      </c>
      <c r="O1294" t="b">
        <v>1</v>
      </c>
      <c r="P1294" t="s">
        <v>8283</v>
      </c>
      <c r="Q1294" s="10" t="s">
        <v>8334</v>
      </c>
      <c r="R1294" t="s">
        <v>8335</v>
      </c>
      <c r="S1294">
        <f>IFERROR(ROUND(E1294/L1294,2),0)</f>
        <v>56.64</v>
      </c>
      <c r="T1294" s="29">
        <f t="shared" si="20"/>
        <v>176</v>
      </c>
    </row>
    <row r="1295" spans="1:20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s="15">
        <f>(((J1295/60)/60)/24)+DATE(1970,1,1)</f>
        <v>42799.260428240741</v>
      </c>
      <c r="L1295">
        <v>64</v>
      </c>
      <c r="M1295" s="15">
        <f>(((I1295/60)/60)/24)+DATE(1970,1,1)</f>
        <v>42829.21876157407</v>
      </c>
      <c r="N1295" t="b">
        <v>0</v>
      </c>
      <c r="O1295" t="b">
        <v>0</v>
      </c>
      <c r="P1295" t="s">
        <v>8296</v>
      </c>
      <c r="Q1295" s="10" t="s">
        <v>8332</v>
      </c>
      <c r="R1295" t="s">
        <v>8348</v>
      </c>
      <c r="S1295">
        <f>IFERROR(ROUND(E1295/L1295,2),0)</f>
        <v>64.53</v>
      </c>
      <c r="T1295" s="29">
        <f t="shared" si="20"/>
        <v>39</v>
      </c>
    </row>
    <row r="1296" spans="1:20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s="15">
        <f>(((J1296/60)/60)/24)+DATE(1970,1,1)</f>
        <v>41032.071134259262</v>
      </c>
      <c r="L1296">
        <v>82</v>
      </c>
      <c r="M1296" s="15">
        <f>(((I1296/60)/60)/24)+DATE(1970,1,1)</f>
        <v>41062.071134259262</v>
      </c>
      <c r="N1296" t="b">
        <v>1</v>
      </c>
      <c r="O1296" t="b">
        <v>1</v>
      </c>
      <c r="P1296" t="s">
        <v>8267</v>
      </c>
      <c r="Q1296" s="10" t="s">
        <v>8306</v>
      </c>
      <c r="R1296" t="s">
        <v>8311</v>
      </c>
      <c r="S1296">
        <f>IFERROR(ROUND(E1296/L1296,2),0)</f>
        <v>50.29</v>
      </c>
      <c r="T1296" s="29">
        <f t="shared" si="20"/>
        <v>137</v>
      </c>
    </row>
    <row r="1297" spans="1:20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s="15">
        <f>(((J1297/60)/60)/24)+DATE(1970,1,1)</f>
        <v>42465.542905092589</v>
      </c>
      <c r="L1297">
        <v>63</v>
      </c>
      <c r="M1297" s="15">
        <f>(((I1297/60)/60)/24)+DATE(1970,1,1)</f>
        <v>42495.542905092589</v>
      </c>
      <c r="N1297" t="b">
        <v>0</v>
      </c>
      <c r="O1297" t="b">
        <v>1</v>
      </c>
      <c r="P1297" t="s">
        <v>8274</v>
      </c>
      <c r="Q1297" s="10" t="s">
        <v>8321</v>
      </c>
      <c r="R1297" t="s">
        <v>8322</v>
      </c>
      <c r="S1297">
        <f>IFERROR(ROUND(E1297/L1297,2),0)</f>
        <v>65.38</v>
      </c>
      <c r="T1297" s="29">
        <f t="shared" si="20"/>
        <v>103</v>
      </c>
    </row>
    <row r="1298" spans="1:20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s="15">
        <f>(((J1298/60)/60)/24)+DATE(1970,1,1)</f>
        <v>41451.062905092593</v>
      </c>
      <c r="L1298">
        <v>66</v>
      </c>
      <c r="M1298" s="15">
        <f>(((I1298/60)/60)/24)+DATE(1970,1,1)</f>
        <v>41481.062905092593</v>
      </c>
      <c r="N1298" t="b">
        <v>0</v>
      </c>
      <c r="O1298" t="b">
        <v>1</v>
      </c>
      <c r="P1298" t="s">
        <v>8274</v>
      </c>
      <c r="Q1298" s="10" t="s">
        <v>8321</v>
      </c>
      <c r="R1298" t="s">
        <v>8322</v>
      </c>
      <c r="S1298">
        <f>IFERROR(ROUND(E1298/L1298,2),0)</f>
        <v>62.17</v>
      </c>
      <c r="T1298" s="29">
        <f t="shared" si="20"/>
        <v>103</v>
      </c>
    </row>
    <row r="1299" spans="1:20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s="15">
        <f>(((J1299/60)/60)/24)+DATE(1970,1,1)</f>
        <v>42433.726168981477</v>
      </c>
      <c r="L1299">
        <v>92</v>
      </c>
      <c r="M1299" s="15">
        <f>(((I1299/60)/60)/24)+DATE(1970,1,1)</f>
        <v>42463.68450231482</v>
      </c>
      <c r="N1299" t="b">
        <v>0</v>
      </c>
      <c r="O1299" t="b">
        <v>0</v>
      </c>
      <c r="P1299" t="s">
        <v>8289</v>
      </c>
      <c r="Q1299" s="10" t="s">
        <v>8334</v>
      </c>
      <c r="R1299" t="s">
        <v>8341</v>
      </c>
      <c r="S1299">
        <f>IFERROR(ROUND(E1299/L1299,2),0)</f>
        <v>44.48</v>
      </c>
      <c r="T1299" s="29">
        <f t="shared" si="20"/>
        <v>29</v>
      </c>
    </row>
    <row r="1300" spans="1:20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s="15">
        <f>(((J1300/60)/60)/24)+DATE(1970,1,1)</f>
        <v>42044.184988425928</v>
      </c>
      <c r="L1300">
        <v>48</v>
      </c>
      <c r="M1300" s="15">
        <f>(((I1300/60)/60)/24)+DATE(1970,1,1)</f>
        <v>42074.143321759257</v>
      </c>
      <c r="N1300" t="b">
        <v>0</v>
      </c>
      <c r="O1300" t="b">
        <v>1</v>
      </c>
      <c r="P1300" t="s">
        <v>8269</v>
      </c>
      <c r="Q1300" s="10" t="s">
        <v>8313</v>
      </c>
      <c r="R1300" t="s">
        <v>8314</v>
      </c>
      <c r="S1300">
        <f>IFERROR(ROUND(E1300/L1300,2),0)</f>
        <v>85.21</v>
      </c>
      <c r="T1300" s="29">
        <f t="shared" si="20"/>
        <v>102</v>
      </c>
    </row>
    <row r="1301" spans="1:20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s="15">
        <f>(((J1301/60)/60)/24)+DATE(1970,1,1)</f>
        <v>41546.75105324074</v>
      </c>
      <c r="L1301">
        <v>71</v>
      </c>
      <c r="M1301" s="15">
        <f>(((I1301/60)/60)/24)+DATE(1970,1,1)</f>
        <v>41565.165972222225</v>
      </c>
      <c r="N1301" t="b">
        <v>0</v>
      </c>
      <c r="O1301" t="b">
        <v>1</v>
      </c>
      <c r="P1301" t="s">
        <v>8298</v>
      </c>
      <c r="Q1301" s="10" t="s">
        <v>8321</v>
      </c>
      <c r="R1301" t="s">
        <v>8350</v>
      </c>
      <c r="S1301">
        <f>IFERROR(ROUND(E1301/L1301,2),0)</f>
        <v>57.54</v>
      </c>
      <c r="T1301" s="29">
        <f t="shared" si="20"/>
        <v>102</v>
      </c>
    </row>
    <row r="1302" spans="1:20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s="15">
        <f>(((J1302/60)/60)/24)+DATE(1970,1,1)</f>
        <v>42102.743773148148</v>
      </c>
      <c r="L1302">
        <v>88</v>
      </c>
      <c r="M1302" s="15">
        <f>(((I1302/60)/60)/24)+DATE(1970,1,1)</f>
        <v>42123.743773148148</v>
      </c>
      <c r="N1302" t="b">
        <v>0</v>
      </c>
      <c r="O1302" t="b">
        <v>1</v>
      </c>
      <c r="P1302" t="s">
        <v>8269</v>
      </c>
      <c r="Q1302" s="10" t="s">
        <v>8313</v>
      </c>
      <c r="R1302" t="s">
        <v>8314</v>
      </c>
      <c r="S1302">
        <f>IFERROR(ROUND(E1302/L1302,2),0)</f>
        <v>46.42</v>
      </c>
      <c r="T1302" s="29">
        <f t="shared" si="20"/>
        <v>136</v>
      </c>
    </row>
    <row r="1303" spans="1:20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s="15">
        <f>(((J1303/60)/60)/24)+DATE(1970,1,1)</f>
        <v>42186.855879629627</v>
      </c>
      <c r="L1303">
        <v>20</v>
      </c>
      <c r="M1303" s="15">
        <f>(((I1303/60)/60)/24)+DATE(1970,1,1)</f>
        <v>42216.855879629627</v>
      </c>
      <c r="N1303" t="b">
        <v>0</v>
      </c>
      <c r="O1303" t="b">
        <v>1</v>
      </c>
      <c r="P1303" t="s">
        <v>8269</v>
      </c>
      <c r="Q1303" s="10" t="s">
        <v>8313</v>
      </c>
      <c r="R1303" t="s">
        <v>8314</v>
      </c>
      <c r="S1303">
        <f>IFERROR(ROUND(E1303/L1303,2),0)</f>
        <v>204.05</v>
      </c>
      <c r="T1303" s="29">
        <f t="shared" si="20"/>
        <v>102</v>
      </c>
    </row>
    <row r="1304" spans="1:20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s="15">
        <f>(((J1304/60)/60)/24)+DATE(1970,1,1)</f>
        <v>41918.670115740737</v>
      </c>
      <c r="L1304">
        <v>67</v>
      </c>
      <c r="M1304" s="15">
        <f>(((I1304/60)/60)/24)+DATE(1970,1,1)</f>
        <v>41948.731944444444</v>
      </c>
      <c r="N1304" t="b">
        <v>1</v>
      </c>
      <c r="O1304" t="b">
        <v>1</v>
      </c>
      <c r="P1304" t="s">
        <v>8296</v>
      </c>
      <c r="Q1304" s="10" t="s">
        <v>8332</v>
      </c>
      <c r="R1304" t="s">
        <v>8348</v>
      </c>
      <c r="S1304">
        <f>IFERROR(ROUND(E1304/L1304,2),0)</f>
        <v>60.87</v>
      </c>
      <c r="T1304" s="29">
        <f t="shared" si="20"/>
        <v>102</v>
      </c>
    </row>
    <row r="1305" spans="1:20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s="15">
        <f>(((J1305/60)/60)/24)+DATE(1970,1,1)</f>
        <v>41846.667326388888</v>
      </c>
      <c r="L1305">
        <v>48</v>
      </c>
      <c r="M1305" s="15">
        <f>(((I1305/60)/60)/24)+DATE(1970,1,1)</f>
        <v>41867.667326388888</v>
      </c>
      <c r="N1305" t="b">
        <v>0</v>
      </c>
      <c r="O1305" t="b">
        <v>1</v>
      </c>
      <c r="P1305" t="s">
        <v>8269</v>
      </c>
      <c r="Q1305" s="10" t="s">
        <v>8313</v>
      </c>
      <c r="R1305" t="s">
        <v>8314</v>
      </c>
      <c r="S1305">
        <f>IFERROR(ROUND(E1305/L1305,2),0)</f>
        <v>84.85</v>
      </c>
      <c r="T1305" s="29">
        <f t="shared" si="20"/>
        <v>102</v>
      </c>
    </row>
    <row r="1306" spans="1:20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s="15">
        <f>(((J1306/60)/60)/24)+DATE(1970,1,1)</f>
        <v>42568.759374999994</v>
      </c>
      <c r="L1306">
        <v>133</v>
      </c>
      <c r="M1306" s="15">
        <f>(((I1306/60)/60)/24)+DATE(1970,1,1)</f>
        <v>42583.759374999994</v>
      </c>
      <c r="N1306" t="b">
        <v>0</v>
      </c>
      <c r="O1306" t="b">
        <v>1</v>
      </c>
      <c r="P1306" t="s">
        <v>8274</v>
      </c>
      <c r="Q1306" s="10" t="s">
        <v>8321</v>
      </c>
      <c r="R1306" t="s">
        <v>8322</v>
      </c>
      <c r="S1306">
        <f>IFERROR(ROUND(E1306/L1306,2),0)</f>
        <v>30.58</v>
      </c>
      <c r="T1306" s="29">
        <f t="shared" si="20"/>
        <v>203</v>
      </c>
    </row>
    <row r="1307" spans="1:20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s="15">
        <f>(((J1307/60)/60)/24)+DATE(1970,1,1)</f>
        <v>41766.617291666669</v>
      </c>
      <c r="L1307">
        <v>50</v>
      </c>
      <c r="M1307" s="15">
        <f>(((I1307/60)/60)/24)+DATE(1970,1,1)</f>
        <v>41793.290972222225</v>
      </c>
      <c r="N1307" t="b">
        <v>1</v>
      </c>
      <c r="O1307" t="b">
        <v>0</v>
      </c>
      <c r="P1307" t="s">
        <v>8269</v>
      </c>
      <c r="Q1307" s="10" t="s">
        <v>8313</v>
      </c>
      <c r="R1307" t="s">
        <v>8314</v>
      </c>
      <c r="S1307">
        <f>IFERROR(ROUND(E1307/L1307,2),0)</f>
        <v>81.319999999999993</v>
      </c>
      <c r="T1307" s="29">
        <f t="shared" si="20"/>
        <v>41</v>
      </c>
    </row>
    <row r="1308" spans="1:20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s="15">
        <f>(((J1308/60)/60)/24)+DATE(1970,1,1)</f>
        <v>40750.340902777774</v>
      </c>
      <c r="L1308">
        <v>47</v>
      </c>
      <c r="M1308" s="15">
        <f>(((I1308/60)/60)/24)+DATE(1970,1,1)</f>
        <v>40810.340902777774</v>
      </c>
      <c r="N1308" t="b">
        <v>0</v>
      </c>
      <c r="O1308" t="b">
        <v>1</v>
      </c>
      <c r="P1308" t="s">
        <v>8274</v>
      </c>
      <c r="Q1308" s="10" t="s">
        <v>8321</v>
      </c>
      <c r="R1308" t="s">
        <v>8322</v>
      </c>
      <c r="S1308">
        <f>IFERROR(ROUND(E1308/L1308,2),0)</f>
        <v>86.49</v>
      </c>
      <c r="T1308" s="29">
        <f t="shared" si="20"/>
        <v>102</v>
      </c>
    </row>
    <row r="1309" spans="1:20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s="15">
        <f>(((J1309/60)/60)/24)+DATE(1970,1,1)</f>
        <v>42004.703865740739</v>
      </c>
      <c r="L1309">
        <v>32</v>
      </c>
      <c r="M1309" s="15">
        <f>(((I1309/60)/60)/24)+DATE(1970,1,1)</f>
        <v>42034.703865740739</v>
      </c>
      <c r="N1309" t="b">
        <v>0</v>
      </c>
      <c r="O1309" t="b">
        <v>1</v>
      </c>
      <c r="P1309" t="s">
        <v>8303</v>
      </c>
      <c r="Q1309" s="10" t="s">
        <v>8313</v>
      </c>
      <c r="R1309" t="s">
        <v>8355</v>
      </c>
      <c r="S1309">
        <f>IFERROR(ROUND(E1309/L1309,2),0)</f>
        <v>126.72</v>
      </c>
      <c r="T1309" s="29">
        <f t="shared" si="20"/>
        <v>101</v>
      </c>
    </row>
    <row r="1310" spans="1:20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s="15">
        <f>(((J1310/60)/60)/24)+DATE(1970,1,1)</f>
        <v>41884.056747685187</v>
      </c>
      <c r="L1310">
        <v>87</v>
      </c>
      <c r="M1310" s="15">
        <f>(((I1310/60)/60)/24)+DATE(1970,1,1)</f>
        <v>41903.083333333336</v>
      </c>
      <c r="N1310" t="b">
        <v>0</v>
      </c>
      <c r="O1310" t="b">
        <v>1</v>
      </c>
      <c r="P1310" t="s">
        <v>8269</v>
      </c>
      <c r="Q1310" s="10" t="s">
        <v>8313</v>
      </c>
      <c r="R1310" t="s">
        <v>8314</v>
      </c>
      <c r="S1310">
        <f>IFERROR(ROUND(E1310/L1310,2),0)</f>
        <v>46.61</v>
      </c>
      <c r="T1310" s="29">
        <f t="shared" si="20"/>
        <v>108</v>
      </c>
    </row>
    <row r="1311" spans="1:20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s="15">
        <f>(((J1311/60)/60)/24)+DATE(1970,1,1)</f>
        <v>41842.292997685188</v>
      </c>
      <c r="L1311">
        <v>53</v>
      </c>
      <c r="M1311" s="15">
        <f>(((I1311/60)/60)/24)+DATE(1970,1,1)</f>
        <v>41872.292997685188</v>
      </c>
      <c r="N1311" t="b">
        <v>0</v>
      </c>
      <c r="O1311" t="b">
        <v>1</v>
      </c>
      <c r="P1311" t="s">
        <v>8263</v>
      </c>
      <c r="Q1311" s="10" t="s">
        <v>8306</v>
      </c>
      <c r="R1311" t="s">
        <v>8307</v>
      </c>
      <c r="S1311">
        <f>IFERROR(ROUND(E1311/L1311,2),0)</f>
        <v>76.45</v>
      </c>
      <c r="T1311" s="29">
        <f t="shared" si="20"/>
        <v>101</v>
      </c>
    </row>
    <row r="1312" spans="1:20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s="15">
        <f>(((J1312/60)/60)/24)+DATE(1970,1,1)</f>
        <v>42483.675208333334</v>
      </c>
      <c r="L1312">
        <v>24</v>
      </c>
      <c r="M1312" s="15">
        <f>(((I1312/60)/60)/24)+DATE(1970,1,1)</f>
        <v>42522.789583333331</v>
      </c>
      <c r="N1312" t="b">
        <v>0</v>
      </c>
      <c r="O1312" t="b">
        <v>1</v>
      </c>
      <c r="P1312" t="s">
        <v>8269</v>
      </c>
      <c r="Q1312" s="10" t="s">
        <v>8313</v>
      </c>
      <c r="R1312" t="s">
        <v>8314</v>
      </c>
      <c r="S1312">
        <f>IFERROR(ROUND(E1312/L1312,2),0)</f>
        <v>168.75</v>
      </c>
      <c r="T1312" s="29">
        <f t="shared" si="20"/>
        <v>135</v>
      </c>
    </row>
    <row r="1313" spans="1:20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s="15">
        <f>(((J1313/60)/60)/24)+DATE(1970,1,1)</f>
        <v>41964.716319444444</v>
      </c>
      <c r="L1313">
        <v>23</v>
      </c>
      <c r="M1313" s="15">
        <f>(((I1313/60)/60)/24)+DATE(1970,1,1)</f>
        <v>41994.716319444444</v>
      </c>
      <c r="N1313" t="b">
        <v>0</v>
      </c>
      <c r="O1313" t="b">
        <v>1</v>
      </c>
      <c r="P1313" t="s">
        <v>8269</v>
      </c>
      <c r="Q1313" s="10" t="s">
        <v>8313</v>
      </c>
      <c r="R1313" t="s">
        <v>8314</v>
      </c>
      <c r="S1313">
        <f>IFERROR(ROUND(E1313/L1313,2),0)</f>
        <v>176.09</v>
      </c>
      <c r="T1313" s="29">
        <f t="shared" si="20"/>
        <v>119</v>
      </c>
    </row>
    <row r="1314" spans="1:20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s="15">
        <f>(((J1314/60)/60)/24)+DATE(1970,1,1)</f>
        <v>42606.347233796296</v>
      </c>
      <c r="L1314">
        <v>71</v>
      </c>
      <c r="M1314" s="15">
        <f>(((I1314/60)/60)/24)+DATE(1970,1,1)</f>
        <v>42666.347233796296</v>
      </c>
      <c r="N1314" t="b">
        <v>1</v>
      </c>
      <c r="O1314" t="b">
        <v>1</v>
      </c>
      <c r="P1314" t="s">
        <v>8283</v>
      </c>
      <c r="Q1314" s="10" t="s">
        <v>8334</v>
      </c>
      <c r="R1314" t="s">
        <v>8335</v>
      </c>
      <c r="S1314">
        <f>IFERROR(ROUND(E1314/L1314,2),0)</f>
        <v>56.98</v>
      </c>
      <c r="T1314" s="29">
        <f t="shared" si="20"/>
        <v>108</v>
      </c>
    </row>
    <row r="1315" spans="1:20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s="15">
        <f>(((J1315/60)/60)/24)+DATE(1970,1,1)</f>
        <v>41357.209166666667</v>
      </c>
      <c r="L1315">
        <v>47</v>
      </c>
      <c r="M1315" s="15">
        <f>(((I1315/60)/60)/24)+DATE(1970,1,1)</f>
        <v>41387.209166666667</v>
      </c>
      <c r="N1315" t="b">
        <v>0</v>
      </c>
      <c r="O1315" t="b">
        <v>1</v>
      </c>
      <c r="P1315" t="s">
        <v>8264</v>
      </c>
      <c r="Q1315" s="10" t="s">
        <v>8306</v>
      </c>
      <c r="R1315" t="s">
        <v>8308</v>
      </c>
      <c r="S1315">
        <f>IFERROR(ROUND(E1315/L1315,2),0)</f>
        <v>85.96</v>
      </c>
      <c r="T1315" s="29">
        <f t="shared" si="20"/>
        <v>115</v>
      </c>
    </row>
    <row r="1316" spans="1:20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s="15">
        <f>(((J1316/60)/60)/24)+DATE(1970,1,1)</f>
        <v>41829.788252314815</v>
      </c>
      <c r="L1316">
        <v>41</v>
      </c>
      <c r="M1316" s="15">
        <f>(((I1316/60)/60)/24)+DATE(1970,1,1)</f>
        <v>41839.208333333336</v>
      </c>
      <c r="N1316" t="b">
        <v>1</v>
      </c>
      <c r="O1316" t="b">
        <v>1</v>
      </c>
      <c r="P1316" t="s">
        <v>8269</v>
      </c>
      <c r="Q1316" s="10" t="s">
        <v>8313</v>
      </c>
      <c r="R1316" t="s">
        <v>8314</v>
      </c>
      <c r="S1316">
        <f>IFERROR(ROUND(E1316/L1316,2),0)</f>
        <v>98.54</v>
      </c>
      <c r="T1316" s="29">
        <f t="shared" si="20"/>
        <v>101</v>
      </c>
    </row>
    <row r="1317" spans="1:20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s="15">
        <f>(((J1317/60)/60)/24)+DATE(1970,1,1)</f>
        <v>41774.737060185187</v>
      </c>
      <c r="L1317">
        <v>88</v>
      </c>
      <c r="M1317" s="15">
        <f>(((I1317/60)/60)/24)+DATE(1970,1,1)</f>
        <v>41807.737060185187</v>
      </c>
      <c r="N1317" t="b">
        <v>0</v>
      </c>
      <c r="O1317" t="b">
        <v>1</v>
      </c>
      <c r="P1317" t="s">
        <v>8274</v>
      </c>
      <c r="Q1317" s="10" t="s">
        <v>8321</v>
      </c>
      <c r="R1317" t="s">
        <v>8322</v>
      </c>
      <c r="S1317">
        <f>IFERROR(ROUND(E1317/L1317,2),0)</f>
        <v>45.88</v>
      </c>
      <c r="T1317" s="29">
        <f t="shared" si="20"/>
        <v>101</v>
      </c>
    </row>
    <row r="1318" spans="1:20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s="15">
        <f>(((J1318/60)/60)/24)+DATE(1970,1,1)</f>
        <v>41752.83457175926</v>
      </c>
      <c r="L1318">
        <v>56</v>
      </c>
      <c r="M1318" s="15">
        <f>(((I1318/60)/60)/24)+DATE(1970,1,1)</f>
        <v>41782.83457175926</v>
      </c>
      <c r="N1318" t="b">
        <v>0</v>
      </c>
      <c r="O1318" t="b">
        <v>1</v>
      </c>
      <c r="P1318" t="s">
        <v>8269</v>
      </c>
      <c r="Q1318" s="10" t="s">
        <v>8313</v>
      </c>
      <c r="R1318" t="s">
        <v>8314</v>
      </c>
      <c r="S1318">
        <f>IFERROR(ROUND(E1318/L1318,2),0)</f>
        <v>72.05</v>
      </c>
      <c r="T1318" s="29">
        <f t="shared" si="20"/>
        <v>101</v>
      </c>
    </row>
    <row r="1319" spans="1:20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s="15">
        <f>(((J1319/60)/60)/24)+DATE(1970,1,1)</f>
        <v>42102.866307870368</v>
      </c>
      <c r="L1319">
        <v>13</v>
      </c>
      <c r="M1319" s="15">
        <f>(((I1319/60)/60)/24)+DATE(1970,1,1)</f>
        <v>42133.866307870368</v>
      </c>
      <c r="N1319" t="b">
        <v>0</v>
      </c>
      <c r="O1319" t="b">
        <v>1</v>
      </c>
      <c r="P1319" t="s">
        <v>8269</v>
      </c>
      <c r="Q1319" s="10" t="s">
        <v>8313</v>
      </c>
      <c r="R1319" t="s">
        <v>8314</v>
      </c>
      <c r="S1319">
        <f>IFERROR(ROUND(E1319/L1319,2),0)</f>
        <v>310</v>
      </c>
      <c r="T1319" s="29">
        <f t="shared" si="20"/>
        <v>101</v>
      </c>
    </row>
    <row r="1320" spans="1:20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s="15">
        <f>(((J1320/60)/60)/24)+DATE(1970,1,1)</f>
        <v>40860.67050925926</v>
      </c>
      <c r="L1320">
        <v>35</v>
      </c>
      <c r="M1320" s="15">
        <f>(((I1320/60)/60)/24)+DATE(1970,1,1)</f>
        <v>40891.207638888889</v>
      </c>
      <c r="N1320" t="b">
        <v>0</v>
      </c>
      <c r="O1320" t="b">
        <v>1</v>
      </c>
      <c r="P1320" t="s">
        <v>8277</v>
      </c>
      <c r="Q1320" s="10" t="s">
        <v>8321</v>
      </c>
      <c r="R1320" t="s">
        <v>8325</v>
      </c>
      <c r="S1320">
        <f>IFERROR(ROUND(E1320/L1320,2),0)</f>
        <v>115.09</v>
      </c>
      <c r="T1320" s="29">
        <f t="shared" si="20"/>
        <v>101</v>
      </c>
    </row>
    <row r="1321" spans="1:20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s="15">
        <f>(((J1321/60)/60)/24)+DATE(1970,1,1)</f>
        <v>41331.253159722226</v>
      </c>
      <c r="L1321">
        <v>98</v>
      </c>
      <c r="M1321" s="15">
        <f>(((I1321/60)/60)/24)+DATE(1970,1,1)</f>
        <v>41361.211493055554</v>
      </c>
      <c r="N1321" t="b">
        <v>0</v>
      </c>
      <c r="O1321" t="b">
        <v>1</v>
      </c>
      <c r="P1321" t="s">
        <v>8290</v>
      </c>
      <c r="Q1321" s="10" t="s">
        <v>8321</v>
      </c>
      <c r="R1321" t="s">
        <v>8342</v>
      </c>
      <c r="S1321">
        <f>IFERROR(ROUND(E1321/L1321,2),0)</f>
        <v>41.04</v>
      </c>
      <c r="T1321" s="29">
        <f t="shared" si="20"/>
        <v>161</v>
      </c>
    </row>
    <row r="1322" spans="1:20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s="15">
        <f>(((J1322/60)/60)/24)+DATE(1970,1,1)</f>
        <v>41882.590127314819</v>
      </c>
      <c r="L1322">
        <v>87</v>
      </c>
      <c r="M1322" s="15">
        <f>(((I1322/60)/60)/24)+DATE(1970,1,1)</f>
        <v>41912.590127314819</v>
      </c>
      <c r="N1322" t="b">
        <v>0</v>
      </c>
      <c r="O1322" t="b">
        <v>1</v>
      </c>
      <c r="P1322" t="s">
        <v>8274</v>
      </c>
      <c r="Q1322" s="10" t="s">
        <v>8321</v>
      </c>
      <c r="R1322" t="s">
        <v>8322</v>
      </c>
      <c r="S1322">
        <f>IFERROR(ROUND(E1322/L1322,2),0)</f>
        <v>46.22</v>
      </c>
      <c r="T1322" s="29">
        <f t="shared" si="20"/>
        <v>115</v>
      </c>
    </row>
    <row r="1323" spans="1:20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s="15">
        <f>(((J1323/60)/60)/24)+DATE(1970,1,1)</f>
        <v>42561.154664351852</v>
      </c>
      <c r="L1323">
        <v>61</v>
      </c>
      <c r="M1323" s="15">
        <f>(((I1323/60)/60)/24)+DATE(1970,1,1)</f>
        <v>42592.166666666672</v>
      </c>
      <c r="N1323" t="b">
        <v>0</v>
      </c>
      <c r="O1323" t="b">
        <v>1</v>
      </c>
      <c r="P1323" t="s">
        <v>8269</v>
      </c>
      <c r="Q1323" s="10" t="s">
        <v>8313</v>
      </c>
      <c r="R1323" t="s">
        <v>8314</v>
      </c>
      <c r="S1323">
        <f>IFERROR(ROUND(E1323/L1323,2),0)</f>
        <v>65.87</v>
      </c>
      <c r="T1323" s="29">
        <f t="shared" si="20"/>
        <v>100</v>
      </c>
    </row>
    <row r="1324" spans="1:20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s="15">
        <f>(((J1324/60)/60)/24)+DATE(1970,1,1)</f>
        <v>42734.789444444439</v>
      </c>
      <c r="L1324">
        <v>115</v>
      </c>
      <c r="M1324" s="15">
        <f>(((I1324/60)/60)/24)+DATE(1970,1,1)</f>
        <v>42767.979861111111</v>
      </c>
      <c r="N1324" t="b">
        <v>0</v>
      </c>
      <c r="O1324" t="b">
        <v>1</v>
      </c>
      <c r="P1324" t="s">
        <v>8269</v>
      </c>
      <c r="Q1324" s="10" t="s">
        <v>8313</v>
      </c>
      <c r="R1324" t="s">
        <v>8314</v>
      </c>
      <c r="S1324">
        <f>IFERROR(ROUND(E1324/L1324,2),0)</f>
        <v>34.92</v>
      </c>
      <c r="T1324" s="29">
        <f t="shared" si="20"/>
        <v>100</v>
      </c>
    </row>
    <row r="1325" spans="1:20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s="15">
        <f>(((J1325/60)/60)/24)+DATE(1970,1,1)</f>
        <v>41004.156886574077</v>
      </c>
      <c r="L1325">
        <v>55</v>
      </c>
      <c r="M1325" s="15">
        <f>(((I1325/60)/60)/24)+DATE(1970,1,1)</f>
        <v>41045.207638888889</v>
      </c>
      <c r="N1325" t="b">
        <v>0</v>
      </c>
      <c r="O1325" t="b">
        <v>1</v>
      </c>
      <c r="P1325" t="s">
        <v>8277</v>
      </c>
      <c r="Q1325" s="10" t="s">
        <v>8321</v>
      </c>
      <c r="R1325" t="s">
        <v>8325</v>
      </c>
      <c r="S1325">
        <f>IFERROR(ROUND(E1325/L1325,2),0)</f>
        <v>72.91</v>
      </c>
      <c r="T1325" s="29">
        <f t="shared" si="20"/>
        <v>115</v>
      </c>
    </row>
    <row r="1326" spans="1:20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s="15">
        <f>(((J1326/60)/60)/24)+DATE(1970,1,1)</f>
        <v>41995.870486111111</v>
      </c>
      <c r="L1326">
        <v>33</v>
      </c>
      <c r="M1326" s="15">
        <f>(((I1326/60)/60)/24)+DATE(1970,1,1)</f>
        <v>42015.870486111111</v>
      </c>
      <c r="N1326" t="b">
        <v>0</v>
      </c>
      <c r="O1326" t="b">
        <v>1</v>
      </c>
      <c r="P1326" t="s">
        <v>8269</v>
      </c>
      <c r="Q1326" s="10" t="s">
        <v>8313</v>
      </c>
      <c r="R1326" t="s">
        <v>8314</v>
      </c>
      <c r="S1326">
        <f>IFERROR(ROUND(E1326/L1326,2),0)</f>
        <v>121.36</v>
      </c>
      <c r="T1326" s="29">
        <f t="shared" si="20"/>
        <v>100</v>
      </c>
    </row>
    <row r="1327" spans="1:20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s="15">
        <f>(((J1327/60)/60)/24)+DATE(1970,1,1)</f>
        <v>42538.73583333334</v>
      </c>
      <c r="L1327">
        <v>70</v>
      </c>
      <c r="M1327" s="15">
        <f>(((I1327/60)/60)/24)+DATE(1970,1,1)</f>
        <v>42583.290972222225</v>
      </c>
      <c r="N1327" t="b">
        <v>0</v>
      </c>
      <c r="O1327" t="b">
        <v>1</v>
      </c>
      <c r="P1327" t="s">
        <v>8269</v>
      </c>
      <c r="Q1327" s="10" t="s">
        <v>8313</v>
      </c>
      <c r="R1327" t="s">
        <v>8314</v>
      </c>
      <c r="S1327">
        <f>IFERROR(ROUND(E1327/L1327,2),0)</f>
        <v>57.2</v>
      </c>
      <c r="T1327" s="29">
        <f t="shared" si="20"/>
        <v>133</v>
      </c>
    </row>
    <row r="1328" spans="1:20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s="15">
        <f>(((J1328/60)/60)/24)+DATE(1970,1,1)</f>
        <v>42447.894432870366</v>
      </c>
      <c r="L1328">
        <v>49</v>
      </c>
      <c r="M1328" s="15">
        <f>(((I1328/60)/60)/24)+DATE(1970,1,1)</f>
        <v>42507.894432870366</v>
      </c>
      <c r="N1328" t="b">
        <v>0</v>
      </c>
      <c r="O1328" t="b">
        <v>1</v>
      </c>
      <c r="P1328" t="s">
        <v>8269</v>
      </c>
      <c r="Q1328" s="10" t="s">
        <v>8313</v>
      </c>
      <c r="R1328" t="s">
        <v>8314</v>
      </c>
      <c r="S1328">
        <f>IFERROR(ROUND(E1328/L1328,2),0)</f>
        <v>81.67</v>
      </c>
      <c r="T1328" s="29">
        <f t="shared" si="20"/>
        <v>100</v>
      </c>
    </row>
    <row r="1329" spans="1:20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s="15">
        <f>(((J1329/60)/60)/24)+DATE(1970,1,1)</f>
        <v>40795.820150462961</v>
      </c>
      <c r="L1329">
        <v>100</v>
      </c>
      <c r="M1329" s="15">
        <f>(((I1329/60)/60)/24)+DATE(1970,1,1)</f>
        <v>40825.820150462961</v>
      </c>
      <c r="N1329" t="b">
        <v>0</v>
      </c>
      <c r="O1329" t="b">
        <v>1</v>
      </c>
      <c r="P1329" t="s">
        <v>8264</v>
      </c>
      <c r="Q1329" s="10" t="s">
        <v>8306</v>
      </c>
      <c r="R1329" t="s">
        <v>8308</v>
      </c>
      <c r="S1329">
        <f>IFERROR(ROUND(E1329/L1329,2),0)</f>
        <v>40.01</v>
      </c>
      <c r="T1329" s="29">
        <f t="shared" si="20"/>
        <v>100</v>
      </c>
    </row>
    <row r="1330" spans="1:20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s="15">
        <f>(((J1330/60)/60)/24)+DATE(1970,1,1)</f>
        <v>42268.009224537032</v>
      </c>
      <c r="L1330">
        <v>35</v>
      </c>
      <c r="M1330" s="15">
        <f>(((I1330/60)/60)/24)+DATE(1970,1,1)</f>
        <v>42303.009224537032</v>
      </c>
      <c r="N1330" t="b">
        <v>0</v>
      </c>
      <c r="O1330" t="b">
        <v>1</v>
      </c>
      <c r="P1330" t="s">
        <v>8269</v>
      </c>
      <c r="Q1330" s="10" t="s">
        <v>8313</v>
      </c>
      <c r="R1330" t="s">
        <v>8314</v>
      </c>
      <c r="S1330">
        <f>IFERROR(ROUND(E1330/L1330,2),0)</f>
        <v>114.29</v>
      </c>
      <c r="T1330" s="29">
        <f t="shared" si="20"/>
        <v>105</v>
      </c>
    </row>
    <row r="1331" spans="1:20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s="15">
        <f>(((J1331/60)/60)/24)+DATE(1970,1,1)</f>
        <v>42676.065150462964</v>
      </c>
      <c r="L1331">
        <v>31</v>
      </c>
      <c r="M1331" s="15">
        <f>(((I1331/60)/60)/24)+DATE(1970,1,1)</f>
        <v>42721.290972222225</v>
      </c>
      <c r="N1331" t="b">
        <v>0</v>
      </c>
      <c r="O1331" t="b">
        <v>1</v>
      </c>
      <c r="P1331" t="s">
        <v>8269</v>
      </c>
      <c r="Q1331" s="10" t="s">
        <v>8313</v>
      </c>
      <c r="R1331" t="s">
        <v>8314</v>
      </c>
      <c r="S1331">
        <f>IFERROR(ROUND(E1331/L1331,2),0)</f>
        <v>129.03</v>
      </c>
      <c r="T1331" s="29">
        <f t="shared" si="20"/>
        <v>100</v>
      </c>
    </row>
    <row r="1332" spans="1:20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s="15">
        <f>(((J1332/60)/60)/24)+DATE(1970,1,1)</f>
        <v>42139.014525462961</v>
      </c>
      <c r="L1332">
        <v>54</v>
      </c>
      <c r="M1332" s="15">
        <f>(((I1332/60)/60)/24)+DATE(1970,1,1)</f>
        <v>42169.014525462961</v>
      </c>
      <c r="N1332" t="b">
        <v>0</v>
      </c>
      <c r="O1332" t="b">
        <v>1</v>
      </c>
      <c r="P1332" t="s">
        <v>8301</v>
      </c>
      <c r="Q1332" s="10" t="s">
        <v>8313</v>
      </c>
      <c r="R1332" t="s">
        <v>8353</v>
      </c>
      <c r="S1332">
        <f>IFERROR(ROUND(E1332/L1332,2),0)</f>
        <v>74.069999999999993</v>
      </c>
      <c r="T1332" s="29">
        <f t="shared" si="20"/>
        <v>107</v>
      </c>
    </row>
    <row r="1333" spans="1:20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s="15">
        <f>(((J1333/60)/60)/24)+DATE(1970,1,1)</f>
        <v>41794.817523148151</v>
      </c>
      <c r="L1333">
        <v>13</v>
      </c>
      <c r="M1333" s="15">
        <f>(((I1333/60)/60)/24)+DATE(1970,1,1)</f>
        <v>41824.458333333336</v>
      </c>
      <c r="N1333" t="b">
        <v>0</v>
      </c>
      <c r="O1333" t="b">
        <v>1</v>
      </c>
      <c r="P1333" t="s">
        <v>8269</v>
      </c>
      <c r="Q1333" s="10" t="s">
        <v>8313</v>
      </c>
      <c r="R1333" t="s">
        <v>8314</v>
      </c>
      <c r="S1333">
        <f>IFERROR(ROUND(E1333/L1333,2),0)</f>
        <v>307.69</v>
      </c>
      <c r="T1333" s="29">
        <f t="shared" si="20"/>
        <v>100</v>
      </c>
    </row>
    <row r="1334" spans="1:20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s="15">
        <f>(((J1334/60)/60)/24)+DATE(1970,1,1)</f>
        <v>42585.691898148143</v>
      </c>
      <c r="L1334">
        <v>38</v>
      </c>
      <c r="M1334" s="15">
        <f>(((I1334/60)/60)/24)+DATE(1970,1,1)</f>
        <v>42615.691898148143</v>
      </c>
      <c r="N1334" t="b">
        <v>1</v>
      </c>
      <c r="O1334" t="b">
        <v>0</v>
      </c>
      <c r="P1334" t="s">
        <v>8283</v>
      </c>
      <c r="Q1334" s="10" t="s">
        <v>8334</v>
      </c>
      <c r="R1334" t="s">
        <v>8335</v>
      </c>
      <c r="S1334">
        <f>IFERROR(ROUND(E1334/L1334,2),0)</f>
        <v>104.89</v>
      </c>
      <c r="T1334" s="29">
        <f t="shared" si="20"/>
        <v>36</v>
      </c>
    </row>
    <row r="1335" spans="1:20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s="15">
        <f>(((J1335/60)/60)/24)+DATE(1970,1,1)</f>
        <v>40213.323599537034</v>
      </c>
      <c r="L1335">
        <v>84</v>
      </c>
      <c r="M1335" s="15">
        <f>(((I1335/60)/60)/24)+DATE(1970,1,1)</f>
        <v>40253.29583333333</v>
      </c>
      <c r="N1335" t="b">
        <v>1</v>
      </c>
      <c r="O1335" t="b">
        <v>1</v>
      </c>
      <c r="P1335" t="s">
        <v>8267</v>
      </c>
      <c r="Q1335" s="10" t="s">
        <v>8306</v>
      </c>
      <c r="R1335" t="s">
        <v>8311</v>
      </c>
      <c r="S1335">
        <f>IFERROR(ROUND(E1335/L1335,2),0)</f>
        <v>47.4</v>
      </c>
      <c r="T1335" s="29">
        <f t="shared" si="20"/>
        <v>114</v>
      </c>
    </row>
    <row r="1336" spans="1:20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s="15">
        <f>(((J1336/60)/60)/24)+DATE(1970,1,1)</f>
        <v>40595.497164351851</v>
      </c>
      <c r="L1336">
        <v>57</v>
      </c>
      <c r="M1336" s="15">
        <f>(((I1336/60)/60)/24)+DATE(1970,1,1)</f>
        <v>40641.455497685187</v>
      </c>
      <c r="N1336" t="b">
        <v>0</v>
      </c>
      <c r="O1336" t="b">
        <v>1</v>
      </c>
      <c r="P1336" t="s">
        <v>8264</v>
      </c>
      <c r="Q1336" s="10" t="s">
        <v>8306</v>
      </c>
      <c r="R1336" t="s">
        <v>8308</v>
      </c>
      <c r="S1336">
        <f>IFERROR(ROUND(E1336/L1336,2),0)</f>
        <v>69.790000000000006</v>
      </c>
      <c r="T1336" s="29">
        <f t="shared" si="20"/>
        <v>114</v>
      </c>
    </row>
    <row r="1337" spans="1:20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s="15">
        <f>(((J1337/60)/60)/24)+DATE(1970,1,1)</f>
        <v>41367.572280092594</v>
      </c>
      <c r="L1337">
        <v>74</v>
      </c>
      <c r="M1337" s="15">
        <f>(((I1337/60)/60)/24)+DATE(1970,1,1)</f>
        <v>41397.572280092594</v>
      </c>
      <c r="N1337" t="b">
        <v>0</v>
      </c>
      <c r="O1337" t="b">
        <v>1</v>
      </c>
      <c r="P1337" t="s">
        <v>8272</v>
      </c>
      <c r="Q1337" s="10" t="s">
        <v>8318</v>
      </c>
      <c r="R1337" t="s">
        <v>8319</v>
      </c>
      <c r="S1337">
        <f>IFERROR(ROUND(E1337/L1337,2),0)</f>
        <v>53.73</v>
      </c>
      <c r="T1337" s="29">
        <f t="shared" si="20"/>
        <v>179</v>
      </c>
    </row>
    <row r="1338" spans="1:20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s="15">
        <f>(((J1338/60)/60)/24)+DATE(1970,1,1)</f>
        <v>42173.746342592596</v>
      </c>
      <c r="L1338">
        <v>63</v>
      </c>
      <c r="M1338" s="15">
        <f>(((I1338/60)/60)/24)+DATE(1970,1,1)</f>
        <v>42187.152777777781</v>
      </c>
      <c r="N1338" t="b">
        <v>0</v>
      </c>
      <c r="O1338" t="b">
        <v>1</v>
      </c>
      <c r="P1338" t="s">
        <v>8277</v>
      </c>
      <c r="Q1338" s="10" t="s">
        <v>8321</v>
      </c>
      <c r="R1338" t="s">
        <v>8325</v>
      </c>
      <c r="S1338">
        <f>IFERROR(ROUND(E1338/L1338,2),0)</f>
        <v>63.03</v>
      </c>
      <c r="T1338" s="29">
        <f t="shared" si="20"/>
        <v>132</v>
      </c>
    </row>
    <row r="1339" spans="1:20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s="15">
        <f>(((J1339/60)/60)/24)+DATE(1970,1,1)</f>
        <v>40778.770011574074</v>
      </c>
      <c r="L1339">
        <v>56</v>
      </c>
      <c r="M1339" s="15">
        <f>(((I1339/60)/60)/24)+DATE(1970,1,1)</f>
        <v>40808.770011574074</v>
      </c>
      <c r="N1339" t="b">
        <v>0</v>
      </c>
      <c r="O1339" t="b">
        <v>1</v>
      </c>
      <c r="P1339" t="s">
        <v>8274</v>
      </c>
      <c r="Q1339" s="10" t="s">
        <v>8321</v>
      </c>
      <c r="R1339" t="s">
        <v>8322</v>
      </c>
      <c r="S1339">
        <f>IFERROR(ROUND(E1339/L1339,2),0)</f>
        <v>70.63</v>
      </c>
      <c r="T1339" s="29">
        <f t="shared" si="20"/>
        <v>132</v>
      </c>
    </row>
    <row r="1340" spans="1:20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s="15">
        <f>(((J1340/60)/60)/24)+DATE(1970,1,1)</f>
        <v>41780.745254629634</v>
      </c>
      <c r="L1340">
        <v>73</v>
      </c>
      <c r="M1340" s="15">
        <f>(((I1340/60)/60)/24)+DATE(1970,1,1)</f>
        <v>41810.917361111111</v>
      </c>
      <c r="N1340" t="b">
        <v>1</v>
      </c>
      <c r="O1340" t="b">
        <v>1</v>
      </c>
      <c r="P1340" t="s">
        <v>8301</v>
      </c>
      <c r="Q1340" s="10" t="s">
        <v>8313</v>
      </c>
      <c r="R1340" t="s">
        <v>8353</v>
      </c>
      <c r="S1340">
        <f>IFERROR(ROUND(E1340/L1340,2),0)</f>
        <v>53.95</v>
      </c>
      <c r="T1340" s="29">
        <f t="shared" si="20"/>
        <v>101</v>
      </c>
    </row>
    <row r="1341" spans="1:20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s="15">
        <f>(((J1341/60)/60)/24)+DATE(1970,1,1)</f>
        <v>41605.868449074071</v>
      </c>
      <c r="L1341">
        <v>85</v>
      </c>
      <c r="M1341" s="15">
        <f>(((I1341/60)/60)/24)+DATE(1970,1,1)</f>
        <v>41639.291666666664</v>
      </c>
      <c r="N1341" t="b">
        <v>1</v>
      </c>
      <c r="O1341" t="b">
        <v>1</v>
      </c>
      <c r="P1341" t="s">
        <v>8277</v>
      </c>
      <c r="Q1341" s="10" t="s">
        <v>8321</v>
      </c>
      <c r="R1341" t="s">
        <v>8325</v>
      </c>
      <c r="S1341">
        <f>IFERROR(ROUND(E1341/L1341,2),0)</f>
        <v>46.18</v>
      </c>
      <c r="T1341" s="29">
        <f t="shared" si="20"/>
        <v>171</v>
      </c>
    </row>
    <row r="1342" spans="1:20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s="15">
        <f>(((J1342/60)/60)/24)+DATE(1970,1,1)</f>
        <v>42719.90834490741</v>
      </c>
      <c r="L1342">
        <v>82</v>
      </c>
      <c r="M1342" s="15">
        <f>(((I1342/60)/60)/24)+DATE(1970,1,1)</f>
        <v>42749.90834490741</v>
      </c>
      <c r="N1342" t="b">
        <v>0</v>
      </c>
      <c r="O1342" t="b">
        <v>1</v>
      </c>
      <c r="P1342" t="s">
        <v>8274</v>
      </c>
      <c r="Q1342" s="10" t="s">
        <v>8321</v>
      </c>
      <c r="R1342" t="s">
        <v>8322</v>
      </c>
      <c r="S1342">
        <f>IFERROR(ROUND(E1342/L1342,2),0)</f>
        <v>47.76</v>
      </c>
      <c r="T1342" s="29">
        <f t="shared" si="20"/>
        <v>112</v>
      </c>
    </row>
    <row r="1343" spans="1:20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s="15">
        <f>(((J1343/60)/60)/24)+DATE(1970,1,1)</f>
        <v>41524.858553240738</v>
      </c>
      <c r="L1343">
        <v>65</v>
      </c>
      <c r="M1343" s="15">
        <f>(((I1343/60)/60)/24)+DATE(1970,1,1)</f>
        <v>41552.208333333336</v>
      </c>
      <c r="N1343" t="b">
        <v>0</v>
      </c>
      <c r="O1343" t="b">
        <v>1</v>
      </c>
      <c r="P1343" t="s">
        <v>8298</v>
      </c>
      <c r="Q1343" s="10" t="s">
        <v>8321</v>
      </c>
      <c r="R1343" t="s">
        <v>8350</v>
      </c>
      <c r="S1343">
        <f>IFERROR(ROUND(E1343/L1343,2),0)</f>
        <v>60.15</v>
      </c>
      <c r="T1343" s="29">
        <f t="shared" si="20"/>
        <v>112</v>
      </c>
    </row>
    <row r="1344" spans="1:20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s="15">
        <f>(((J1344/60)/60)/24)+DATE(1970,1,1)</f>
        <v>42566.604826388888</v>
      </c>
      <c r="L1344">
        <v>64</v>
      </c>
      <c r="M1344" s="15">
        <f>(((I1344/60)/60)/24)+DATE(1970,1,1)</f>
        <v>42596.604826388888</v>
      </c>
      <c r="N1344" t="b">
        <v>0</v>
      </c>
      <c r="O1344" t="b">
        <v>1</v>
      </c>
      <c r="P1344" t="s">
        <v>8269</v>
      </c>
      <c r="Q1344" s="10" t="s">
        <v>8313</v>
      </c>
      <c r="R1344" t="s">
        <v>8314</v>
      </c>
      <c r="S1344">
        <f>IFERROR(ROUND(E1344/L1344,2),0)</f>
        <v>61.06</v>
      </c>
      <c r="T1344" s="29">
        <f t="shared" si="20"/>
        <v>130</v>
      </c>
    </row>
    <row r="1345" spans="1:20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s="15">
        <f>(((J1345/60)/60)/24)+DATE(1970,1,1)</f>
        <v>42027.13817129629</v>
      </c>
      <c r="L1345">
        <v>61</v>
      </c>
      <c r="M1345" s="15">
        <f>(((I1345/60)/60)/24)+DATE(1970,1,1)</f>
        <v>42062.020833333328</v>
      </c>
      <c r="N1345" t="b">
        <v>0</v>
      </c>
      <c r="O1345" t="b">
        <v>1</v>
      </c>
      <c r="P1345" t="s">
        <v>8298</v>
      </c>
      <c r="Q1345" s="10" t="s">
        <v>8321</v>
      </c>
      <c r="R1345" t="s">
        <v>8350</v>
      </c>
      <c r="S1345">
        <f>IFERROR(ROUND(E1345/L1345,2),0)</f>
        <v>64.03</v>
      </c>
      <c r="T1345" s="29">
        <f t="shared" si="20"/>
        <v>195</v>
      </c>
    </row>
    <row r="1346" spans="1:20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s="15">
        <f>(((J1346/60)/60)/24)+DATE(1970,1,1)</f>
        <v>42469.68414351852</v>
      </c>
      <c r="L1346">
        <v>37</v>
      </c>
      <c r="M1346" s="15">
        <f>(((I1346/60)/60)/24)+DATE(1970,1,1)</f>
        <v>42499.166666666672</v>
      </c>
      <c r="N1346" t="b">
        <v>0</v>
      </c>
      <c r="O1346" t="b">
        <v>0</v>
      </c>
      <c r="P1346" t="s">
        <v>8269</v>
      </c>
      <c r="Q1346" s="10" t="s">
        <v>8313</v>
      </c>
      <c r="R1346" t="s">
        <v>8314</v>
      </c>
      <c r="S1346">
        <f>IFERROR(ROUND(E1346/L1346,2),0)</f>
        <v>105.54</v>
      </c>
      <c r="T1346" s="29">
        <f t="shared" si="20"/>
        <v>78</v>
      </c>
    </row>
    <row r="1347" spans="1:20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s="15">
        <f>(((J1347/60)/60)/24)+DATE(1970,1,1)</f>
        <v>42179.344988425932</v>
      </c>
      <c r="L1347">
        <v>39</v>
      </c>
      <c r="M1347" s="15">
        <f>(((I1347/60)/60)/24)+DATE(1970,1,1)</f>
        <v>42219.75</v>
      </c>
      <c r="N1347" t="b">
        <v>0</v>
      </c>
      <c r="O1347" t="b">
        <v>1</v>
      </c>
      <c r="P1347" t="s">
        <v>8269</v>
      </c>
      <c r="Q1347" s="10" t="s">
        <v>8313</v>
      </c>
      <c r="R1347" t="s">
        <v>8314</v>
      </c>
      <c r="S1347">
        <f>IFERROR(ROUND(E1347/L1347,2),0)</f>
        <v>100.06</v>
      </c>
      <c r="T1347" s="29">
        <f t="shared" ref="T1347:T1410" si="21">ROUND(E1347/D1347*100,0)</f>
        <v>118</v>
      </c>
    </row>
    <row r="1348" spans="1:20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s="15">
        <f>(((J1348/60)/60)/24)+DATE(1970,1,1)</f>
        <v>41853.240208333329</v>
      </c>
      <c r="L1348">
        <v>31</v>
      </c>
      <c r="M1348" s="15">
        <f>(((I1348/60)/60)/24)+DATE(1970,1,1)</f>
        <v>41876.207638888889</v>
      </c>
      <c r="N1348" t="b">
        <v>0</v>
      </c>
      <c r="O1348" t="b">
        <v>1</v>
      </c>
      <c r="P1348" t="s">
        <v>8269</v>
      </c>
      <c r="Q1348" s="10" t="s">
        <v>8313</v>
      </c>
      <c r="R1348" t="s">
        <v>8314</v>
      </c>
      <c r="S1348">
        <f>IFERROR(ROUND(E1348/L1348,2),0)</f>
        <v>125.81</v>
      </c>
      <c r="T1348" s="29">
        <f t="shared" si="21"/>
        <v>111</v>
      </c>
    </row>
    <row r="1349" spans="1:20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s="15">
        <f>(((J1349/60)/60)/24)+DATE(1970,1,1)</f>
        <v>42633.116851851853</v>
      </c>
      <c r="L1349">
        <v>66</v>
      </c>
      <c r="M1349" s="15">
        <f>(((I1349/60)/60)/24)+DATE(1970,1,1)</f>
        <v>42663.116851851853</v>
      </c>
      <c r="N1349" t="b">
        <v>0</v>
      </c>
      <c r="O1349" t="b">
        <v>1</v>
      </c>
      <c r="P1349" t="s">
        <v>8269</v>
      </c>
      <c r="Q1349" s="10" t="s">
        <v>8313</v>
      </c>
      <c r="R1349" t="s">
        <v>8314</v>
      </c>
      <c r="S1349">
        <f>IFERROR(ROUND(E1349/L1349,2),0)</f>
        <v>58.79</v>
      </c>
      <c r="T1349" s="29">
        <f t="shared" si="21"/>
        <v>111</v>
      </c>
    </row>
    <row r="1350" spans="1:20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s="15">
        <f>(((J1350/60)/60)/24)+DATE(1970,1,1)</f>
        <v>41747.86986111111</v>
      </c>
      <c r="L1350">
        <v>46</v>
      </c>
      <c r="M1350" s="15">
        <f>(((I1350/60)/60)/24)+DATE(1970,1,1)</f>
        <v>41779.290972222225</v>
      </c>
      <c r="N1350" t="b">
        <v>0</v>
      </c>
      <c r="O1350" t="b">
        <v>0</v>
      </c>
      <c r="P1350" t="s">
        <v>8269</v>
      </c>
      <c r="Q1350" s="10" t="s">
        <v>8313</v>
      </c>
      <c r="R1350" t="s">
        <v>8314</v>
      </c>
      <c r="S1350">
        <f>IFERROR(ROUND(E1350/L1350,2),0)</f>
        <v>84.28</v>
      </c>
      <c r="T1350" s="29">
        <f t="shared" si="21"/>
        <v>35</v>
      </c>
    </row>
    <row r="1351" spans="1:20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s="15">
        <f>(((J1351/60)/60)/24)+DATE(1970,1,1)</f>
        <v>42780.600532407407</v>
      </c>
      <c r="L1351">
        <v>70</v>
      </c>
      <c r="M1351" s="15">
        <f>(((I1351/60)/60)/24)+DATE(1970,1,1)</f>
        <v>42808.558865740735</v>
      </c>
      <c r="N1351" t="b">
        <v>1</v>
      </c>
      <c r="O1351" t="b">
        <v>1</v>
      </c>
      <c r="P1351" t="s">
        <v>8283</v>
      </c>
      <c r="Q1351" s="10" t="s">
        <v>8334</v>
      </c>
      <c r="R1351" t="s">
        <v>8335</v>
      </c>
      <c r="S1351">
        <f>IFERROR(ROUND(E1351/L1351,2),0)</f>
        <v>55.22</v>
      </c>
      <c r="T1351" s="29">
        <f t="shared" si="21"/>
        <v>110</v>
      </c>
    </row>
    <row r="1352" spans="1:20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s="15">
        <f>(((J1352/60)/60)/24)+DATE(1970,1,1)</f>
        <v>41304.833194444444</v>
      </c>
      <c r="L1352">
        <v>120</v>
      </c>
      <c r="M1352" s="15">
        <f>(((I1352/60)/60)/24)+DATE(1970,1,1)</f>
        <v>41334.833194444444</v>
      </c>
      <c r="N1352" t="b">
        <v>1</v>
      </c>
      <c r="O1352" t="b">
        <v>1</v>
      </c>
      <c r="P1352" t="s">
        <v>8267</v>
      </c>
      <c r="Q1352" s="10" t="s">
        <v>8306</v>
      </c>
      <c r="R1352" t="s">
        <v>8311</v>
      </c>
      <c r="S1352">
        <f>IFERROR(ROUND(E1352/L1352,2),0)</f>
        <v>32.1</v>
      </c>
      <c r="T1352" s="29">
        <f t="shared" si="21"/>
        <v>385</v>
      </c>
    </row>
    <row r="1353" spans="1:20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s="15">
        <f>(((J1353/60)/60)/24)+DATE(1970,1,1)</f>
        <v>41737.684664351851</v>
      </c>
      <c r="L1353">
        <v>81</v>
      </c>
      <c r="M1353" s="15">
        <f>(((I1353/60)/60)/24)+DATE(1970,1,1)</f>
        <v>41782.684664351851</v>
      </c>
      <c r="N1353" t="b">
        <v>0</v>
      </c>
      <c r="O1353" t="b">
        <v>1</v>
      </c>
      <c r="P1353" t="s">
        <v>8290</v>
      </c>
      <c r="Q1353" s="10" t="s">
        <v>8321</v>
      </c>
      <c r="R1353" t="s">
        <v>8342</v>
      </c>
      <c r="S1353">
        <f>IFERROR(ROUND(E1353/L1353,2),0)</f>
        <v>47.19</v>
      </c>
      <c r="T1353" s="29">
        <f t="shared" si="21"/>
        <v>101</v>
      </c>
    </row>
    <row r="1354" spans="1:20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s="15">
        <f>(((J1354/60)/60)/24)+DATE(1970,1,1)</f>
        <v>42492.717233796298</v>
      </c>
      <c r="L1354">
        <v>130</v>
      </c>
      <c r="M1354" s="15">
        <f>(((I1354/60)/60)/24)+DATE(1970,1,1)</f>
        <v>42522.717233796298</v>
      </c>
      <c r="N1354" t="b">
        <v>0</v>
      </c>
      <c r="O1354" t="b">
        <v>1</v>
      </c>
      <c r="P1354" t="s">
        <v>8269</v>
      </c>
      <c r="Q1354" s="10" t="s">
        <v>8313</v>
      </c>
      <c r="R1354" t="s">
        <v>8314</v>
      </c>
      <c r="S1354">
        <f>IFERROR(ROUND(E1354/L1354,2),0)</f>
        <v>29.26</v>
      </c>
      <c r="T1354" s="29">
        <f t="shared" si="21"/>
        <v>109</v>
      </c>
    </row>
    <row r="1355" spans="1:20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s="15">
        <f>(((J1355/60)/60)/24)+DATE(1970,1,1)</f>
        <v>42086.614942129629</v>
      </c>
      <c r="L1355">
        <v>86</v>
      </c>
      <c r="M1355" s="15">
        <f>(((I1355/60)/60)/24)+DATE(1970,1,1)</f>
        <v>42117.290972222225</v>
      </c>
      <c r="N1355" t="b">
        <v>0</v>
      </c>
      <c r="O1355" t="b">
        <v>1</v>
      </c>
      <c r="P1355" t="s">
        <v>8269</v>
      </c>
      <c r="Q1355" s="10" t="s">
        <v>8313</v>
      </c>
      <c r="R1355" t="s">
        <v>8314</v>
      </c>
      <c r="S1355">
        <f>IFERROR(ROUND(E1355/L1355,2),0)</f>
        <v>44.19</v>
      </c>
      <c r="T1355" s="29">
        <f t="shared" si="21"/>
        <v>109</v>
      </c>
    </row>
    <row r="1356" spans="1:20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s="15">
        <f>(((J1356/60)/60)/24)+DATE(1970,1,1)</f>
        <v>41954.850868055553</v>
      </c>
      <c r="L1356">
        <v>50</v>
      </c>
      <c r="M1356" s="15">
        <f>(((I1356/60)/60)/24)+DATE(1970,1,1)</f>
        <v>41974.850868055553</v>
      </c>
      <c r="N1356" t="b">
        <v>0</v>
      </c>
      <c r="O1356" t="b">
        <v>1</v>
      </c>
      <c r="P1356" t="s">
        <v>8303</v>
      </c>
      <c r="Q1356" s="10" t="s">
        <v>8313</v>
      </c>
      <c r="R1356" t="s">
        <v>8355</v>
      </c>
      <c r="S1356">
        <f>IFERROR(ROUND(E1356/L1356,2),0)</f>
        <v>75.959999999999994</v>
      </c>
      <c r="T1356" s="29">
        <f t="shared" si="21"/>
        <v>109</v>
      </c>
    </row>
    <row r="1357" spans="1:20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s="15">
        <f>(((J1357/60)/60)/24)+DATE(1970,1,1)</f>
        <v>41767.656863425924</v>
      </c>
      <c r="L1357">
        <v>59</v>
      </c>
      <c r="M1357" s="15">
        <f>(((I1357/60)/60)/24)+DATE(1970,1,1)</f>
        <v>41803.290972222225</v>
      </c>
      <c r="N1357" t="b">
        <v>1</v>
      </c>
      <c r="O1357" t="b">
        <v>1</v>
      </c>
      <c r="P1357" t="s">
        <v>8274</v>
      </c>
      <c r="Q1357" s="10" t="s">
        <v>8321</v>
      </c>
      <c r="R1357" t="s">
        <v>8322</v>
      </c>
      <c r="S1357">
        <f>IFERROR(ROUND(E1357/L1357,2),0)</f>
        <v>64.25</v>
      </c>
      <c r="T1357" s="29">
        <f t="shared" si="21"/>
        <v>152</v>
      </c>
    </row>
    <row r="1358" spans="1:20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s="15">
        <f>(((J1358/60)/60)/24)+DATE(1970,1,1)</f>
        <v>40215.919050925928</v>
      </c>
      <c r="L1358">
        <v>79</v>
      </c>
      <c r="M1358" s="15">
        <f>(((I1358/60)/60)/24)+DATE(1970,1,1)</f>
        <v>40252.913194444445</v>
      </c>
      <c r="N1358" t="b">
        <v>1</v>
      </c>
      <c r="O1358" t="b">
        <v>1</v>
      </c>
      <c r="P1358" t="s">
        <v>8293</v>
      </c>
      <c r="Q1358" s="10" t="s">
        <v>8315</v>
      </c>
      <c r="R1358" t="s">
        <v>8345</v>
      </c>
      <c r="S1358">
        <f>IFERROR(ROUND(E1358/L1358,2),0)</f>
        <v>47.91</v>
      </c>
      <c r="T1358" s="29">
        <f t="shared" si="21"/>
        <v>126</v>
      </c>
    </row>
    <row r="1359" spans="1:20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s="15">
        <f>(((J1359/60)/60)/24)+DATE(1970,1,1)</f>
        <v>42173.275740740741</v>
      </c>
      <c r="L1359">
        <v>28</v>
      </c>
      <c r="M1359" s="15">
        <f>(((I1359/60)/60)/24)+DATE(1970,1,1)</f>
        <v>42217.745138888888</v>
      </c>
      <c r="N1359" t="b">
        <v>0</v>
      </c>
      <c r="O1359" t="b">
        <v>0</v>
      </c>
      <c r="P1359" t="s">
        <v>8270</v>
      </c>
      <c r="Q1359" s="10" t="s">
        <v>8315</v>
      </c>
      <c r="R1359" t="s">
        <v>8316</v>
      </c>
      <c r="S1359">
        <f>IFERROR(ROUND(E1359/L1359,2),0)</f>
        <v>135.04</v>
      </c>
      <c r="T1359" s="29">
        <f t="shared" si="21"/>
        <v>5</v>
      </c>
    </row>
    <row r="1360" spans="1:20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s="15">
        <f>(((J1360/60)/60)/24)+DATE(1970,1,1)</f>
        <v>40961.252141203702</v>
      </c>
      <c r="L1360">
        <v>56</v>
      </c>
      <c r="M1360" s="15">
        <f>(((I1360/60)/60)/24)+DATE(1970,1,1)</f>
        <v>40989.866666666669</v>
      </c>
      <c r="N1360" t="b">
        <v>0</v>
      </c>
      <c r="O1360" t="b">
        <v>1</v>
      </c>
      <c r="P1360" t="s">
        <v>8298</v>
      </c>
      <c r="Q1360" s="10" t="s">
        <v>8321</v>
      </c>
      <c r="R1360" t="s">
        <v>8350</v>
      </c>
      <c r="S1360">
        <f>IFERROR(ROUND(E1360/L1360,2),0)</f>
        <v>67.42</v>
      </c>
      <c r="T1360" s="29">
        <f t="shared" si="21"/>
        <v>103</v>
      </c>
    </row>
    <row r="1361" spans="1:20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s="15">
        <f>(((J1361/60)/60)/24)+DATE(1970,1,1)</f>
        <v>41013.936562499999</v>
      </c>
      <c r="L1361">
        <v>60</v>
      </c>
      <c r="M1361" s="15">
        <f>(((I1361/60)/60)/24)+DATE(1970,1,1)</f>
        <v>41061.165972222225</v>
      </c>
      <c r="N1361" t="b">
        <v>1</v>
      </c>
      <c r="O1361" t="b">
        <v>1</v>
      </c>
      <c r="P1361" t="s">
        <v>8269</v>
      </c>
      <c r="Q1361" s="10" t="s">
        <v>8313</v>
      </c>
      <c r="R1361" t="s">
        <v>8314</v>
      </c>
      <c r="S1361">
        <f>IFERROR(ROUND(E1361/L1361,2),0)</f>
        <v>62.88</v>
      </c>
      <c r="T1361" s="29">
        <f t="shared" si="21"/>
        <v>126</v>
      </c>
    </row>
    <row r="1362" spans="1:20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s="15">
        <f>(((J1362/60)/60)/24)+DATE(1970,1,1)</f>
        <v>42490.133877314816</v>
      </c>
      <c r="L1362">
        <v>60</v>
      </c>
      <c r="M1362" s="15">
        <f>(((I1362/60)/60)/24)+DATE(1970,1,1)</f>
        <v>42527.083333333328</v>
      </c>
      <c r="N1362" t="b">
        <v>0</v>
      </c>
      <c r="O1362" t="b">
        <v>1</v>
      </c>
      <c r="P1362" t="s">
        <v>8269</v>
      </c>
      <c r="Q1362" s="10" t="s">
        <v>8313</v>
      </c>
      <c r="R1362" t="s">
        <v>8314</v>
      </c>
      <c r="S1362">
        <f>IFERROR(ROUND(E1362/L1362,2),0)</f>
        <v>62.67</v>
      </c>
      <c r="T1362" s="29">
        <f t="shared" si="21"/>
        <v>107</v>
      </c>
    </row>
    <row r="1363" spans="1:20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s="15">
        <f>(((J1363/60)/60)/24)+DATE(1970,1,1)</f>
        <v>41666.842824074076</v>
      </c>
      <c r="L1363">
        <v>74</v>
      </c>
      <c r="M1363" s="15">
        <f>(((I1363/60)/60)/24)+DATE(1970,1,1)</f>
        <v>41696.842824074076</v>
      </c>
      <c r="N1363" t="b">
        <v>1</v>
      </c>
      <c r="O1363" t="b">
        <v>1</v>
      </c>
      <c r="P1363" t="s">
        <v>8274</v>
      </c>
      <c r="Q1363" s="10" t="s">
        <v>8321</v>
      </c>
      <c r="R1363" t="s">
        <v>8322</v>
      </c>
      <c r="S1363">
        <f>IFERROR(ROUND(E1363/L1363,2),0)</f>
        <v>50.69</v>
      </c>
      <c r="T1363" s="29">
        <f t="shared" si="21"/>
        <v>114</v>
      </c>
    </row>
    <row r="1364" spans="1:20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s="15">
        <f>(((J1364/60)/60)/24)+DATE(1970,1,1)</f>
        <v>42044.765960648147</v>
      </c>
      <c r="L1364">
        <v>50</v>
      </c>
      <c r="M1364" s="15">
        <f>(((I1364/60)/60)/24)+DATE(1970,1,1)</f>
        <v>42058.765960648147</v>
      </c>
      <c r="N1364" t="b">
        <v>0</v>
      </c>
      <c r="O1364" t="b">
        <v>1</v>
      </c>
      <c r="P1364" t="s">
        <v>8303</v>
      </c>
      <c r="Q1364" s="10" t="s">
        <v>8313</v>
      </c>
      <c r="R1364" t="s">
        <v>8355</v>
      </c>
      <c r="S1364">
        <f>IFERROR(ROUND(E1364/L1364,2),0)</f>
        <v>75</v>
      </c>
      <c r="T1364" s="29">
        <f t="shared" si="21"/>
        <v>125</v>
      </c>
    </row>
    <row r="1365" spans="1:20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s="15">
        <f>(((J1365/60)/60)/24)+DATE(1970,1,1)</f>
        <v>41483.449282407404</v>
      </c>
      <c r="L1365">
        <v>63</v>
      </c>
      <c r="M1365" s="15">
        <f>(((I1365/60)/60)/24)+DATE(1970,1,1)</f>
        <v>41543.449282407404</v>
      </c>
      <c r="N1365" t="b">
        <v>0</v>
      </c>
      <c r="O1365" t="b">
        <v>1</v>
      </c>
      <c r="P1365" t="s">
        <v>8298</v>
      </c>
      <c r="Q1365" s="10" t="s">
        <v>8321</v>
      </c>
      <c r="R1365" t="s">
        <v>8350</v>
      </c>
      <c r="S1365">
        <f>IFERROR(ROUND(E1365/L1365,2),0)</f>
        <v>59.46</v>
      </c>
      <c r="T1365" s="29">
        <f t="shared" si="21"/>
        <v>107</v>
      </c>
    </row>
    <row r="1366" spans="1:20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s="15">
        <f>(((J1366/60)/60)/24)+DATE(1970,1,1)</f>
        <v>40948.16815972222</v>
      </c>
      <c r="L1366">
        <v>73</v>
      </c>
      <c r="M1366" s="15">
        <f>(((I1366/60)/60)/24)+DATE(1970,1,1)</f>
        <v>40978.16815972222</v>
      </c>
      <c r="N1366" t="b">
        <v>1</v>
      </c>
      <c r="O1366" t="b">
        <v>1</v>
      </c>
      <c r="P1366" t="s">
        <v>8277</v>
      </c>
      <c r="Q1366" s="10" t="s">
        <v>8321</v>
      </c>
      <c r="R1366" t="s">
        <v>8325</v>
      </c>
      <c r="S1366">
        <f>IFERROR(ROUND(E1366/L1366,2),0)</f>
        <v>51.19</v>
      </c>
      <c r="T1366" s="29">
        <f t="shared" si="21"/>
        <v>107</v>
      </c>
    </row>
    <row r="1367" spans="1:20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s="15">
        <f>(((J1367/60)/60)/24)+DATE(1970,1,1)</f>
        <v>41894.879606481481</v>
      </c>
      <c r="L1367">
        <v>55</v>
      </c>
      <c r="M1367" s="15">
        <f>(((I1367/60)/60)/24)+DATE(1970,1,1)</f>
        <v>41913.165972222225</v>
      </c>
      <c r="N1367" t="b">
        <v>1</v>
      </c>
      <c r="O1367" t="b">
        <v>1</v>
      </c>
      <c r="P1367" t="s">
        <v>8267</v>
      </c>
      <c r="Q1367" s="10" t="s">
        <v>8306</v>
      </c>
      <c r="R1367" t="s">
        <v>8311</v>
      </c>
      <c r="S1367">
        <f>IFERROR(ROUND(E1367/L1367,2),0)</f>
        <v>67.91</v>
      </c>
      <c r="T1367" s="29">
        <f t="shared" si="21"/>
        <v>107</v>
      </c>
    </row>
    <row r="1368" spans="1:20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s="15">
        <f>(((J1368/60)/60)/24)+DATE(1970,1,1)</f>
        <v>42584.846828703703</v>
      </c>
      <c r="L1368">
        <v>78</v>
      </c>
      <c r="M1368" s="15">
        <f>(((I1368/60)/60)/24)+DATE(1970,1,1)</f>
        <v>42624.846828703703</v>
      </c>
      <c r="N1368" t="b">
        <v>0</v>
      </c>
      <c r="O1368" t="b">
        <v>1</v>
      </c>
      <c r="P1368" t="s">
        <v>8269</v>
      </c>
      <c r="Q1368" s="10" t="s">
        <v>8313</v>
      </c>
      <c r="R1368" t="s">
        <v>8314</v>
      </c>
      <c r="S1368">
        <f>IFERROR(ROUND(E1368/L1368,2),0)</f>
        <v>47.85</v>
      </c>
      <c r="T1368" s="29">
        <f t="shared" si="21"/>
        <v>124</v>
      </c>
    </row>
    <row r="1369" spans="1:20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s="15">
        <f>(((J1369/60)/60)/24)+DATE(1970,1,1)</f>
        <v>42275.731666666667</v>
      </c>
      <c r="L1369">
        <v>52</v>
      </c>
      <c r="M1369" s="15">
        <f>(((I1369/60)/60)/24)+DATE(1970,1,1)</f>
        <v>42305.731666666667</v>
      </c>
      <c r="N1369" t="b">
        <v>0</v>
      </c>
      <c r="O1369" t="b">
        <v>1</v>
      </c>
      <c r="P1369" t="s">
        <v>8269</v>
      </c>
      <c r="Q1369" s="10" t="s">
        <v>8313</v>
      </c>
      <c r="R1369" t="s">
        <v>8314</v>
      </c>
      <c r="S1369">
        <f>IFERROR(ROUND(E1369/L1369,2),0)</f>
        <v>71.73</v>
      </c>
      <c r="T1369" s="29">
        <f t="shared" si="21"/>
        <v>107</v>
      </c>
    </row>
    <row r="1370" spans="1:20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s="15">
        <f>(((J1370/60)/60)/24)+DATE(1970,1,1)</f>
        <v>42585.523842592593</v>
      </c>
      <c r="L1370">
        <v>47</v>
      </c>
      <c r="M1370" s="15">
        <f>(((I1370/60)/60)/24)+DATE(1970,1,1)</f>
        <v>42599.165972222225</v>
      </c>
      <c r="N1370" t="b">
        <v>0</v>
      </c>
      <c r="O1370" t="b">
        <v>1</v>
      </c>
      <c r="P1370" t="s">
        <v>8269</v>
      </c>
      <c r="Q1370" s="10" t="s">
        <v>8313</v>
      </c>
      <c r="R1370" t="s">
        <v>8314</v>
      </c>
      <c r="S1370">
        <f>IFERROR(ROUND(E1370/L1370,2),0)</f>
        <v>78.94</v>
      </c>
      <c r="T1370" s="29">
        <f t="shared" si="21"/>
        <v>106</v>
      </c>
    </row>
    <row r="1371" spans="1:20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s="15">
        <f>(((J1371/60)/60)/24)+DATE(1970,1,1)</f>
        <v>41812.67324074074</v>
      </c>
      <c r="L1371">
        <v>117</v>
      </c>
      <c r="M1371" s="15">
        <f>(((I1371/60)/60)/24)+DATE(1970,1,1)</f>
        <v>41842.67324074074</v>
      </c>
      <c r="N1371" t="b">
        <v>0</v>
      </c>
      <c r="O1371" t="b">
        <v>1</v>
      </c>
      <c r="P1371" t="s">
        <v>8263</v>
      </c>
      <c r="Q1371" s="10" t="s">
        <v>8306</v>
      </c>
      <c r="R1371" t="s">
        <v>8307</v>
      </c>
      <c r="S1371">
        <f>IFERROR(ROUND(E1371/L1371,2),0)</f>
        <v>31.62</v>
      </c>
      <c r="T1371" s="29">
        <f t="shared" si="21"/>
        <v>123</v>
      </c>
    </row>
    <row r="1372" spans="1:20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s="15">
        <f>(((J1372/60)/60)/24)+DATE(1970,1,1)</f>
        <v>41365.613078703704</v>
      </c>
      <c r="L1372">
        <v>47</v>
      </c>
      <c r="M1372" s="15">
        <f>(((I1372/60)/60)/24)+DATE(1970,1,1)</f>
        <v>41425.613078703704</v>
      </c>
      <c r="N1372" t="b">
        <v>0</v>
      </c>
      <c r="O1372" t="b">
        <v>1</v>
      </c>
      <c r="P1372" t="s">
        <v>8264</v>
      </c>
      <c r="Q1372" s="10" t="s">
        <v>8306</v>
      </c>
      <c r="R1372" t="s">
        <v>8308</v>
      </c>
      <c r="S1372">
        <f>IFERROR(ROUND(E1372/L1372,2),0)</f>
        <v>78.72</v>
      </c>
      <c r="T1372" s="29">
        <f t="shared" si="21"/>
        <v>247</v>
      </c>
    </row>
    <row r="1373" spans="1:20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s="15">
        <f>(((J1373/60)/60)/24)+DATE(1970,1,1)</f>
        <v>41903.882951388885</v>
      </c>
      <c r="L1373">
        <v>25</v>
      </c>
      <c r="M1373" s="15">
        <f>(((I1373/60)/60)/24)+DATE(1970,1,1)</f>
        <v>41933.882951388885</v>
      </c>
      <c r="N1373" t="b">
        <v>0</v>
      </c>
      <c r="O1373" t="b">
        <v>0</v>
      </c>
      <c r="P1373" t="s">
        <v>8269</v>
      </c>
      <c r="Q1373" s="10" t="s">
        <v>8313</v>
      </c>
      <c r="R1373" t="s">
        <v>8314</v>
      </c>
      <c r="S1373">
        <f>IFERROR(ROUND(E1373/L1373,2),0)</f>
        <v>147.4</v>
      </c>
      <c r="T1373" s="29">
        <f t="shared" si="21"/>
        <v>37</v>
      </c>
    </row>
    <row r="1374" spans="1:20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s="15">
        <f>(((J1374/60)/60)/24)+DATE(1970,1,1)</f>
        <v>42125.078275462962</v>
      </c>
      <c r="L1374">
        <v>67</v>
      </c>
      <c r="M1374" s="15">
        <f>(((I1374/60)/60)/24)+DATE(1970,1,1)</f>
        <v>42156.165972222225</v>
      </c>
      <c r="N1374" t="b">
        <v>0</v>
      </c>
      <c r="O1374" t="b">
        <v>1</v>
      </c>
      <c r="P1374" t="s">
        <v>8298</v>
      </c>
      <c r="Q1374" s="10" t="s">
        <v>8321</v>
      </c>
      <c r="R1374" t="s">
        <v>8350</v>
      </c>
      <c r="S1374">
        <f>IFERROR(ROUND(E1374/L1374,2),0)</f>
        <v>54.99</v>
      </c>
      <c r="T1374" s="29">
        <f t="shared" si="21"/>
        <v>123</v>
      </c>
    </row>
    <row r="1375" spans="1:20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s="15">
        <f>(((J1375/60)/60)/24)+DATE(1970,1,1)</f>
        <v>42656.805497685185</v>
      </c>
      <c r="L1375">
        <v>62</v>
      </c>
      <c r="M1375" s="15">
        <f>(((I1375/60)/60)/24)+DATE(1970,1,1)</f>
        <v>42667.875</v>
      </c>
      <c r="N1375" t="b">
        <v>0</v>
      </c>
      <c r="O1375" t="b">
        <v>1</v>
      </c>
      <c r="P1375" t="s">
        <v>8275</v>
      </c>
      <c r="Q1375" s="10" t="s">
        <v>8321</v>
      </c>
      <c r="R1375" t="s">
        <v>8323</v>
      </c>
      <c r="S1375">
        <f>IFERROR(ROUND(E1375/L1375,2),0)</f>
        <v>59.26</v>
      </c>
      <c r="T1375" s="29">
        <f t="shared" si="21"/>
        <v>105</v>
      </c>
    </row>
    <row r="1376" spans="1:20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s="15">
        <f>(((J1376/60)/60)/24)+DATE(1970,1,1)</f>
        <v>42157.591064814813</v>
      </c>
      <c r="L1376">
        <v>29</v>
      </c>
      <c r="M1376" s="15">
        <f>(((I1376/60)/60)/24)+DATE(1970,1,1)</f>
        <v>42179.083333333328</v>
      </c>
      <c r="N1376" t="b">
        <v>0</v>
      </c>
      <c r="O1376" t="b">
        <v>1</v>
      </c>
      <c r="P1376" t="s">
        <v>8269</v>
      </c>
      <c r="Q1376" s="10" t="s">
        <v>8313</v>
      </c>
      <c r="R1376" t="s">
        <v>8314</v>
      </c>
      <c r="S1376">
        <f>IFERROR(ROUND(E1376/L1376,2),0)</f>
        <v>126.55</v>
      </c>
      <c r="T1376" s="29">
        <f t="shared" si="21"/>
        <v>108</v>
      </c>
    </row>
    <row r="1377" spans="1:20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s="15">
        <f>(((J1377/60)/60)/24)+DATE(1970,1,1)</f>
        <v>42148.676851851851</v>
      </c>
      <c r="L1377">
        <v>111</v>
      </c>
      <c r="M1377" s="15">
        <f>(((I1377/60)/60)/24)+DATE(1970,1,1)</f>
        <v>42170.676851851851</v>
      </c>
      <c r="N1377" t="b">
        <v>0</v>
      </c>
      <c r="O1377" t="b">
        <v>1</v>
      </c>
      <c r="P1377" t="s">
        <v>8269</v>
      </c>
      <c r="Q1377" s="10" t="s">
        <v>8313</v>
      </c>
      <c r="R1377" t="s">
        <v>8314</v>
      </c>
      <c r="S1377">
        <f>IFERROR(ROUND(E1377/L1377,2),0)</f>
        <v>32.97</v>
      </c>
      <c r="T1377" s="29">
        <f t="shared" si="21"/>
        <v>105</v>
      </c>
    </row>
    <row r="1378" spans="1:20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s="15">
        <f>(((J1378/60)/60)/24)+DATE(1970,1,1)</f>
        <v>42341.180636574078</v>
      </c>
      <c r="L1378">
        <v>46</v>
      </c>
      <c r="M1378" s="15">
        <f>(((I1378/60)/60)/24)+DATE(1970,1,1)</f>
        <v>42373.180636574078</v>
      </c>
      <c r="N1378" t="b">
        <v>0</v>
      </c>
      <c r="O1378" t="b">
        <v>1</v>
      </c>
      <c r="P1378" t="s">
        <v>8269</v>
      </c>
      <c r="Q1378" s="10" t="s">
        <v>8313</v>
      </c>
      <c r="R1378" t="s">
        <v>8314</v>
      </c>
      <c r="S1378">
        <f>IFERROR(ROUND(E1378/L1378,2),0)</f>
        <v>79.540000000000006</v>
      </c>
      <c r="T1378" s="29">
        <f t="shared" si="21"/>
        <v>105</v>
      </c>
    </row>
    <row r="1379" spans="1:20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s="15">
        <f>(((J1379/60)/60)/24)+DATE(1970,1,1)</f>
        <v>42302.701516203699</v>
      </c>
      <c r="L1379">
        <v>51</v>
      </c>
      <c r="M1379" s="15">
        <f>(((I1379/60)/60)/24)+DATE(1970,1,1)</f>
        <v>42337.958333333328</v>
      </c>
      <c r="N1379" t="b">
        <v>0</v>
      </c>
      <c r="O1379" t="b">
        <v>1</v>
      </c>
      <c r="P1379" t="s">
        <v>8269</v>
      </c>
      <c r="Q1379" s="10" t="s">
        <v>8313</v>
      </c>
      <c r="R1379" t="s">
        <v>8314</v>
      </c>
      <c r="S1379">
        <f>IFERROR(ROUND(E1379/L1379,2),0)</f>
        <v>71.67</v>
      </c>
      <c r="T1379" s="29">
        <f t="shared" si="21"/>
        <v>104</v>
      </c>
    </row>
    <row r="1380" spans="1:20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s="15">
        <f>(((J1380/60)/60)/24)+DATE(1970,1,1)</f>
        <v>41059.185682870368</v>
      </c>
      <c r="L1380">
        <v>79</v>
      </c>
      <c r="M1380" s="15">
        <f>(((I1380/60)/60)/24)+DATE(1970,1,1)</f>
        <v>41089.185682870368</v>
      </c>
      <c r="N1380" t="b">
        <v>0</v>
      </c>
      <c r="O1380" t="b">
        <v>1</v>
      </c>
      <c r="P1380" t="s">
        <v>8274</v>
      </c>
      <c r="Q1380" s="10" t="s">
        <v>8321</v>
      </c>
      <c r="R1380" t="s">
        <v>8322</v>
      </c>
      <c r="S1380">
        <f>IFERROR(ROUND(E1380/L1380,2),0)</f>
        <v>46.09</v>
      </c>
      <c r="T1380" s="29">
        <f t="shared" si="21"/>
        <v>121</v>
      </c>
    </row>
    <row r="1381" spans="1:20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s="15">
        <f>(((J1381/60)/60)/24)+DATE(1970,1,1)</f>
        <v>42438.827789351853</v>
      </c>
      <c r="L1381">
        <v>29</v>
      </c>
      <c r="M1381" s="15">
        <f>(((I1381/60)/60)/24)+DATE(1970,1,1)</f>
        <v>42468.786122685182</v>
      </c>
      <c r="N1381" t="b">
        <v>1</v>
      </c>
      <c r="O1381" t="b">
        <v>1</v>
      </c>
      <c r="P1381" t="s">
        <v>8267</v>
      </c>
      <c r="Q1381" s="10" t="s">
        <v>8306</v>
      </c>
      <c r="R1381" t="s">
        <v>8311</v>
      </c>
      <c r="S1381">
        <f>IFERROR(ROUND(E1381/L1381,2),0)</f>
        <v>125.45</v>
      </c>
      <c r="T1381" s="29">
        <f t="shared" si="21"/>
        <v>104</v>
      </c>
    </row>
    <row r="1382" spans="1:20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s="15">
        <f>(((J1382/60)/60)/24)+DATE(1970,1,1)</f>
        <v>42087.768055555556</v>
      </c>
      <c r="L1382">
        <v>29</v>
      </c>
      <c r="M1382" s="15">
        <f>(((I1382/60)/60)/24)+DATE(1970,1,1)</f>
        <v>42111.666666666672</v>
      </c>
      <c r="N1382" t="b">
        <v>0</v>
      </c>
      <c r="O1382" t="b">
        <v>1</v>
      </c>
      <c r="P1382" t="s">
        <v>8269</v>
      </c>
      <c r="Q1382" s="10" t="s">
        <v>8313</v>
      </c>
      <c r="R1382" t="s">
        <v>8314</v>
      </c>
      <c r="S1382">
        <f>IFERROR(ROUND(E1382/L1382,2),0)</f>
        <v>125.38</v>
      </c>
      <c r="T1382" s="29">
        <f t="shared" si="21"/>
        <v>121</v>
      </c>
    </row>
    <row r="1383" spans="1:20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s="15">
        <f>(((J1383/60)/60)/24)+DATE(1970,1,1)</f>
        <v>41786.65892361111</v>
      </c>
      <c r="L1383">
        <v>60</v>
      </c>
      <c r="M1383" s="15">
        <f>(((I1383/60)/60)/24)+DATE(1970,1,1)</f>
        <v>41812.65892361111</v>
      </c>
      <c r="N1383" t="b">
        <v>0</v>
      </c>
      <c r="O1383" t="b">
        <v>1</v>
      </c>
      <c r="P1383" t="s">
        <v>8264</v>
      </c>
      <c r="Q1383" s="10" t="s">
        <v>8306</v>
      </c>
      <c r="R1383" t="s">
        <v>8308</v>
      </c>
      <c r="S1383">
        <f>IFERROR(ROUND(E1383/L1383,2),0)</f>
        <v>60</v>
      </c>
      <c r="T1383" s="29">
        <f t="shared" si="21"/>
        <v>103</v>
      </c>
    </row>
    <row r="1384" spans="1:20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s="15">
        <f>(((J1384/60)/60)/24)+DATE(1970,1,1)</f>
        <v>40619.402361111112</v>
      </c>
      <c r="L1384">
        <v>46</v>
      </c>
      <c r="M1384" s="15">
        <f>(((I1384/60)/60)/24)+DATE(1970,1,1)</f>
        <v>40680.402361111112</v>
      </c>
      <c r="N1384" t="b">
        <v>0</v>
      </c>
      <c r="O1384" t="b">
        <v>1</v>
      </c>
      <c r="P1384" t="s">
        <v>8264</v>
      </c>
      <c r="Q1384" s="10" t="s">
        <v>8306</v>
      </c>
      <c r="R1384" t="s">
        <v>8308</v>
      </c>
      <c r="S1384">
        <f>IFERROR(ROUND(E1384/L1384,2),0)</f>
        <v>78.260000000000005</v>
      </c>
      <c r="T1384" s="29">
        <f t="shared" si="21"/>
        <v>120</v>
      </c>
    </row>
    <row r="1385" spans="1:20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s="15">
        <f>(((J1385/60)/60)/24)+DATE(1970,1,1)</f>
        <v>42250.685706018514</v>
      </c>
      <c r="L1385">
        <v>57</v>
      </c>
      <c r="M1385" s="15">
        <f>(((I1385/60)/60)/24)+DATE(1970,1,1)</f>
        <v>42288.208333333328</v>
      </c>
      <c r="N1385" t="b">
        <v>0</v>
      </c>
      <c r="O1385" t="b">
        <v>0</v>
      </c>
      <c r="P1385" t="s">
        <v>8273</v>
      </c>
      <c r="Q1385" s="10" t="s">
        <v>8318</v>
      </c>
      <c r="R1385" t="s">
        <v>8320</v>
      </c>
      <c r="S1385">
        <f>IFERROR(ROUND(E1385/L1385,2),0)</f>
        <v>63.12</v>
      </c>
      <c r="T1385" s="29">
        <f t="shared" si="21"/>
        <v>51</v>
      </c>
    </row>
    <row r="1386" spans="1:20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s="15">
        <f>(((J1386/60)/60)/24)+DATE(1970,1,1)</f>
        <v>42036.995590277773</v>
      </c>
      <c r="L1386">
        <v>27</v>
      </c>
      <c r="M1386" s="15">
        <f>(((I1386/60)/60)/24)+DATE(1970,1,1)</f>
        <v>42094.536111111112</v>
      </c>
      <c r="N1386" t="b">
        <v>0</v>
      </c>
      <c r="O1386" t="b">
        <v>1</v>
      </c>
      <c r="P1386" t="s">
        <v>8269</v>
      </c>
      <c r="Q1386" s="10" t="s">
        <v>8313</v>
      </c>
      <c r="R1386" t="s">
        <v>8314</v>
      </c>
      <c r="S1386">
        <f>IFERROR(ROUND(E1386/L1386,2),0)</f>
        <v>132.96</v>
      </c>
      <c r="T1386" s="29">
        <f t="shared" si="21"/>
        <v>103</v>
      </c>
    </row>
    <row r="1387" spans="1:20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s="15">
        <f>(((J1387/60)/60)/24)+DATE(1970,1,1)</f>
        <v>41157.947337962964</v>
      </c>
      <c r="L1387">
        <v>69</v>
      </c>
      <c r="M1387" s="15">
        <f>(((I1387/60)/60)/24)+DATE(1970,1,1)</f>
        <v>41187.947337962964</v>
      </c>
      <c r="N1387" t="b">
        <v>0</v>
      </c>
      <c r="O1387" t="b">
        <v>1</v>
      </c>
      <c r="P1387" t="s">
        <v>8274</v>
      </c>
      <c r="Q1387" s="10" t="s">
        <v>8321</v>
      </c>
      <c r="R1387" t="s">
        <v>8322</v>
      </c>
      <c r="S1387">
        <f>IFERROR(ROUND(E1387/L1387,2),0)</f>
        <v>51.81</v>
      </c>
      <c r="T1387" s="29">
        <f t="shared" si="21"/>
        <v>119</v>
      </c>
    </row>
    <row r="1388" spans="1:20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s="15">
        <f>(((J1388/60)/60)/24)+DATE(1970,1,1)</f>
        <v>42693.742604166662</v>
      </c>
      <c r="L1388">
        <v>96</v>
      </c>
      <c r="M1388" s="15">
        <f>(((I1388/60)/60)/24)+DATE(1970,1,1)</f>
        <v>42718.742604166662</v>
      </c>
      <c r="N1388" t="b">
        <v>0</v>
      </c>
      <c r="O1388" t="b">
        <v>1</v>
      </c>
      <c r="P1388" t="s">
        <v>8269</v>
      </c>
      <c r="Q1388" s="10" t="s">
        <v>8313</v>
      </c>
      <c r="R1388" t="s">
        <v>8314</v>
      </c>
      <c r="S1388">
        <f>IFERROR(ROUND(E1388/L1388,2),0)</f>
        <v>37.21</v>
      </c>
      <c r="T1388" s="29">
        <f t="shared" si="21"/>
        <v>128</v>
      </c>
    </row>
    <row r="1389" spans="1:20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s="15">
        <f>(((J1389/60)/60)/24)+DATE(1970,1,1)</f>
        <v>42422.254328703704</v>
      </c>
      <c r="L1389">
        <v>81</v>
      </c>
      <c r="M1389" s="15">
        <f>(((I1389/60)/60)/24)+DATE(1970,1,1)</f>
        <v>42482.21266203704</v>
      </c>
      <c r="N1389" t="b">
        <v>0</v>
      </c>
      <c r="O1389" t="b">
        <v>0</v>
      </c>
      <c r="P1389" t="s">
        <v>8271</v>
      </c>
      <c r="Q1389" s="10" t="s">
        <v>8315</v>
      </c>
      <c r="R1389" t="s">
        <v>8317</v>
      </c>
      <c r="S1389">
        <f>IFERROR(ROUND(E1389/L1389,2),0)</f>
        <v>43.98</v>
      </c>
      <c r="T1389" s="29">
        <f t="shared" si="21"/>
        <v>18</v>
      </c>
    </row>
    <row r="1390" spans="1:20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s="15">
        <f>(((J1390/60)/60)/24)+DATE(1970,1,1)</f>
        <v>40713.630497685182</v>
      </c>
      <c r="L1390">
        <v>62</v>
      </c>
      <c r="M1390" s="15">
        <f>(((I1390/60)/60)/24)+DATE(1970,1,1)</f>
        <v>40759.630497685182</v>
      </c>
      <c r="N1390" t="b">
        <v>0</v>
      </c>
      <c r="O1390" t="b">
        <v>1</v>
      </c>
      <c r="P1390" t="s">
        <v>8272</v>
      </c>
      <c r="Q1390" s="10" t="s">
        <v>8318</v>
      </c>
      <c r="R1390" t="s">
        <v>8319</v>
      </c>
      <c r="S1390">
        <f>IFERROR(ROUND(E1390/L1390,2),0)</f>
        <v>57.34</v>
      </c>
      <c r="T1390" s="29">
        <f t="shared" si="21"/>
        <v>119</v>
      </c>
    </row>
    <row r="1391" spans="1:20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s="15">
        <f>(((J1391/60)/60)/24)+DATE(1970,1,1)</f>
        <v>42711.750613425931</v>
      </c>
      <c r="L1391">
        <v>6</v>
      </c>
      <c r="M1391" s="15">
        <f>(((I1391/60)/60)/24)+DATE(1970,1,1)</f>
        <v>42771.750613425931</v>
      </c>
      <c r="N1391" t="b">
        <v>0</v>
      </c>
      <c r="O1391" t="b">
        <v>0</v>
      </c>
      <c r="P1391" t="s">
        <v>8271</v>
      </c>
      <c r="Q1391" s="10" t="s">
        <v>8315</v>
      </c>
      <c r="R1391" t="s">
        <v>8317</v>
      </c>
      <c r="S1391">
        <f>IFERROR(ROUND(E1391/L1391,2),0)</f>
        <v>591.66999999999996</v>
      </c>
      <c r="T1391" s="29">
        <f t="shared" si="21"/>
        <v>4</v>
      </c>
    </row>
    <row r="1392" spans="1:20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s="15">
        <f>(((J1392/60)/60)/24)+DATE(1970,1,1)</f>
        <v>42147.826840277776</v>
      </c>
      <c r="L1392">
        <v>62</v>
      </c>
      <c r="M1392" s="15">
        <f>(((I1392/60)/60)/24)+DATE(1970,1,1)</f>
        <v>42176.934027777781</v>
      </c>
      <c r="N1392" t="b">
        <v>0</v>
      </c>
      <c r="O1392" t="b">
        <v>1</v>
      </c>
      <c r="P1392" t="s">
        <v>8269</v>
      </c>
      <c r="Q1392" s="10" t="s">
        <v>8313</v>
      </c>
      <c r="R1392" t="s">
        <v>8314</v>
      </c>
      <c r="S1392">
        <f>IFERROR(ROUND(E1392/L1392,2),0)</f>
        <v>57.26</v>
      </c>
      <c r="T1392" s="29">
        <f t="shared" si="21"/>
        <v>118</v>
      </c>
    </row>
    <row r="1393" spans="1:20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s="15">
        <f>(((J1393/60)/60)/24)+DATE(1970,1,1)</f>
        <v>41452.060601851852</v>
      </c>
      <c r="L1393">
        <v>69</v>
      </c>
      <c r="M1393" s="15">
        <f>(((I1393/60)/60)/24)+DATE(1970,1,1)</f>
        <v>41482.060601851852</v>
      </c>
      <c r="N1393" t="b">
        <v>0</v>
      </c>
      <c r="O1393" t="b">
        <v>1</v>
      </c>
      <c r="P1393" t="s">
        <v>8278</v>
      </c>
      <c r="Q1393" s="10" t="s">
        <v>8321</v>
      </c>
      <c r="R1393" t="s">
        <v>8326</v>
      </c>
      <c r="S1393">
        <f>IFERROR(ROUND(E1393/L1393,2),0)</f>
        <v>51.3</v>
      </c>
      <c r="T1393" s="29">
        <f t="shared" si="21"/>
        <v>101</v>
      </c>
    </row>
    <row r="1394" spans="1:20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s="15">
        <f>(((J1394/60)/60)/24)+DATE(1970,1,1)</f>
        <v>40478.263923611114</v>
      </c>
      <c r="L1394">
        <v>104</v>
      </c>
      <c r="M1394" s="15">
        <f>(((I1394/60)/60)/24)+DATE(1970,1,1)</f>
        <v>40568.166666666664</v>
      </c>
      <c r="N1394" t="b">
        <v>1</v>
      </c>
      <c r="O1394" t="b">
        <v>1</v>
      </c>
      <c r="P1394" t="s">
        <v>8269</v>
      </c>
      <c r="Q1394" s="10" t="s">
        <v>8313</v>
      </c>
      <c r="R1394" t="s">
        <v>8314</v>
      </c>
      <c r="S1394">
        <f>IFERROR(ROUND(E1394/L1394,2),0)</f>
        <v>33.99</v>
      </c>
      <c r="T1394" s="29">
        <f t="shared" si="21"/>
        <v>101</v>
      </c>
    </row>
    <row r="1395" spans="1:20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s="15">
        <f>(((J1395/60)/60)/24)+DATE(1970,1,1)</f>
        <v>42553.583425925928</v>
      </c>
      <c r="L1395">
        <v>39</v>
      </c>
      <c r="M1395" s="15">
        <f>(((I1395/60)/60)/24)+DATE(1970,1,1)</f>
        <v>42611.708333333328</v>
      </c>
      <c r="N1395" t="b">
        <v>0</v>
      </c>
      <c r="O1395" t="b">
        <v>1</v>
      </c>
      <c r="P1395" t="s">
        <v>8303</v>
      </c>
      <c r="Q1395" s="10" t="s">
        <v>8313</v>
      </c>
      <c r="R1395" t="s">
        <v>8355</v>
      </c>
      <c r="S1395">
        <f>IFERROR(ROUND(E1395/L1395,2),0)</f>
        <v>90.54</v>
      </c>
      <c r="T1395" s="29">
        <f t="shared" si="21"/>
        <v>101</v>
      </c>
    </row>
    <row r="1396" spans="1:20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s="15">
        <f>(((J1396/60)/60)/24)+DATE(1970,1,1)</f>
        <v>41820.62809027778</v>
      </c>
      <c r="L1396">
        <v>40</v>
      </c>
      <c r="M1396" s="15">
        <f>(((I1396/60)/60)/24)+DATE(1970,1,1)</f>
        <v>41841.165972222225</v>
      </c>
      <c r="N1396" t="b">
        <v>0</v>
      </c>
      <c r="O1396" t="b">
        <v>1</v>
      </c>
      <c r="P1396" t="s">
        <v>8269</v>
      </c>
      <c r="Q1396" s="10" t="s">
        <v>8313</v>
      </c>
      <c r="R1396" t="s">
        <v>8314</v>
      </c>
      <c r="S1396">
        <f>IFERROR(ROUND(E1396/L1396,2),0)</f>
        <v>88.25</v>
      </c>
      <c r="T1396" s="29">
        <f t="shared" si="21"/>
        <v>101</v>
      </c>
    </row>
    <row r="1397" spans="1:20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s="15">
        <f>(((J1397/60)/60)/24)+DATE(1970,1,1)</f>
        <v>42053.049375000002</v>
      </c>
      <c r="L1397">
        <v>33</v>
      </c>
      <c r="M1397" s="15">
        <f>(((I1397/60)/60)/24)+DATE(1970,1,1)</f>
        <v>42096.041666666672</v>
      </c>
      <c r="N1397" t="b">
        <v>0</v>
      </c>
      <c r="O1397" t="b">
        <v>0</v>
      </c>
      <c r="P1397" t="s">
        <v>8269</v>
      </c>
      <c r="Q1397" s="10" t="s">
        <v>8313</v>
      </c>
      <c r="R1397" t="s">
        <v>8314</v>
      </c>
      <c r="S1397">
        <f>IFERROR(ROUND(E1397/L1397,2),0)</f>
        <v>106.97</v>
      </c>
      <c r="T1397" s="29">
        <f t="shared" si="21"/>
        <v>71</v>
      </c>
    </row>
    <row r="1398" spans="1:20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s="15">
        <f>(((J1398/60)/60)/24)+DATE(1970,1,1)</f>
        <v>42559.431203703702</v>
      </c>
      <c r="L1398">
        <v>46</v>
      </c>
      <c r="M1398" s="15">
        <f>(((I1398/60)/60)/24)+DATE(1970,1,1)</f>
        <v>42583.957638888889</v>
      </c>
      <c r="N1398" t="b">
        <v>0</v>
      </c>
      <c r="O1398" t="b">
        <v>1</v>
      </c>
      <c r="P1398" t="s">
        <v>8269</v>
      </c>
      <c r="Q1398" s="10" t="s">
        <v>8313</v>
      </c>
      <c r="R1398" t="s">
        <v>8314</v>
      </c>
      <c r="S1398">
        <f>IFERROR(ROUND(E1398/L1398,2),0)</f>
        <v>76.650000000000006</v>
      </c>
      <c r="T1398" s="29">
        <f t="shared" si="21"/>
        <v>101</v>
      </c>
    </row>
    <row r="1399" spans="1:20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s="15">
        <f>(((J1399/60)/60)/24)+DATE(1970,1,1)</f>
        <v>41862.83997685185</v>
      </c>
      <c r="L1399">
        <v>34</v>
      </c>
      <c r="M1399" s="15">
        <f>(((I1399/60)/60)/24)+DATE(1970,1,1)</f>
        <v>41892.83997685185</v>
      </c>
      <c r="N1399" t="b">
        <v>1</v>
      </c>
      <c r="O1399" t="b">
        <v>1</v>
      </c>
      <c r="P1399" t="s">
        <v>8269</v>
      </c>
      <c r="Q1399" s="10" t="s">
        <v>8313</v>
      </c>
      <c r="R1399" t="s">
        <v>8314</v>
      </c>
      <c r="S1399">
        <f>IFERROR(ROUND(E1399/L1399,2),0)</f>
        <v>103.35</v>
      </c>
      <c r="T1399" s="29">
        <f t="shared" si="21"/>
        <v>100</v>
      </c>
    </row>
    <row r="1400" spans="1:20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s="15">
        <f>(((J1400/60)/60)/24)+DATE(1970,1,1)</f>
        <v>40637.866550925923</v>
      </c>
      <c r="L1400">
        <v>61</v>
      </c>
      <c r="M1400" s="15">
        <f>(((I1400/60)/60)/24)+DATE(1970,1,1)</f>
        <v>40688.166666666664</v>
      </c>
      <c r="N1400" t="b">
        <v>1</v>
      </c>
      <c r="O1400" t="b">
        <v>1</v>
      </c>
      <c r="P1400" t="s">
        <v>8267</v>
      </c>
      <c r="Q1400" s="10" t="s">
        <v>8306</v>
      </c>
      <c r="R1400" t="s">
        <v>8311</v>
      </c>
      <c r="S1400">
        <f>IFERROR(ROUND(E1400/L1400,2),0)</f>
        <v>57.54</v>
      </c>
      <c r="T1400" s="29">
        <f t="shared" si="21"/>
        <v>153</v>
      </c>
    </row>
    <row r="1401" spans="1:20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s="15">
        <f>(((J1401/60)/60)/24)+DATE(1970,1,1)</f>
        <v>41785.72729166667</v>
      </c>
      <c r="L1401">
        <v>40</v>
      </c>
      <c r="M1401" s="15">
        <f>(((I1401/60)/60)/24)+DATE(1970,1,1)</f>
        <v>41801.166666666664</v>
      </c>
      <c r="N1401" t="b">
        <v>0</v>
      </c>
      <c r="O1401" t="b">
        <v>1</v>
      </c>
      <c r="P1401" t="s">
        <v>8301</v>
      </c>
      <c r="Q1401" s="10" t="s">
        <v>8313</v>
      </c>
      <c r="R1401" t="s">
        <v>8353</v>
      </c>
      <c r="S1401">
        <f>IFERROR(ROUND(E1401/L1401,2),0)</f>
        <v>87.7</v>
      </c>
      <c r="T1401" s="29">
        <f t="shared" si="21"/>
        <v>103</v>
      </c>
    </row>
    <row r="1402" spans="1:20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s="15">
        <f>(((J1402/60)/60)/24)+DATE(1970,1,1)</f>
        <v>41947.762592592589</v>
      </c>
      <c r="L1402">
        <v>35</v>
      </c>
      <c r="M1402" s="15">
        <f>(((I1402/60)/60)/24)+DATE(1970,1,1)</f>
        <v>41987.762592592597</v>
      </c>
      <c r="N1402" t="b">
        <v>0</v>
      </c>
      <c r="O1402" t="b">
        <v>1</v>
      </c>
      <c r="P1402" t="s">
        <v>8269</v>
      </c>
      <c r="Q1402" s="10" t="s">
        <v>8313</v>
      </c>
      <c r="R1402" t="s">
        <v>8314</v>
      </c>
      <c r="S1402">
        <f>IFERROR(ROUND(E1402/L1402,2),0)</f>
        <v>100.17</v>
      </c>
      <c r="T1402" s="29">
        <f t="shared" si="21"/>
        <v>117</v>
      </c>
    </row>
    <row r="1403" spans="1:20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s="15">
        <f>(((J1403/60)/60)/24)+DATE(1970,1,1)</f>
        <v>42468.94458333333</v>
      </c>
      <c r="L1403">
        <v>12</v>
      </c>
      <c r="M1403" s="15">
        <f>(((I1403/60)/60)/24)+DATE(1970,1,1)</f>
        <v>42475.875</v>
      </c>
      <c r="N1403" t="b">
        <v>0</v>
      </c>
      <c r="O1403" t="b">
        <v>1</v>
      </c>
      <c r="P1403" t="s">
        <v>8263</v>
      </c>
      <c r="Q1403" s="10" t="s">
        <v>8306</v>
      </c>
      <c r="R1403" t="s">
        <v>8307</v>
      </c>
      <c r="S1403">
        <f>IFERROR(ROUND(E1403/L1403,2),0)</f>
        <v>291.79000000000002</v>
      </c>
      <c r="T1403" s="29">
        <f t="shared" si="21"/>
        <v>100</v>
      </c>
    </row>
    <row r="1404" spans="1:20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s="15">
        <f>(((J1404/60)/60)/24)+DATE(1970,1,1)</f>
        <v>41274.776736111111</v>
      </c>
      <c r="L1404">
        <v>35</v>
      </c>
      <c r="M1404" s="15">
        <f>(((I1404/60)/60)/24)+DATE(1970,1,1)</f>
        <v>41298.776736111111</v>
      </c>
      <c r="N1404" t="b">
        <v>0</v>
      </c>
      <c r="O1404" t="b">
        <v>1</v>
      </c>
      <c r="P1404" t="s">
        <v>8264</v>
      </c>
      <c r="Q1404" s="10" t="s">
        <v>8306</v>
      </c>
      <c r="R1404" t="s">
        <v>8308</v>
      </c>
      <c r="S1404">
        <f>IFERROR(ROUND(E1404/L1404,2),0)</f>
        <v>100</v>
      </c>
      <c r="T1404" s="29">
        <f t="shared" si="21"/>
        <v>100</v>
      </c>
    </row>
    <row r="1405" spans="1:20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s="15">
        <f>(((J1405/60)/60)/24)+DATE(1970,1,1)</f>
        <v>40996.646921296298</v>
      </c>
      <c r="L1405">
        <v>20</v>
      </c>
      <c r="M1405" s="15">
        <f>(((I1405/60)/60)/24)+DATE(1970,1,1)</f>
        <v>41026.646921296298</v>
      </c>
      <c r="N1405" t="b">
        <v>0</v>
      </c>
      <c r="O1405" t="b">
        <v>1</v>
      </c>
      <c r="P1405" t="s">
        <v>8274</v>
      </c>
      <c r="Q1405" s="10" t="s">
        <v>8321</v>
      </c>
      <c r="R1405" t="s">
        <v>8322</v>
      </c>
      <c r="S1405">
        <f>IFERROR(ROUND(E1405/L1405,2),0)</f>
        <v>175</v>
      </c>
      <c r="T1405" s="29">
        <f t="shared" si="21"/>
        <v>233</v>
      </c>
    </row>
    <row r="1406" spans="1:20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s="15">
        <f>(((J1406/60)/60)/24)+DATE(1970,1,1)</f>
        <v>40723.068807870368</v>
      </c>
      <c r="L1406">
        <v>56</v>
      </c>
      <c r="M1406" s="15">
        <f>(((I1406/60)/60)/24)+DATE(1970,1,1)</f>
        <v>40746.068807870368</v>
      </c>
      <c r="N1406" t="b">
        <v>0</v>
      </c>
      <c r="O1406" t="b">
        <v>1</v>
      </c>
      <c r="P1406" t="s">
        <v>8290</v>
      </c>
      <c r="Q1406" s="10" t="s">
        <v>8321</v>
      </c>
      <c r="R1406" t="s">
        <v>8342</v>
      </c>
      <c r="S1406">
        <f>IFERROR(ROUND(E1406/L1406,2),0)</f>
        <v>62.5</v>
      </c>
      <c r="T1406" s="29">
        <f t="shared" si="21"/>
        <v>175</v>
      </c>
    </row>
    <row r="1407" spans="1:20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s="15">
        <f>(((J1407/60)/60)/24)+DATE(1970,1,1)</f>
        <v>41877.912187499998</v>
      </c>
      <c r="L1407">
        <v>82</v>
      </c>
      <c r="M1407" s="15">
        <f>(((I1407/60)/60)/24)+DATE(1970,1,1)</f>
        <v>41898.912187499998</v>
      </c>
      <c r="N1407" t="b">
        <v>0</v>
      </c>
      <c r="O1407" t="b">
        <v>1</v>
      </c>
      <c r="P1407" t="s">
        <v>8271</v>
      </c>
      <c r="Q1407" s="10" t="s">
        <v>8315</v>
      </c>
      <c r="R1407" t="s">
        <v>8317</v>
      </c>
      <c r="S1407">
        <f>IFERROR(ROUND(E1407/L1407,2),0)</f>
        <v>42.67</v>
      </c>
      <c r="T1407" s="29">
        <f t="shared" si="21"/>
        <v>140</v>
      </c>
    </row>
    <row r="1408" spans="1:20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s="15">
        <f>(((J1408/60)/60)/24)+DATE(1970,1,1)</f>
        <v>42261.917395833334</v>
      </c>
      <c r="L1408">
        <v>63</v>
      </c>
      <c r="M1408" s="15">
        <f>(((I1408/60)/60)/24)+DATE(1970,1,1)</f>
        <v>42291.917395833334</v>
      </c>
      <c r="N1408" t="b">
        <v>0</v>
      </c>
      <c r="O1408" t="b">
        <v>1</v>
      </c>
      <c r="P1408" t="s">
        <v>8269</v>
      </c>
      <c r="Q1408" s="10" t="s">
        <v>8313</v>
      </c>
      <c r="R1408" t="s">
        <v>8314</v>
      </c>
      <c r="S1408">
        <f>IFERROR(ROUND(E1408/L1408,2),0)</f>
        <v>55.33</v>
      </c>
      <c r="T1408" s="29">
        <f t="shared" si="21"/>
        <v>116</v>
      </c>
    </row>
    <row r="1409" spans="1:20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s="15">
        <f>(((J1409/60)/60)/24)+DATE(1970,1,1)</f>
        <v>41839.175706018519</v>
      </c>
      <c r="L1409">
        <v>55</v>
      </c>
      <c r="M1409" s="15">
        <f>(((I1409/60)/60)/24)+DATE(1970,1,1)</f>
        <v>41853.175706018519</v>
      </c>
      <c r="N1409" t="b">
        <v>1</v>
      </c>
      <c r="O1409" t="b">
        <v>1</v>
      </c>
      <c r="P1409" t="s">
        <v>8269</v>
      </c>
      <c r="Q1409" s="10" t="s">
        <v>8313</v>
      </c>
      <c r="R1409" t="s">
        <v>8314</v>
      </c>
      <c r="S1409">
        <f>IFERROR(ROUND(E1409/L1409,2),0)</f>
        <v>63.36</v>
      </c>
      <c r="T1409" s="29">
        <f t="shared" si="21"/>
        <v>116</v>
      </c>
    </row>
    <row r="1410" spans="1:20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s="15">
        <f>(((J1410/60)/60)/24)+DATE(1970,1,1)</f>
        <v>42115.889652777783</v>
      </c>
      <c r="L1410">
        <v>74</v>
      </c>
      <c r="M1410" s="15">
        <f>(((I1410/60)/60)/24)+DATE(1970,1,1)</f>
        <v>42151.114583333328</v>
      </c>
      <c r="N1410" t="b">
        <v>0</v>
      </c>
      <c r="O1410" t="b">
        <v>1</v>
      </c>
      <c r="P1410" t="s">
        <v>8269</v>
      </c>
      <c r="Q1410" s="10" t="s">
        <v>8313</v>
      </c>
      <c r="R1410" t="s">
        <v>8314</v>
      </c>
      <c r="S1410">
        <f>IFERROR(ROUND(E1410/L1410,2),0)</f>
        <v>46.89</v>
      </c>
      <c r="T1410" s="29">
        <f t="shared" si="21"/>
        <v>108</v>
      </c>
    </row>
    <row r="1411" spans="1:20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s="15">
        <f>(((J1411/60)/60)/24)+DATE(1970,1,1)</f>
        <v>42438.667071759264</v>
      </c>
      <c r="L1411">
        <v>117</v>
      </c>
      <c r="M1411" s="15">
        <f>(((I1411/60)/60)/24)+DATE(1970,1,1)</f>
        <v>42468.625405092593</v>
      </c>
      <c r="N1411" t="b">
        <v>0</v>
      </c>
      <c r="O1411" t="b">
        <v>1</v>
      </c>
      <c r="P1411" t="s">
        <v>8274</v>
      </c>
      <c r="Q1411" s="10" t="s">
        <v>8321</v>
      </c>
      <c r="R1411" t="s">
        <v>8322</v>
      </c>
      <c r="S1411">
        <f>IFERROR(ROUND(E1411/L1411,2),0)</f>
        <v>29.62</v>
      </c>
      <c r="T1411" s="29">
        <f t="shared" ref="T1411:T1474" si="22">ROUND(E1411/D1411*100,0)</f>
        <v>139</v>
      </c>
    </row>
    <row r="1412" spans="1:20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s="15">
        <f>(((J1412/60)/60)/24)+DATE(1970,1,1)</f>
        <v>42394.900462962964</v>
      </c>
      <c r="L1412">
        <v>30</v>
      </c>
      <c r="M1412" s="15">
        <f>(((I1412/60)/60)/24)+DATE(1970,1,1)</f>
        <v>42454.858796296292</v>
      </c>
      <c r="N1412" t="b">
        <v>0</v>
      </c>
      <c r="O1412" t="b">
        <v>0</v>
      </c>
      <c r="P1412" t="s">
        <v>8282</v>
      </c>
      <c r="Q1412" s="10" t="s">
        <v>8332</v>
      </c>
      <c r="R1412" t="s">
        <v>8333</v>
      </c>
      <c r="S1412">
        <f>IFERROR(ROUND(E1412/L1412,2),0)</f>
        <v>115.53</v>
      </c>
      <c r="T1412" s="29">
        <f t="shared" si="22"/>
        <v>7</v>
      </c>
    </row>
    <row r="1413" spans="1:20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s="15">
        <f>(((J1413/60)/60)/24)+DATE(1970,1,1)</f>
        <v>40395.714722222219</v>
      </c>
      <c r="L1413">
        <v>75</v>
      </c>
      <c r="M1413" s="15">
        <f>(((I1413/60)/60)/24)+DATE(1970,1,1)</f>
        <v>40432.165972222225</v>
      </c>
      <c r="N1413" t="b">
        <v>0</v>
      </c>
      <c r="O1413" t="b">
        <v>1</v>
      </c>
      <c r="P1413" t="s">
        <v>8277</v>
      </c>
      <c r="Q1413" s="10" t="s">
        <v>8321</v>
      </c>
      <c r="R1413" t="s">
        <v>8325</v>
      </c>
      <c r="S1413">
        <f>IFERROR(ROUND(E1413/L1413,2),0)</f>
        <v>46.2</v>
      </c>
      <c r="T1413" s="29">
        <f t="shared" si="22"/>
        <v>116</v>
      </c>
    </row>
    <row r="1414" spans="1:20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s="15">
        <f>(((J1414/60)/60)/24)+DATE(1970,1,1)</f>
        <v>42168.316481481481</v>
      </c>
      <c r="L1414">
        <v>112</v>
      </c>
      <c r="M1414" s="15">
        <f>(((I1414/60)/60)/24)+DATE(1970,1,1)</f>
        <v>42198.316481481481</v>
      </c>
      <c r="N1414" t="b">
        <v>0</v>
      </c>
      <c r="O1414" t="b">
        <v>1</v>
      </c>
      <c r="P1414" t="s">
        <v>8269</v>
      </c>
      <c r="Q1414" s="10" t="s">
        <v>8313</v>
      </c>
      <c r="R1414" t="s">
        <v>8314</v>
      </c>
      <c r="S1414">
        <f>IFERROR(ROUND(E1414/L1414,2),0)</f>
        <v>30.94</v>
      </c>
      <c r="T1414" s="29">
        <f t="shared" si="22"/>
        <v>116</v>
      </c>
    </row>
    <row r="1415" spans="1:20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s="15">
        <f>(((J1415/60)/60)/24)+DATE(1970,1,1)</f>
        <v>40973.72623842593</v>
      </c>
      <c r="L1415">
        <v>42</v>
      </c>
      <c r="M1415" s="15">
        <f>(((I1415/60)/60)/24)+DATE(1970,1,1)</f>
        <v>41020.165972222225</v>
      </c>
      <c r="N1415" t="b">
        <v>0</v>
      </c>
      <c r="O1415" t="b">
        <v>1</v>
      </c>
      <c r="P1415" t="s">
        <v>8290</v>
      </c>
      <c r="Q1415" s="10" t="s">
        <v>8321</v>
      </c>
      <c r="R1415" t="s">
        <v>8342</v>
      </c>
      <c r="S1415">
        <f>IFERROR(ROUND(E1415/L1415,2),0)</f>
        <v>82.38</v>
      </c>
      <c r="T1415" s="29">
        <f t="shared" si="22"/>
        <v>115</v>
      </c>
    </row>
    <row r="1416" spans="1:20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s="15">
        <f>(((J1416/60)/60)/24)+DATE(1970,1,1)</f>
        <v>42043.152650462958</v>
      </c>
      <c r="L1416">
        <v>70</v>
      </c>
      <c r="M1416" s="15">
        <f>(((I1416/60)/60)/24)+DATE(1970,1,1)</f>
        <v>42073.110983796301</v>
      </c>
      <c r="N1416" t="b">
        <v>0</v>
      </c>
      <c r="O1416" t="b">
        <v>1</v>
      </c>
      <c r="P1416" t="s">
        <v>8277</v>
      </c>
      <c r="Q1416" s="10" t="s">
        <v>8321</v>
      </c>
      <c r="R1416" t="s">
        <v>8325</v>
      </c>
      <c r="S1416">
        <f>IFERROR(ROUND(E1416/L1416,2),0)</f>
        <v>49.34</v>
      </c>
      <c r="T1416" s="29">
        <f t="shared" si="22"/>
        <v>173</v>
      </c>
    </row>
    <row r="1417" spans="1:20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s="15">
        <f>(((J1417/60)/60)/24)+DATE(1970,1,1)</f>
        <v>42165.993125000001</v>
      </c>
      <c r="L1417">
        <v>40</v>
      </c>
      <c r="M1417" s="15">
        <f>(((I1417/60)/60)/24)+DATE(1970,1,1)</f>
        <v>42187.993125000001</v>
      </c>
      <c r="N1417" t="b">
        <v>0</v>
      </c>
      <c r="O1417" t="b">
        <v>1</v>
      </c>
      <c r="P1417" t="s">
        <v>8269</v>
      </c>
      <c r="Q1417" s="10" t="s">
        <v>8313</v>
      </c>
      <c r="R1417" t="s">
        <v>8314</v>
      </c>
      <c r="S1417">
        <f>IFERROR(ROUND(E1417/L1417,2),0)</f>
        <v>86.23</v>
      </c>
      <c r="T1417" s="29">
        <f t="shared" si="22"/>
        <v>105</v>
      </c>
    </row>
    <row r="1418" spans="1:20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s="15">
        <f>(((J1418/60)/60)/24)+DATE(1970,1,1)</f>
        <v>42800.801817129628</v>
      </c>
      <c r="L1418">
        <v>26</v>
      </c>
      <c r="M1418" s="15">
        <f>(((I1418/60)/60)/24)+DATE(1970,1,1)</f>
        <v>42830.760150462964</v>
      </c>
      <c r="N1418" t="b">
        <v>1</v>
      </c>
      <c r="O1418" t="b">
        <v>0</v>
      </c>
      <c r="P1418" t="s">
        <v>8301</v>
      </c>
      <c r="Q1418" s="10" t="s">
        <v>8313</v>
      </c>
      <c r="R1418" t="s">
        <v>8353</v>
      </c>
      <c r="S1418">
        <f>IFERROR(ROUND(E1418/L1418,2),0)</f>
        <v>132.35</v>
      </c>
      <c r="T1418" s="29">
        <f t="shared" si="22"/>
        <v>34</v>
      </c>
    </row>
    <row r="1419" spans="1:20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s="15">
        <f>(((J1419/60)/60)/24)+DATE(1970,1,1)</f>
        <v>42430.040798611109</v>
      </c>
      <c r="L1419">
        <v>31</v>
      </c>
      <c r="M1419" s="15">
        <f>(((I1419/60)/60)/24)+DATE(1970,1,1)</f>
        <v>42449.999131944445</v>
      </c>
      <c r="N1419" t="b">
        <v>0</v>
      </c>
      <c r="O1419" t="b">
        <v>1</v>
      </c>
      <c r="P1419" t="s">
        <v>8269</v>
      </c>
      <c r="Q1419" s="10" t="s">
        <v>8313</v>
      </c>
      <c r="R1419" t="s">
        <v>8314</v>
      </c>
      <c r="S1419">
        <f>IFERROR(ROUND(E1419/L1419,2),0)</f>
        <v>110.97</v>
      </c>
      <c r="T1419" s="29">
        <f t="shared" si="22"/>
        <v>115</v>
      </c>
    </row>
    <row r="1420" spans="1:20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s="15">
        <f>(((J1420/60)/60)/24)+DATE(1970,1,1)</f>
        <v>41626.761053240742</v>
      </c>
      <c r="L1420">
        <v>33</v>
      </c>
      <c r="M1420" s="15">
        <f>(((I1420/60)/60)/24)+DATE(1970,1,1)</f>
        <v>41654.814583333333</v>
      </c>
      <c r="N1420" t="b">
        <v>0</v>
      </c>
      <c r="O1420" t="b">
        <v>1</v>
      </c>
      <c r="P1420" t="s">
        <v>8277</v>
      </c>
      <c r="Q1420" s="10" t="s">
        <v>8321</v>
      </c>
      <c r="R1420" t="s">
        <v>8325</v>
      </c>
      <c r="S1420">
        <f>IFERROR(ROUND(E1420/L1420,2),0)</f>
        <v>104</v>
      </c>
      <c r="T1420" s="29">
        <f t="shared" si="22"/>
        <v>114</v>
      </c>
    </row>
    <row r="1421" spans="1:20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s="15">
        <f>(((J1421/60)/60)/24)+DATE(1970,1,1)</f>
        <v>40945.845312500001</v>
      </c>
      <c r="L1421">
        <v>70</v>
      </c>
      <c r="M1421" s="15">
        <f>(((I1421/60)/60)/24)+DATE(1970,1,1)</f>
        <v>40985.80364583333</v>
      </c>
      <c r="N1421" t="b">
        <v>0</v>
      </c>
      <c r="O1421" t="b">
        <v>1</v>
      </c>
      <c r="P1421" t="s">
        <v>8274</v>
      </c>
      <c r="Q1421" s="10" t="s">
        <v>8321</v>
      </c>
      <c r="R1421" t="s">
        <v>8322</v>
      </c>
      <c r="S1421">
        <f>IFERROR(ROUND(E1421/L1421,2),0)</f>
        <v>48.84</v>
      </c>
      <c r="T1421" s="29">
        <f t="shared" si="22"/>
        <v>122</v>
      </c>
    </row>
    <row r="1422" spans="1:20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s="15">
        <f>(((J1422/60)/60)/24)+DATE(1970,1,1)</f>
        <v>42569.50409722222</v>
      </c>
      <c r="L1422">
        <v>34</v>
      </c>
      <c r="M1422" s="15">
        <f>(((I1422/60)/60)/24)+DATE(1970,1,1)</f>
        <v>42599.50409722222</v>
      </c>
      <c r="N1422" t="b">
        <v>0</v>
      </c>
      <c r="O1422" t="b">
        <v>0</v>
      </c>
      <c r="P1422" t="s">
        <v>8271</v>
      </c>
      <c r="Q1422" s="10" t="s">
        <v>8315</v>
      </c>
      <c r="R1422" t="s">
        <v>8317</v>
      </c>
      <c r="S1422">
        <f>IFERROR(ROUND(E1422/L1422,2),0)</f>
        <v>100.5</v>
      </c>
      <c r="T1422" s="29">
        <f t="shared" si="22"/>
        <v>1</v>
      </c>
    </row>
    <row r="1423" spans="1:20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s="15">
        <f>(((J1423/60)/60)/24)+DATE(1970,1,1)</f>
        <v>41793.029432870368</v>
      </c>
      <c r="L1423">
        <v>27</v>
      </c>
      <c r="M1423" s="15">
        <f>(((I1423/60)/60)/24)+DATE(1970,1,1)</f>
        <v>41823.029432870368</v>
      </c>
      <c r="N1423" t="b">
        <v>0</v>
      </c>
      <c r="O1423" t="b">
        <v>0</v>
      </c>
      <c r="P1423" t="s">
        <v>8300</v>
      </c>
      <c r="Q1423" s="10" t="s">
        <v>8315</v>
      </c>
      <c r="R1423" t="s">
        <v>8352</v>
      </c>
      <c r="S1423">
        <f>IFERROR(ROUND(E1423/L1423,2),0)</f>
        <v>126.48</v>
      </c>
      <c r="T1423" s="29">
        <f t="shared" si="22"/>
        <v>18</v>
      </c>
    </row>
    <row r="1424" spans="1:20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s="15">
        <f>(((J1424/60)/60)/24)+DATE(1970,1,1)</f>
        <v>41962.062326388885</v>
      </c>
      <c r="L1424">
        <v>22</v>
      </c>
      <c r="M1424" s="15">
        <f>(((I1424/60)/60)/24)+DATE(1970,1,1)</f>
        <v>41997.062326388885</v>
      </c>
      <c r="N1424" t="b">
        <v>0</v>
      </c>
      <c r="O1424" t="b">
        <v>0</v>
      </c>
      <c r="P1424" t="s">
        <v>8288</v>
      </c>
      <c r="Q1424" s="10" t="s">
        <v>8318</v>
      </c>
      <c r="R1424" t="s">
        <v>8340</v>
      </c>
      <c r="S1424">
        <f>IFERROR(ROUND(E1424/L1424,2),0)</f>
        <v>155</v>
      </c>
      <c r="T1424" s="29">
        <f t="shared" si="22"/>
        <v>14</v>
      </c>
    </row>
    <row r="1425" spans="1:20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s="15">
        <f>(((J1425/60)/60)/24)+DATE(1970,1,1)</f>
        <v>41613.172974537039</v>
      </c>
      <c r="L1425">
        <v>30</v>
      </c>
      <c r="M1425" s="15">
        <f>(((I1425/60)/60)/24)+DATE(1970,1,1)</f>
        <v>41643.172974537039</v>
      </c>
      <c r="N1425" t="b">
        <v>0</v>
      </c>
      <c r="O1425" t="b">
        <v>0</v>
      </c>
      <c r="P1425" t="s">
        <v>8280</v>
      </c>
      <c r="Q1425" s="10" t="s">
        <v>8329</v>
      </c>
      <c r="R1425" t="s">
        <v>8330</v>
      </c>
      <c r="S1425">
        <f>IFERROR(ROUND(E1425/L1425,2),0)</f>
        <v>113.57</v>
      </c>
      <c r="T1425" s="29">
        <f t="shared" si="22"/>
        <v>6</v>
      </c>
    </row>
    <row r="1426" spans="1:20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s="15">
        <f>(((J1426/60)/60)/24)+DATE(1970,1,1)</f>
        <v>42026.88118055556</v>
      </c>
      <c r="L1426">
        <v>30</v>
      </c>
      <c r="M1426" s="15">
        <f>(((I1426/60)/60)/24)+DATE(1970,1,1)</f>
        <v>42086.093055555553</v>
      </c>
      <c r="N1426" t="b">
        <v>0</v>
      </c>
      <c r="O1426" t="b">
        <v>1</v>
      </c>
      <c r="P1426" t="s">
        <v>8269</v>
      </c>
      <c r="Q1426" s="10" t="s">
        <v>8313</v>
      </c>
      <c r="R1426" t="s">
        <v>8314</v>
      </c>
      <c r="S1426">
        <f>IFERROR(ROUND(E1426/L1426,2),0)</f>
        <v>113.57</v>
      </c>
      <c r="T1426" s="29">
        <f t="shared" si="22"/>
        <v>114</v>
      </c>
    </row>
    <row r="1427" spans="1:20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s="15">
        <f>(((J1427/60)/60)/24)+DATE(1970,1,1)</f>
        <v>41830.234166666669</v>
      </c>
      <c r="L1427">
        <v>7</v>
      </c>
      <c r="M1427" s="15">
        <f>(((I1427/60)/60)/24)+DATE(1970,1,1)</f>
        <v>41860.234166666669</v>
      </c>
      <c r="N1427" t="b">
        <v>0</v>
      </c>
      <c r="O1427" t="b">
        <v>0</v>
      </c>
      <c r="P1427" t="s">
        <v>8269</v>
      </c>
      <c r="Q1427" s="10" t="s">
        <v>8313</v>
      </c>
      <c r="R1427" t="s">
        <v>8314</v>
      </c>
      <c r="S1427">
        <f>IFERROR(ROUND(E1427/L1427,2),0)</f>
        <v>486.43</v>
      </c>
      <c r="T1427" s="29">
        <f t="shared" si="22"/>
        <v>62</v>
      </c>
    </row>
    <row r="1428" spans="1:20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s="15">
        <f>(((J1428/60)/60)/24)+DATE(1970,1,1)</f>
        <v>41214.79483796296</v>
      </c>
      <c r="L1428">
        <v>60</v>
      </c>
      <c r="M1428" s="15">
        <f>(((I1428/60)/60)/24)+DATE(1970,1,1)</f>
        <v>41250.979166666664</v>
      </c>
      <c r="N1428" t="b">
        <v>0</v>
      </c>
      <c r="O1428" t="b">
        <v>1</v>
      </c>
      <c r="P1428" t="s">
        <v>8264</v>
      </c>
      <c r="Q1428" s="10" t="s">
        <v>8306</v>
      </c>
      <c r="R1428" t="s">
        <v>8308</v>
      </c>
      <c r="S1428">
        <f>IFERROR(ROUND(E1428/L1428,2),0)</f>
        <v>56.67</v>
      </c>
      <c r="T1428" s="29">
        <f t="shared" si="22"/>
        <v>106</v>
      </c>
    </row>
    <row r="1429" spans="1:20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s="15">
        <f>(((J1429/60)/60)/24)+DATE(1970,1,1)</f>
        <v>42072.370381944449</v>
      </c>
      <c r="L1429">
        <v>51</v>
      </c>
      <c r="M1429" s="15">
        <f>(((I1429/60)/60)/24)+DATE(1970,1,1)</f>
        <v>42102.370381944449</v>
      </c>
      <c r="N1429" t="b">
        <v>0</v>
      </c>
      <c r="O1429" t="b">
        <v>1</v>
      </c>
      <c r="P1429" t="s">
        <v>8269</v>
      </c>
      <c r="Q1429" s="10" t="s">
        <v>8313</v>
      </c>
      <c r="R1429" t="s">
        <v>8314</v>
      </c>
      <c r="S1429">
        <f>IFERROR(ROUND(E1429/L1429,2),0)</f>
        <v>66.67</v>
      </c>
      <c r="T1429" s="29">
        <f t="shared" si="22"/>
        <v>136</v>
      </c>
    </row>
    <row r="1430" spans="1:20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s="15">
        <f>(((J1430/60)/60)/24)+DATE(1970,1,1)</f>
        <v>40739.069282407407</v>
      </c>
      <c r="L1430">
        <v>37</v>
      </c>
      <c r="M1430" s="15">
        <f>(((I1430/60)/60)/24)+DATE(1970,1,1)</f>
        <v>40768.958333333336</v>
      </c>
      <c r="N1430" t="b">
        <v>0</v>
      </c>
      <c r="O1430" t="b">
        <v>1</v>
      </c>
      <c r="P1430" t="s">
        <v>8264</v>
      </c>
      <c r="Q1430" s="10" t="s">
        <v>8306</v>
      </c>
      <c r="R1430" t="s">
        <v>8308</v>
      </c>
      <c r="S1430">
        <f>IFERROR(ROUND(E1430/L1430,2),0)</f>
        <v>91.84</v>
      </c>
      <c r="T1430" s="29">
        <f t="shared" si="22"/>
        <v>105</v>
      </c>
    </row>
    <row r="1431" spans="1:20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s="15">
        <f>(((J1431/60)/60)/24)+DATE(1970,1,1)</f>
        <v>42453.49726851852</v>
      </c>
      <c r="L1431">
        <v>72</v>
      </c>
      <c r="M1431" s="15">
        <f>(((I1431/60)/60)/24)+DATE(1970,1,1)</f>
        <v>42490.5</v>
      </c>
      <c r="N1431" t="b">
        <v>0</v>
      </c>
      <c r="O1431" t="b">
        <v>1</v>
      </c>
      <c r="P1431" t="s">
        <v>8299</v>
      </c>
      <c r="Q1431" s="10" t="s">
        <v>8315</v>
      </c>
      <c r="R1431" t="s">
        <v>8351</v>
      </c>
      <c r="S1431">
        <f>IFERROR(ROUND(E1431/L1431,2),0)</f>
        <v>47.18</v>
      </c>
      <c r="T1431" s="29">
        <f t="shared" si="22"/>
        <v>170</v>
      </c>
    </row>
    <row r="1432" spans="1:20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s="15">
        <f>(((J1432/60)/60)/24)+DATE(1970,1,1)</f>
        <v>42206.835370370376</v>
      </c>
      <c r="L1432">
        <v>74</v>
      </c>
      <c r="M1432" s="15">
        <f>(((I1432/60)/60)/24)+DATE(1970,1,1)</f>
        <v>42236.835370370376</v>
      </c>
      <c r="N1432" t="b">
        <v>1</v>
      </c>
      <c r="O1432" t="b">
        <v>1</v>
      </c>
      <c r="P1432" t="s">
        <v>8269</v>
      </c>
      <c r="Q1432" s="10" t="s">
        <v>8313</v>
      </c>
      <c r="R1432" t="s">
        <v>8314</v>
      </c>
      <c r="S1432">
        <f>IFERROR(ROUND(E1432/L1432,2),0)</f>
        <v>45.88</v>
      </c>
      <c r="T1432" s="29">
        <f t="shared" si="22"/>
        <v>110</v>
      </c>
    </row>
    <row r="1433" spans="1:20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s="15">
        <f>(((J1433/60)/60)/24)+DATE(1970,1,1)</f>
        <v>41841.321770833332</v>
      </c>
      <c r="L1433">
        <v>68</v>
      </c>
      <c r="M1433" s="15">
        <f>(((I1433/60)/60)/24)+DATE(1970,1,1)</f>
        <v>41856.321770833332</v>
      </c>
      <c r="N1433" t="b">
        <v>0</v>
      </c>
      <c r="O1433" t="b">
        <v>1</v>
      </c>
      <c r="P1433" t="s">
        <v>8263</v>
      </c>
      <c r="Q1433" s="10" t="s">
        <v>8306</v>
      </c>
      <c r="R1433" t="s">
        <v>8307</v>
      </c>
      <c r="S1433">
        <f>IFERROR(ROUND(E1433/L1433,2),0)</f>
        <v>49.88</v>
      </c>
      <c r="T1433" s="29">
        <f t="shared" si="22"/>
        <v>130</v>
      </c>
    </row>
    <row r="1434" spans="1:20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s="15">
        <f>(((J1434/60)/60)/24)+DATE(1970,1,1)</f>
        <v>41964.844444444447</v>
      </c>
      <c r="L1434">
        <v>38</v>
      </c>
      <c r="M1434" s="15">
        <f>(((I1434/60)/60)/24)+DATE(1970,1,1)</f>
        <v>41998.844444444447</v>
      </c>
      <c r="N1434" t="b">
        <v>0</v>
      </c>
      <c r="O1434" t="b">
        <v>0</v>
      </c>
      <c r="P1434" t="s">
        <v>8282</v>
      </c>
      <c r="Q1434" s="10" t="s">
        <v>8332</v>
      </c>
      <c r="R1434" t="s">
        <v>8333</v>
      </c>
      <c r="S1434">
        <f>IFERROR(ROUND(E1434/L1434,2),0)</f>
        <v>89.21</v>
      </c>
      <c r="T1434" s="29">
        <f t="shared" si="22"/>
        <v>6</v>
      </c>
    </row>
    <row r="1435" spans="1:20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s="15">
        <f>(((J1435/60)/60)/24)+DATE(1970,1,1)</f>
        <v>40564.081030092595</v>
      </c>
      <c r="L1435">
        <v>36</v>
      </c>
      <c r="M1435" s="15">
        <f>(((I1435/60)/60)/24)+DATE(1970,1,1)</f>
        <v>40594.081030092595</v>
      </c>
      <c r="N1435" t="b">
        <v>0</v>
      </c>
      <c r="O1435" t="b">
        <v>1</v>
      </c>
      <c r="P1435" t="s">
        <v>8277</v>
      </c>
      <c r="Q1435" s="10" t="s">
        <v>8321</v>
      </c>
      <c r="R1435" t="s">
        <v>8325</v>
      </c>
      <c r="S1435">
        <f>IFERROR(ROUND(E1435/L1435,2),0)</f>
        <v>94.03</v>
      </c>
      <c r="T1435" s="29">
        <f t="shared" si="22"/>
        <v>226</v>
      </c>
    </row>
    <row r="1436" spans="1:20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s="15">
        <f>(((J1436/60)/60)/24)+DATE(1970,1,1)</f>
        <v>42483.015694444446</v>
      </c>
      <c r="L1436">
        <v>69</v>
      </c>
      <c r="M1436" s="15">
        <f>(((I1436/60)/60)/24)+DATE(1970,1,1)</f>
        <v>42489.290972222225</v>
      </c>
      <c r="N1436" t="b">
        <v>0</v>
      </c>
      <c r="O1436" t="b">
        <v>1</v>
      </c>
      <c r="P1436" t="s">
        <v>8269</v>
      </c>
      <c r="Q1436" s="10" t="s">
        <v>8313</v>
      </c>
      <c r="R1436" t="s">
        <v>8314</v>
      </c>
      <c r="S1436">
        <f>IFERROR(ROUND(E1436/L1436,2),0)</f>
        <v>49.06</v>
      </c>
      <c r="T1436" s="29">
        <f t="shared" si="22"/>
        <v>113</v>
      </c>
    </row>
    <row r="1437" spans="1:20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s="15">
        <f>(((J1437/60)/60)/24)+DATE(1970,1,1)</f>
        <v>42627.454097222217</v>
      </c>
      <c r="L1437">
        <v>34</v>
      </c>
      <c r="M1437" s="15">
        <f>(((I1437/60)/60)/24)+DATE(1970,1,1)</f>
        <v>42648.454097222217</v>
      </c>
      <c r="N1437" t="b">
        <v>0</v>
      </c>
      <c r="O1437" t="b">
        <v>1</v>
      </c>
      <c r="P1437" t="s">
        <v>8269</v>
      </c>
      <c r="Q1437" s="10" t="s">
        <v>8313</v>
      </c>
      <c r="R1437" t="s">
        <v>8314</v>
      </c>
      <c r="S1437">
        <f>IFERROR(ROUND(E1437/L1437,2),0)</f>
        <v>99.5</v>
      </c>
      <c r="T1437" s="29">
        <f t="shared" si="22"/>
        <v>113</v>
      </c>
    </row>
    <row r="1438" spans="1:20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s="15">
        <f>(((J1438/60)/60)/24)+DATE(1970,1,1)</f>
        <v>41067.949212962965</v>
      </c>
      <c r="L1438">
        <v>81</v>
      </c>
      <c r="M1438" s="15">
        <f>(((I1438/60)/60)/24)+DATE(1970,1,1)</f>
        <v>41100.991666666669</v>
      </c>
      <c r="N1438" t="b">
        <v>0</v>
      </c>
      <c r="O1438" t="b">
        <v>1</v>
      </c>
      <c r="P1438" t="s">
        <v>8277</v>
      </c>
      <c r="Q1438" s="10" t="s">
        <v>8321</v>
      </c>
      <c r="R1438" t="s">
        <v>8325</v>
      </c>
      <c r="S1438">
        <f>IFERROR(ROUND(E1438/L1438,2),0)</f>
        <v>41.73</v>
      </c>
      <c r="T1438" s="29">
        <f t="shared" si="22"/>
        <v>101</v>
      </c>
    </row>
    <row r="1439" spans="1:20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s="15">
        <f>(((J1439/60)/60)/24)+DATE(1970,1,1)</f>
        <v>40926.319062499999</v>
      </c>
      <c r="L1439">
        <v>57</v>
      </c>
      <c r="M1439" s="15">
        <f>(((I1439/60)/60)/24)+DATE(1970,1,1)</f>
        <v>40971.319062499999</v>
      </c>
      <c r="N1439" t="b">
        <v>0</v>
      </c>
      <c r="O1439" t="b">
        <v>1</v>
      </c>
      <c r="P1439" t="s">
        <v>8274</v>
      </c>
      <c r="Q1439" s="10" t="s">
        <v>8321</v>
      </c>
      <c r="R1439" t="s">
        <v>8322</v>
      </c>
      <c r="S1439">
        <f>IFERROR(ROUND(E1439/L1439,2),0)</f>
        <v>59.16</v>
      </c>
      <c r="T1439" s="29">
        <f t="shared" si="22"/>
        <v>135</v>
      </c>
    </row>
    <row r="1440" spans="1:20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s="15">
        <f>(((J1440/60)/60)/24)+DATE(1970,1,1)</f>
        <v>41500.727916666663</v>
      </c>
      <c r="L1440">
        <v>76</v>
      </c>
      <c r="M1440" s="15">
        <f>(((I1440/60)/60)/24)+DATE(1970,1,1)</f>
        <v>41530.727916666663</v>
      </c>
      <c r="N1440" t="b">
        <v>1</v>
      </c>
      <c r="O1440" t="b">
        <v>1</v>
      </c>
      <c r="P1440" t="s">
        <v>8286</v>
      </c>
      <c r="Q1440" s="10" t="s">
        <v>8318</v>
      </c>
      <c r="R1440" t="s">
        <v>8338</v>
      </c>
      <c r="S1440">
        <f>IFERROR(ROUND(E1440/L1440,2),0)</f>
        <v>44.32</v>
      </c>
      <c r="T1440" s="29">
        <f t="shared" si="22"/>
        <v>112</v>
      </c>
    </row>
    <row r="1441" spans="1:20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s="15">
        <f>(((J1441/60)/60)/24)+DATE(1970,1,1)</f>
        <v>42460.335312499999</v>
      </c>
      <c r="L1441">
        <v>34</v>
      </c>
      <c r="M1441" s="15">
        <f>(((I1441/60)/60)/24)+DATE(1970,1,1)</f>
        <v>42488.249305555553</v>
      </c>
      <c r="N1441" t="b">
        <v>0</v>
      </c>
      <c r="O1441" t="b">
        <v>1</v>
      </c>
      <c r="P1441" t="s">
        <v>8269</v>
      </c>
      <c r="Q1441" s="10" t="s">
        <v>8313</v>
      </c>
      <c r="R1441" t="s">
        <v>8314</v>
      </c>
      <c r="S1441">
        <f>IFERROR(ROUND(E1441/L1441,2),0)</f>
        <v>99</v>
      </c>
      <c r="T1441" s="29">
        <f t="shared" si="22"/>
        <v>102</v>
      </c>
    </row>
    <row r="1442" spans="1:20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s="15">
        <f>(((J1442/60)/60)/24)+DATE(1970,1,1)</f>
        <v>42185.267245370371</v>
      </c>
      <c r="L1442">
        <v>76</v>
      </c>
      <c r="M1442" s="15">
        <f>(((I1442/60)/60)/24)+DATE(1970,1,1)</f>
        <v>42221.458333333328</v>
      </c>
      <c r="N1442" t="b">
        <v>0</v>
      </c>
      <c r="O1442" t="b">
        <v>1</v>
      </c>
      <c r="P1442" t="s">
        <v>8269</v>
      </c>
      <c r="Q1442" s="10" t="s">
        <v>8313</v>
      </c>
      <c r="R1442" t="s">
        <v>8314</v>
      </c>
      <c r="S1442">
        <f>IFERROR(ROUND(E1442/L1442,2),0)</f>
        <v>44.25</v>
      </c>
      <c r="T1442" s="29">
        <f t="shared" si="22"/>
        <v>112</v>
      </c>
    </row>
    <row r="1443" spans="1:20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s="15">
        <f>(((J1443/60)/60)/24)+DATE(1970,1,1)</f>
        <v>41913.328356481477</v>
      </c>
      <c r="L1443">
        <v>55</v>
      </c>
      <c r="M1443" s="15">
        <f>(((I1443/60)/60)/24)+DATE(1970,1,1)</f>
        <v>41946.370023148149</v>
      </c>
      <c r="N1443" t="b">
        <v>0</v>
      </c>
      <c r="O1443" t="b">
        <v>1</v>
      </c>
      <c r="P1443" t="s">
        <v>8277</v>
      </c>
      <c r="Q1443" s="10" t="s">
        <v>8321</v>
      </c>
      <c r="R1443" t="s">
        <v>8325</v>
      </c>
      <c r="S1443">
        <f>IFERROR(ROUND(E1443/L1443,2),0)</f>
        <v>61.1</v>
      </c>
      <c r="T1443" s="29">
        <f t="shared" si="22"/>
        <v>105</v>
      </c>
    </row>
    <row r="1444" spans="1:20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s="15">
        <f>(((J1444/60)/60)/24)+DATE(1970,1,1)</f>
        <v>42370.571851851855</v>
      </c>
      <c r="L1444">
        <v>83</v>
      </c>
      <c r="M1444" s="15">
        <f>(((I1444/60)/60)/24)+DATE(1970,1,1)</f>
        <v>42394.994444444441</v>
      </c>
      <c r="N1444" t="b">
        <v>0</v>
      </c>
      <c r="O1444" t="b">
        <v>1</v>
      </c>
      <c r="P1444" t="s">
        <v>8267</v>
      </c>
      <c r="Q1444" s="10" t="s">
        <v>8306</v>
      </c>
      <c r="R1444" t="s">
        <v>8311</v>
      </c>
      <c r="S1444">
        <f>IFERROR(ROUND(E1444/L1444,2),0)</f>
        <v>40.4</v>
      </c>
      <c r="T1444" s="29">
        <f t="shared" si="22"/>
        <v>112</v>
      </c>
    </row>
    <row r="1445" spans="1:20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s="15">
        <f>(((J1445/60)/60)/24)+DATE(1970,1,1)</f>
        <v>40689.570868055554</v>
      </c>
      <c r="L1445">
        <v>49</v>
      </c>
      <c r="M1445" s="15">
        <f>(((I1445/60)/60)/24)+DATE(1970,1,1)</f>
        <v>40719.570868055554</v>
      </c>
      <c r="N1445" t="b">
        <v>0</v>
      </c>
      <c r="O1445" t="b">
        <v>1</v>
      </c>
      <c r="P1445" t="s">
        <v>8272</v>
      </c>
      <c r="Q1445" s="10" t="s">
        <v>8318</v>
      </c>
      <c r="R1445" t="s">
        <v>8319</v>
      </c>
      <c r="S1445">
        <f>IFERROR(ROUND(E1445/L1445,2),0)</f>
        <v>68.37</v>
      </c>
      <c r="T1445" s="29">
        <f t="shared" si="22"/>
        <v>112</v>
      </c>
    </row>
    <row r="1446" spans="1:20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s="15">
        <f>(((J1446/60)/60)/24)+DATE(1970,1,1)</f>
        <v>42521.010370370372</v>
      </c>
      <c r="L1446">
        <v>23</v>
      </c>
      <c r="M1446" s="15">
        <f>(((I1446/60)/60)/24)+DATE(1970,1,1)</f>
        <v>42543.163194444445</v>
      </c>
      <c r="N1446" t="b">
        <v>0</v>
      </c>
      <c r="O1446" t="b">
        <v>1</v>
      </c>
      <c r="P1446" t="s">
        <v>8269</v>
      </c>
      <c r="Q1446" s="10" t="s">
        <v>8313</v>
      </c>
      <c r="R1446" t="s">
        <v>8314</v>
      </c>
      <c r="S1446">
        <f>IFERROR(ROUND(E1446/L1446,2),0)</f>
        <v>145.65</v>
      </c>
      <c r="T1446" s="29">
        <f t="shared" si="22"/>
        <v>102</v>
      </c>
    </row>
    <row r="1447" spans="1:20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s="15">
        <f>(((J1447/60)/60)/24)+DATE(1970,1,1)</f>
        <v>42510.798854166671</v>
      </c>
      <c r="L1447">
        <v>28</v>
      </c>
      <c r="M1447" s="15">
        <f>(((I1447/60)/60)/24)+DATE(1970,1,1)</f>
        <v>42533.708333333328</v>
      </c>
      <c r="N1447" t="b">
        <v>0</v>
      </c>
      <c r="O1447" t="b">
        <v>1</v>
      </c>
      <c r="P1447" t="s">
        <v>8269</v>
      </c>
      <c r="Q1447" s="10" t="s">
        <v>8313</v>
      </c>
      <c r="R1447" t="s">
        <v>8314</v>
      </c>
      <c r="S1447">
        <f>IFERROR(ROUND(E1447/L1447,2),0)</f>
        <v>119.64</v>
      </c>
      <c r="T1447" s="29">
        <f t="shared" si="22"/>
        <v>100</v>
      </c>
    </row>
    <row r="1448" spans="1:20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s="15">
        <f>(((J1448/60)/60)/24)+DATE(1970,1,1)</f>
        <v>42323.800138888888</v>
      </c>
      <c r="L1448">
        <v>8</v>
      </c>
      <c r="M1448" s="15">
        <f>(((I1448/60)/60)/24)+DATE(1970,1,1)</f>
        <v>42341.895833333328</v>
      </c>
      <c r="N1448" t="b">
        <v>0</v>
      </c>
      <c r="O1448" t="b">
        <v>1</v>
      </c>
      <c r="P1448" t="s">
        <v>8277</v>
      </c>
      <c r="Q1448" s="10" t="s">
        <v>8321</v>
      </c>
      <c r="R1448" t="s">
        <v>8325</v>
      </c>
      <c r="S1448">
        <f>IFERROR(ROUND(E1448/L1448,2),0)</f>
        <v>416.88</v>
      </c>
      <c r="T1448" s="29">
        <f t="shared" si="22"/>
        <v>111</v>
      </c>
    </row>
    <row r="1449" spans="1:20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s="15">
        <f>(((J1449/60)/60)/24)+DATE(1970,1,1)</f>
        <v>42447.896666666667</v>
      </c>
      <c r="L1449">
        <v>36</v>
      </c>
      <c r="M1449" s="15">
        <f>(((I1449/60)/60)/24)+DATE(1970,1,1)</f>
        <v>42470.166666666672</v>
      </c>
      <c r="N1449" t="b">
        <v>0</v>
      </c>
      <c r="O1449" t="b">
        <v>1</v>
      </c>
      <c r="P1449" t="s">
        <v>8269</v>
      </c>
      <c r="Q1449" s="10" t="s">
        <v>8313</v>
      </c>
      <c r="R1449" t="s">
        <v>8314</v>
      </c>
      <c r="S1449">
        <f>IFERROR(ROUND(E1449/L1449,2),0)</f>
        <v>92.5</v>
      </c>
      <c r="T1449" s="29">
        <f t="shared" si="22"/>
        <v>111</v>
      </c>
    </row>
    <row r="1450" spans="1:20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s="15">
        <f>(((J1450/60)/60)/24)+DATE(1970,1,1)</f>
        <v>41089.186296296299</v>
      </c>
      <c r="L1450">
        <v>115</v>
      </c>
      <c r="M1450" s="15">
        <f>(((I1450/60)/60)/24)+DATE(1970,1,1)</f>
        <v>41109.186296296299</v>
      </c>
      <c r="N1450" t="b">
        <v>0</v>
      </c>
      <c r="O1450" t="b">
        <v>1</v>
      </c>
      <c r="P1450" t="s">
        <v>8277</v>
      </c>
      <c r="Q1450" s="10" t="s">
        <v>8321</v>
      </c>
      <c r="R1450" t="s">
        <v>8325</v>
      </c>
      <c r="S1450">
        <f>IFERROR(ROUND(E1450/L1450,2),0)</f>
        <v>28.88</v>
      </c>
      <c r="T1450" s="29">
        <f t="shared" si="22"/>
        <v>111</v>
      </c>
    </row>
    <row r="1451" spans="1:20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s="15">
        <f>(((J1451/60)/60)/24)+DATE(1970,1,1)</f>
        <v>42171.824884259258</v>
      </c>
      <c r="L1451">
        <v>52</v>
      </c>
      <c r="M1451" s="15">
        <f>(((I1451/60)/60)/24)+DATE(1970,1,1)</f>
        <v>42201.824884259258</v>
      </c>
      <c r="N1451" t="b">
        <v>0</v>
      </c>
      <c r="O1451" t="b">
        <v>1</v>
      </c>
      <c r="P1451" t="s">
        <v>8269</v>
      </c>
      <c r="Q1451" s="10" t="s">
        <v>8313</v>
      </c>
      <c r="R1451" t="s">
        <v>8314</v>
      </c>
      <c r="S1451">
        <f>IFERROR(ROUND(E1451/L1451,2),0)</f>
        <v>63.85</v>
      </c>
      <c r="T1451" s="29">
        <f t="shared" si="22"/>
        <v>111</v>
      </c>
    </row>
    <row r="1452" spans="1:20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s="15">
        <f>(((J1452/60)/60)/24)+DATE(1970,1,1)</f>
        <v>42344.884143518517</v>
      </c>
      <c r="L1452">
        <v>47</v>
      </c>
      <c r="M1452" s="15">
        <f>(((I1452/60)/60)/24)+DATE(1970,1,1)</f>
        <v>42366.25</v>
      </c>
      <c r="N1452" t="b">
        <v>1</v>
      </c>
      <c r="O1452" t="b">
        <v>0</v>
      </c>
      <c r="P1452" t="s">
        <v>8300</v>
      </c>
      <c r="Q1452" s="10" t="s">
        <v>8315</v>
      </c>
      <c r="R1452" t="s">
        <v>8352</v>
      </c>
      <c r="S1452">
        <f>IFERROR(ROUND(E1452/L1452,2),0)</f>
        <v>70.62</v>
      </c>
      <c r="T1452" s="29">
        <f t="shared" si="22"/>
        <v>33</v>
      </c>
    </row>
    <row r="1453" spans="1:20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s="15">
        <f>(((J1453/60)/60)/24)+DATE(1970,1,1)</f>
        <v>41974.898599537039</v>
      </c>
      <c r="L1453">
        <v>43</v>
      </c>
      <c r="M1453" s="15">
        <f>(((I1453/60)/60)/24)+DATE(1970,1,1)</f>
        <v>42009.851388888885</v>
      </c>
      <c r="N1453" t="b">
        <v>0</v>
      </c>
      <c r="O1453" t="b">
        <v>1</v>
      </c>
      <c r="P1453" t="s">
        <v>8269</v>
      </c>
      <c r="Q1453" s="10" t="s">
        <v>8313</v>
      </c>
      <c r="R1453" t="s">
        <v>8314</v>
      </c>
      <c r="S1453">
        <f>IFERROR(ROUND(E1453/L1453,2),0)</f>
        <v>77.19</v>
      </c>
      <c r="T1453" s="29">
        <f t="shared" si="22"/>
        <v>111</v>
      </c>
    </row>
    <row r="1454" spans="1:20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s="15">
        <f>(((J1454/60)/60)/24)+DATE(1970,1,1)</f>
        <v>41157.042928240742</v>
      </c>
      <c r="L1454">
        <v>97</v>
      </c>
      <c r="M1454" s="15">
        <f>(((I1454/60)/60)/24)+DATE(1970,1,1)</f>
        <v>41175.165972222225</v>
      </c>
      <c r="N1454" t="b">
        <v>0</v>
      </c>
      <c r="O1454" t="b">
        <v>1</v>
      </c>
      <c r="P1454" t="s">
        <v>8272</v>
      </c>
      <c r="Q1454" s="10" t="s">
        <v>8318</v>
      </c>
      <c r="R1454" t="s">
        <v>8319</v>
      </c>
      <c r="S1454">
        <f>IFERROR(ROUND(E1454/L1454,2),0)</f>
        <v>34.21</v>
      </c>
      <c r="T1454" s="29">
        <f t="shared" si="22"/>
        <v>111</v>
      </c>
    </row>
    <row r="1455" spans="1:20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s="15">
        <f>(((J1455/60)/60)/24)+DATE(1970,1,1)</f>
        <v>41936.647164351853</v>
      </c>
      <c r="L1455">
        <v>37</v>
      </c>
      <c r="M1455" s="15">
        <f>(((I1455/60)/60)/24)+DATE(1970,1,1)</f>
        <v>41981.688831018517</v>
      </c>
      <c r="N1455" t="b">
        <v>0</v>
      </c>
      <c r="O1455" t="b">
        <v>0</v>
      </c>
      <c r="P1455" t="s">
        <v>8271</v>
      </c>
      <c r="Q1455" s="10" t="s">
        <v>8315</v>
      </c>
      <c r="R1455" t="s">
        <v>8317</v>
      </c>
      <c r="S1455">
        <f>IFERROR(ROUND(E1455/L1455,2),0)</f>
        <v>89.65</v>
      </c>
      <c r="T1455" s="29">
        <f t="shared" si="22"/>
        <v>7</v>
      </c>
    </row>
    <row r="1456" spans="1:20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s="15">
        <f>(((J1456/60)/60)/24)+DATE(1970,1,1)</f>
        <v>42171.725416666668</v>
      </c>
      <c r="L1456">
        <v>49</v>
      </c>
      <c r="M1456" s="15">
        <f>(((I1456/60)/60)/24)+DATE(1970,1,1)</f>
        <v>42201.725416666668</v>
      </c>
      <c r="N1456" t="b">
        <v>1</v>
      </c>
      <c r="O1456" t="b">
        <v>1</v>
      </c>
      <c r="P1456" t="s">
        <v>8269</v>
      </c>
      <c r="Q1456" s="10" t="s">
        <v>8313</v>
      </c>
      <c r="R1456" t="s">
        <v>8314</v>
      </c>
      <c r="S1456">
        <f>IFERROR(ROUND(E1456/L1456,2),0)</f>
        <v>67.650000000000006</v>
      </c>
      <c r="T1456" s="29">
        <f t="shared" si="22"/>
        <v>100</v>
      </c>
    </row>
    <row r="1457" spans="1:20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s="15">
        <f>(((J1457/60)/60)/24)+DATE(1970,1,1)</f>
        <v>41781.096203703702</v>
      </c>
      <c r="L1457">
        <v>44</v>
      </c>
      <c r="M1457" s="15">
        <f>(((I1457/60)/60)/24)+DATE(1970,1,1)</f>
        <v>41794.207638888889</v>
      </c>
      <c r="N1457" t="b">
        <v>0</v>
      </c>
      <c r="O1457" t="b">
        <v>1</v>
      </c>
      <c r="P1457" t="s">
        <v>8269</v>
      </c>
      <c r="Q1457" s="10" t="s">
        <v>8313</v>
      </c>
      <c r="R1457" t="s">
        <v>8314</v>
      </c>
      <c r="S1457">
        <f>IFERROR(ROUND(E1457/L1457,2),0)</f>
        <v>75.34</v>
      </c>
      <c r="T1457" s="29">
        <f t="shared" si="22"/>
        <v>118</v>
      </c>
    </row>
    <row r="1458" spans="1:20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s="15">
        <f>(((J1458/60)/60)/24)+DATE(1970,1,1)</f>
        <v>41150.902187499996</v>
      </c>
      <c r="L1458">
        <v>151</v>
      </c>
      <c r="M1458" s="15">
        <f>(((I1458/60)/60)/24)+DATE(1970,1,1)</f>
        <v>41165.165972222225</v>
      </c>
      <c r="N1458" t="b">
        <v>1</v>
      </c>
      <c r="O1458" t="b">
        <v>1</v>
      </c>
      <c r="P1458" t="s">
        <v>8299</v>
      </c>
      <c r="Q1458" s="10" t="s">
        <v>8315</v>
      </c>
      <c r="R1458" t="s">
        <v>8351</v>
      </c>
      <c r="S1458">
        <f>IFERROR(ROUND(E1458/L1458,2),0)</f>
        <v>21.9</v>
      </c>
      <c r="T1458" s="29">
        <f t="shared" si="22"/>
        <v>661</v>
      </c>
    </row>
    <row r="1459" spans="1:20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s="15">
        <f>(((J1459/60)/60)/24)+DATE(1970,1,1)</f>
        <v>42111.899537037039</v>
      </c>
      <c r="L1459">
        <v>44</v>
      </c>
      <c r="M1459" s="15">
        <f>(((I1459/60)/60)/24)+DATE(1970,1,1)</f>
        <v>42163.159722222219</v>
      </c>
      <c r="N1459" t="b">
        <v>0</v>
      </c>
      <c r="O1459" t="b">
        <v>1</v>
      </c>
      <c r="P1459" t="s">
        <v>8274</v>
      </c>
      <c r="Q1459" s="10" t="s">
        <v>8321</v>
      </c>
      <c r="R1459" t="s">
        <v>8322</v>
      </c>
      <c r="S1459">
        <f>IFERROR(ROUND(E1459/L1459,2),0)</f>
        <v>75.11</v>
      </c>
      <c r="T1459" s="29">
        <f t="shared" si="22"/>
        <v>132</v>
      </c>
    </row>
    <row r="1460" spans="1:20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s="15">
        <f>(((J1460/60)/60)/24)+DATE(1970,1,1)</f>
        <v>40795.713344907403</v>
      </c>
      <c r="L1460">
        <v>27</v>
      </c>
      <c r="M1460" s="15">
        <f>(((I1460/60)/60)/24)+DATE(1970,1,1)</f>
        <v>40825.713344907403</v>
      </c>
      <c r="N1460" t="b">
        <v>0</v>
      </c>
      <c r="O1460" t="b">
        <v>0</v>
      </c>
      <c r="P1460" t="s">
        <v>8280</v>
      </c>
      <c r="Q1460" s="10" t="s">
        <v>8329</v>
      </c>
      <c r="R1460" t="s">
        <v>8330</v>
      </c>
      <c r="S1460">
        <f>IFERROR(ROUND(E1460/L1460,2),0)</f>
        <v>122</v>
      </c>
      <c r="T1460" s="29">
        <f t="shared" si="22"/>
        <v>18</v>
      </c>
    </row>
    <row r="1461" spans="1:20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s="15">
        <f>(((J1461/60)/60)/24)+DATE(1970,1,1)</f>
        <v>42619.935694444444</v>
      </c>
      <c r="L1461">
        <v>70</v>
      </c>
      <c r="M1461" s="15">
        <f>(((I1461/60)/60)/24)+DATE(1970,1,1)</f>
        <v>42643.875</v>
      </c>
      <c r="N1461" t="b">
        <v>0</v>
      </c>
      <c r="O1461" t="b">
        <v>1</v>
      </c>
      <c r="P1461" t="s">
        <v>8269</v>
      </c>
      <c r="Q1461" s="10" t="s">
        <v>8313</v>
      </c>
      <c r="R1461" t="s">
        <v>8314</v>
      </c>
      <c r="S1461">
        <f>IFERROR(ROUND(E1461/L1461,2),0)</f>
        <v>47.03</v>
      </c>
      <c r="T1461" s="29">
        <f t="shared" si="22"/>
        <v>110</v>
      </c>
    </row>
    <row r="1462" spans="1:20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s="15">
        <f>(((J1462/60)/60)/24)+DATE(1970,1,1)</f>
        <v>41719.549131944441</v>
      </c>
      <c r="L1462">
        <v>117</v>
      </c>
      <c r="M1462" s="15">
        <f>(((I1462/60)/60)/24)+DATE(1970,1,1)</f>
        <v>41733.916666666664</v>
      </c>
      <c r="N1462" t="b">
        <v>0</v>
      </c>
      <c r="O1462" t="b">
        <v>1</v>
      </c>
      <c r="P1462" t="s">
        <v>8263</v>
      </c>
      <c r="Q1462" s="10" t="s">
        <v>8306</v>
      </c>
      <c r="R1462" t="s">
        <v>8307</v>
      </c>
      <c r="S1462">
        <f>IFERROR(ROUND(E1462/L1462,2),0)</f>
        <v>28.11</v>
      </c>
      <c r="T1462" s="29">
        <f t="shared" si="22"/>
        <v>110</v>
      </c>
    </row>
    <row r="1463" spans="1:20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s="15">
        <f>(((J1463/60)/60)/24)+DATE(1970,1,1)</f>
        <v>42219.915856481486</v>
      </c>
      <c r="L1463">
        <v>24</v>
      </c>
      <c r="M1463" s="15">
        <f>(((I1463/60)/60)/24)+DATE(1970,1,1)</f>
        <v>42240.083333333328</v>
      </c>
      <c r="N1463" t="b">
        <v>0</v>
      </c>
      <c r="O1463" t="b">
        <v>1</v>
      </c>
      <c r="P1463" t="s">
        <v>8269</v>
      </c>
      <c r="Q1463" s="10" t="s">
        <v>8313</v>
      </c>
      <c r="R1463" t="s">
        <v>8314</v>
      </c>
      <c r="S1463">
        <f>IFERROR(ROUND(E1463/L1463,2),0)</f>
        <v>136.46</v>
      </c>
      <c r="T1463" s="29">
        <f t="shared" si="22"/>
        <v>109</v>
      </c>
    </row>
    <row r="1464" spans="1:20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s="15">
        <f>(((J1464/60)/60)/24)+DATE(1970,1,1)</f>
        <v>41829.787083333329</v>
      </c>
      <c r="L1464">
        <v>39</v>
      </c>
      <c r="M1464" s="15">
        <f>(((I1464/60)/60)/24)+DATE(1970,1,1)</f>
        <v>41859.787083333329</v>
      </c>
      <c r="N1464" t="b">
        <v>0</v>
      </c>
      <c r="O1464" t="b">
        <v>1</v>
      </c>
      <c r="P1464" t="s">
        <v>8269</v>
      </c>
      <c r="Q1464" s="10" t="s">
        <v>8313</v>
      </c>
      <c r="R1464" t="s">
        <v>8314</v>
      </c>
      <c r="S1464">
        <f>IFERROR(ROUND(E1464/L1464,2),0)</f>
        <v>83.97</v>
      </c>
      <c r="T1464" s="29">
        <f t="shared" si="22"/>
        <v>109</v>
      </c>
    </row>
    <row r="1465" spans="1:20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s="15">
        <f>(((J1465/60)/60)/24)+DATE(1970,1,1)</f>
        <v>42524.53800925926</v>
      </c>
      <c r="L1465">
        <v>21</v>
      </c>
      <c r="M1465" s="15">
        <f>(((I1465/60)/60)/24)+DATE(1970,1,1)</f>
        <v>42561.957638888889</v>
      </c>
      <c r="N1465" t="b">
        <v>0</v>
      </c>
      <c r="O1465" t="b">
        <v>1</v>
      </c>
      <c r="P1465" t="s">
        <v>8269</v>
      </c>
      <c r="Q1465" s="10" t="s">
        <v>8313</v>
      </c>
      <c r="R1465" t="s">
        <v>8314</v>
      </c>
      <c r="S1465">
        <f>IFERROR(ROUND(E1465/L1465,2),0)</f>
        <v>155.94999999999999</v>
      </c>
      <c r="T1465" s="29">
        <f t="shared" si="22"/>
        <v>109</v>
      </c>
    </row>
    <row r="1466" spans="1:20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s="15">
        <f>(((J1466/60)/60)/24)+DATE(1970,1,1)</f>
        <v>42323.562222222223</v>
      </c>
      <c r="L1466">
        <v>46</v>
      </c>
      <c r="M1466" s="15">
        <f>(((I1466/60)/60)/24)+DATE(1970,1,1)</f>
        <v>42352</v>
      </c>
      <c r="N1466" t="b">
        <v>0</v>
      </c>
      <c r="O1466" t="b">
        <v>1</v>
      </c>
      <c r="P1466" t="s">
        <v>8269</v>
      </c>
      <c r="Q1466" s="10" t="s">
        <v>8313</v>
      </c>
      <c r="R1466" t="s">
        <v>8314</v>
      </c>
      <c r="S1466">
        <f>IFERROR(ROUND(E1466/L1466,2),0)</f>
        <v>71.150000000000006</v>
      </c>
      <c r="T1466" s="29">
        <f t="shared" si="22"/>
        <v>109</v>
      </c>
    </row>
    <row r="1467" spans="1:20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s="15">
        <f>(((J1467/60)/60)/24)+DATE(1970,1,1)</f>
        <v>42143.445219907408</v>
      </c>
      <c r="L1467">
        <v>57</v>
      </c>
      <c r="M1467" s="15">
        <f>(((I1467/60)/60)/24)+DATE(1970,1,1)</f>
        <v>42173.445219907408</v>
      </c>
      <c r="N1467" t="b">
        <v>0</v>
      </c>
      <c r="O1467" t="b">
        <v>1</v>
      </c>
      <c r="P1467" t="s">
        <v>8269</v>
      </c>
      <c r="Q1467" s="10" t="s">
        <v>8313</v>
      </c>
      <c r="R1467" t="s">
        <v>8314</v>
      </c>
      <c r="S1467">
        <f>IFERROR(ROUND(E1467/L1467,2),0)</f>
        <v>57.39</v>
      </c>
      <c r="T1467" s="29">
        <f t="shared" si="22"/>
        <v>109</v>
      </c>
    </row>
    <row r="1468" spans="1:20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s="15">
        <f>(((J1468/60)/60)/24)+DATE(1970,1,1)</f>
        <v>41868.924050925925</v>
      </c>
      <c r="L1468">
        <v>70</v>
      </c>
      <c r="M1468" s="15">
        <f>(((I1468/60)/60)/24)+DATE(1970,1,1)</f>
        <v>41898.875</v>
      </c>
      <c r="N1468" t="b">
        <v>1</v>
      </c>
      <c r="O1468" t="b">
        <v>1</v>
      </c>
      <c r="P1468" t="s">
        <v>8269</v>
      </c>
      <c r="Q1468" s="10" t="s">
        <v>8313</v>
      </c>
      <c r="R1468" t="s">
        <v>8314</v>
      </c>
      <c r="S1468">
        <f>IFERROR(ROUND(E1468/L1468,2),0)</f>
        <v>46.71</v>
      </c>
      <c r="T1468" s="29">
        <f t="shared" si="22"/>
        <v>102</v>
      </c>
    </row>
    <row r="1469" spans="1:20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s="15">
        <f>(((J1469/60)/60)/24)+DATE(1970,1,1)</f>
        <v>42485.754525462966</v>
      </c>
      <c r="L1469">
        <v>61</v>
      </c>
      <c r="M1469" s="15">
        <f>(((I1469/60)/60)/24)+DATE(1970,1,1)</f>
        <v>42515.754525462966</v>
      </c>
      <c r="N1469" t="b">
        <v>0</v>
      </c>
      <c r="O1469" t="b">
        <v>1</v>
      </c>
      <c r="P1469" t="s">
        <v>8296</v>
      </c>
      <c r="Q1469" s="10" t="s">
        <v>8332</v>
      </c>
      <c r="R1469" t="s">
        <v>8348</v>
      </c>
      <c r="S1469">
        <f>IFERROR(ROUND(E1469/L1469,2),0)</f>
        <v>53.41</v>
      </c>
      <c r="T1469" s="29">
        <f t="shared" si="22"/>
        <v>109</v>
      </c>
    </row>
    <row r="1470" spans="1:20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s="15">
        <f>(((J1470/60)/60)/24)+DATE(1970,1,1)</f>
        <v>42025.164780092593</v>
      </c>
      <c r="L1470">
        <v>38</v>
      </c>
      <c r="M1470" s="15">
        <f>(((I1470/60)/60)/24)+DATE(1970,1,1)</f>
        <v>42056.458333333328</v>
      </c>
      <c r="N1470" t="b">
        <v>0</v>
      </c>
      <c r="O1470" t="b">
        <v>1</v>
      </c>
      <c r="P1470" t="s">
        <v>8303</v>
      </c>
      <c r="Q1470" s="10" t="s">
        <v>8313</v>
      </c>
      <c r="R1470" t="s">
        <v>8355</v>
      </c>
      <c r="S1470">
        <f>IFERROR(ROUND(E1470/L1470,2),0)</f>
        <v>85.74</v>
      </c>
      <c r="T1470" s="29">
        <f t="shared" si="22"/>
        <v>105</v>
      </c>
    </row>
    <row r="1471" spans="1:20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s="15">
        <f>(((J1471/60)/60)/24)+DATE(1970,1,1)</f>
        <v>42500.041550925926</v>
      </c>
      <c r="L1471">
        <v>40</v>
      </c>
      <c r="M1471" s="15">
        <f>(((I1471/60)/60)/24)+DATE(1970,1,1)</f>
        <v>42527.291666666672</v>
      </c>
      <c r="N1471" t="b">
        <v>0</v>
      </c>
      <c r="O1471" t="b">
        <v>1</v>
      </c>
      <c r="P1471" t="s">
        <v>8269</v>
      </c>
      <c r="Q1471" s="10" t="s">
        <v>8313</v>
      </c>
      <c r="R1471" t="s">
        <v>8314</v>
      </c>
      <c r="S1471">
        <f>IFERROR(ROUND(E1471/L1471,2),0)</f>
        <v>81.38</v>
      </c>
      <c r="T1471" s="29">
        <f t="shared" si="22"/>
        <v>109</v>
      </c>
    </row>
    <row r="1472" spans="1:20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s="15">
        <f>(((J1472/60)/60)/24)+DATE(1970,1,1)</f>
        <v>42418.425983796296</v>
      </c>
      <c r="L1472">
        <v>24</v>
      </c>
      <c r="M1472" s="15">
        <f>(((I1472/60)/60)/24)+DATE(1970,1,1)</f>
        <v>42478.384317129632</v>
      </c>
      <c r="N1472" t="b">
        <v>0</v>
      </c>
      <c r="O1472" t="b">
        <v>1</v>
      </c>
      <c r="P1472" t="s">
        <v>8269</v>
      </c>
      <c r="Q1472" s="10" t="s">
        <v>8313</v>
      </c>
      <c r="R1472" t="s">
        <v>8314</v>
      </c>
      <c r="S1472">
        <f>IFERROR(ROUND(E1472/L1472,2),0)</f>
        <v>135.63</v>
      </c>
      <c r="T1472" s="29">
        <f t="shared" si="22"/>
        <v>109</v>
      </c>
    </row>
    <row r="1473" spans="1:20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s="15">
        <f>(((J1473/60)/60)/24)+DATE(1970,1,1)</f>
        <v>41731.833124999997</v>
      </c>
      <c r="L1473">
        <v>46</v>
      </c>
      <c r="M1473" s="15">
        <f>(((I1473/60)/60)/24)+DATE(1970,1,1)</f>
        <v>41763.290972222225</v>
      </c>
      <c r="N1473" t="b">
        <v>0</v>
      </c>
      <c r="O1473" t="b">
        <v>1</v>
      </c>
      <c r="P1473" t="s">
        <v>8277</v>
      </c>
      <c r="Q1473" s="10" t="s">
        <v>8321</v>
      </c>
      <c r="R1473" t="s">
        <v>8325</v>
      </c>
      <c r="S1473">
        <f>IFERROR(ROUND(E1473/L1473,2),0)</f>
        <v>70.650000000000006</v>
      </c>
      <c r="T1473" s="29">
        <f t="shared" si="22"/>
        <v>108</v>
      </c>
    </row>
    <row r="1474" spans="1:20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s="15">
        <f>(((J1474/60)/60)/24)+DATE(1970,1,1)</f>
        <v>41716.632847222223</v>
      </c>
      <c r="L1474">
        <v>79</v>
      </c>
      <c r="M1474" s="15">
        <f>(((I1474/60)/60)/24)+DATE(1970,1,1)</f>
        <v>41747.958333333336</v>
      </c>
      <c r="N1474" t="b">
        <v>1</v>
      </c>
      <c r="O1474" t="b">
        <v>1</v>
      </c>
      <c r="P1474" t="s">
        <v>8277</v>
      </c>
      <c r="Q1474" s="10" t="s">
        <v>8321</v>
      </c>
      <c r="R1474" t="s">
        <v>8325</v>
      </c>
      <c r="S1474">
        <f>IFERROR(ROUND(E1474/L1474,2),0)</f>
        <v>40.96</v>
      </c>
      <c r="T1474" s="29">
        <f t="shared" si="22"/>
        <v>108</v>
      </c>
    </row>
    <row r="1475" spans="1:20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s="15">
        <f>(((J1475/60)/60)/24)+DATE(1970,1,1)</f>
        <v>41593.082002314812</v>
      </c>
      <c r="L1475">
        <v>77</v>
      </c>
      <c r="M1475" s="15">
        <f>(((I1475/60)/60)/24)+DATE(1970,1,1)</f>
        <v>41623.082002314812</v>
      </c>
      <c r="N1475" t="b">
        <v>1</v>
      </c>
      <c r="O1475" t="b">
        <v>1</v>
      </c>
      <c r="P1475" t="s">
        <v>8277</v>
      </c>
      <c r="Q1475" s="10" t="s">
        <v>8321</v>
      </c>
      <c r="R1475" t="s">
        <v>8325</v>
      </c>
      <c r="S1475">
        <f>IFERROR(ROUND(E1475/L1475,2),0)</f>
        <v>41.96</v>
      </c>
      <c r="T1475" s="29">
        <f t="shared" ref="T1475:T1538" si="23">ROUND(E1475/D1475*100,0)</f>
        <v>108</v>
      </c>
    </row>
    <row r="1476" spans="1:20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s="15">
        <f>(((J1476/60)/60)/24)+DATE(1970,1,1)</f>
        <v>40996.994074074071</v>
      </c>
      <c r="L1476">
        <v>71</v>
      </c>
      <c r="M1476" s="15">
        <f>(((I1476/60)/60)/24)+DATE(1970,1,1)</f>
        <v>41028.166666666664</v>
      </c>
      <c r="N1476" t="b">
        <v>0</v>
      </c>
      <c r="O1476" t="b">
        <v>1</v>
      </c>
      <c r="P1476" t="s">
        <v>8274</v>
      </c>
      <c r="Q1476" s="10" t="s">
        <v>8321</v>
      </c>
      <c r="R1476" t="s">
        <v>8322</v>
      </c>
      <c r="S1476">
        <f>IFERROR(ROUND(E1476/L1476,2),0)</f>
        <v>45.44</v>
      </c>
      <c r="T1476" s="29">
        <f t="shared" si="23"/>
        <v>108</v>
      </c>
    </row>
    <row r="1477" spans="1:20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s="15">
        <f>(((J1477/60)/60)/24)+DATE(1970,1,1)</f>
        <v>42318.950173611112</v>
      </c>
      <c r="L1477">
        <v>83</v>
      </c>
      <c r="M1477" s="15">
        <f>(((I1477/60)/60)/24)+DATE(1970,1,1)</f>
        <v>42335.041666666672</v>
      </c>
      <c r="N1477" t="b">
        <v>0</v>
      </c>
      <c r="O1477" t="b">
        <v>1</v>
      </c>
      <c r="P1477" t="s">
        <v>8283</v>
      </c>
      <c r="Q1477" s="10" t="s">
        <v>8334</v>
      </c>
      <c r="R1477" t="s">
        <v>8335</v>
      </c>
      <c r="S1477">
        <f>IFERROR(ROUND(E1477/L1477,2),0)</f>
        <v>38.869999999999997</v>
      </c>
      <c r="T1477" s="29">
        <f t="shared" si="23"/>
        <v>129</v>
      </c>
    </row>
    <row r="1478" spans="1:20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s="15">
        <f>(((J1478/60)/60)/24)+DATE(1970,1,1)</f>
        <v>42177.791909722218</v>
      </c>
      <c r="L1478">
        <v>42</v>
      </c>
      <c r="M1478" s="15">
        <f>(((I1478/60)/60)/24)+DATE(1970,1,1)</f>
        <v>42181.958333333328</v>
      </c>
      <c r="N1478" t="b">
        <v>0</v>
      </c>
      <c r="O1478" t="b">
        <v>1</v>
      </c>
      <c r="P1478" t="s">
        <v>8301</v>
      </c>
      <c r="Q1478" s="10" t="s">
        <v>8313</v>
      </c>
      <c r="R1478" t="s">
        <v>8353</v>
      </c>
      <c r="S1478">
        <f>IFERROR(ROUND(E1478/L1478,2),0)</f>
        <v>76.790000000000006</v>
      </c>
      <c r="T1478" s="29">
        <f t="shared" si="23"/>
        <v>108</v>
      </c>
    </row>
    <row r="1479" spans="1:20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s="15">
        <f>(((J1479/60)/60)/24)+DATE(1970,1,1)</f>
        <v>42136.75100694444</v>
      </c>
      <c r="L1479">
        <v>205</v>
      </c>
      <c r="M1479" s="15">
        <f>(((I1479/60)/60)/24)+DATE(1970,1,1)</f>
        <v>42166.75100694444</v>
      </c>
      <c r="N1479" t="b">
        <v>0</v>
      </c>
      <c r="O1479" t="b">
        <v>1</v>
      </c>
      <c r="P1479" t="s">
        <v>8295</v>
      </c>
      <c r="Q1479" s="10" t="s">
        <v>8329</v>
      </c>
      <c r="R1479" t="s">
        <v>8347</v>
      </c>
      <c r="S1479">
        <f>IFERROR(ROUND(E1479/L1479,2),0)</f>
        <v>15.72</v>
      </c>
      <c r="T1479" s="29">
        <f t="shared" si="23"/>
        <v>147</v>
      </c>
    </row>
    <row r="1480" spans="1:20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s="15">
        <f>(((J1480/60)/60)/24)+DATE(1970,1,1)</f>
        <v>42162.146782407406</v>
      </c>
      <c r="L1480">
        <v>19</v>
      </c>
      <c r="M1480" s="15">
        <f>(((I1480/60)/60)/24)+DATE(1970,1,1)</f>
        <v>42176.146782407406</v>
      </c>
      <c r="N1480" t="b">
        <v>0</v>
      </c>
      <c r="O1480" t="b">
        <v>1</v>
      </c>
      <c r="P1480" t="s">
        <v>8272</v>
      </c>
      <c r="Q1480" s="10" t="s">
        <v>8318</v>
      </c>
      <c r="R1480" t="s">
        <v>8319</v>
      </c>
      <c r="S1480">
        <f>IFERROR(ROUND(E1480/L1480,2),0)</f>
        <v>169.58</v>
      </c>
      <c r="T1480" s="29">
        <f t="shared" si="23"/>
        <v>107</v>
      </c>
    </row>
    <row r="1481" spans="1:20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s="15">
        <f>(((J1481/60)/60)/24)+DATE(1970,1,1)</f>
        <v>40691.788055555553</v>
      </c>
      <c r="L1481">
        <v>24</v>
      </c>
      <c r="M1481" s="15">
        <f>(((I1481/60)/60)/24)+DATE(1970,1,1)</f>
        <v>40755.290972222225</v>
      </c>
      <c r="N1481" t="b">
        <v>0</v>
      </c>
      <c r="O1481" t="b">
        <v>1</v>
      </c>
      <c r="P1481" t="s">
        <v>8274</v>
      </c>
      <c r="Q1481" s="10" t="s">
        <v>8321</v>
      </c>
      <c r="R1481" t="s">
        <v>8322</v>
      </c>
      <c r="S1481">
        <f>IFERROR(ROUND(E1481/L1481,2),0)</f>
        <v>134.21</v>
      </c>
      <c r="T1481" s="29">
        <f t="shared" si="23"/>
        <v>107</v>
      </c>
    </row>
    <row r="1482" spans="1:20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s="15">
        <f>(((J1482/60)/60)/24)+DATE(1970,1,1)</f>
        <v>42780.709039351852</v>
      </c>
      <c r="L1482">
        <v>15</v>
      </c>
      <c r="M1482" s="15">
        <f>(((I1482/60)/60)/24)+DATE(1970,1,1)</f>
        <v>42810.667372685188</v>
      </c>
      <c r="N1482" t="b">
        <v>0</v>
      </c>
      <c r="O1482" t="b">
        <v>0</v>
      </c>
      <c r="P1482" t="s">
        <v>8271</v>
      </c>
      <c r="Q1482" s="10" t="s">
        <v>8315</v>
      </c>
      <c r="R1482" t="s">
        <v>8317</v>
      </c>
      <c r="S1482">
        <f>IFERROR(ROUND(E1482/L1482,2),0)</f>
        <v>214.07</v>
      </c>
      <c r="T1482" s="29">
        <f t="shared" si="23"/>
        <v>16</v>
      </c>
    </row>
    <row r="1483" spans="1:20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s="15">
        <f>(((J1483/60)/60)/24)+DATE(1970,1,1)</f>
        <v>42711.700694444444</v>
      </c>
      <c r="L1483">
        <v>85</v>
      </c>
      <c r="M1483" s="15">
        <f>(((I1483/60)/60)/24)+DATE(1970,1,1)</f>
        <v>42732.700694444444</v>
      </c>
      <c r="N1483" t="b">
        <v>0</v>
      </c>
      <c r="O1483" t="b">
        <v>1</v>
      </c>
      <c r="P1483" t="s">
        <v>8283</v>
      </c>
      <c r="Q1483" s="10" t="s">
        <v>8334</v>
      </c>
      <c r="R1483" t="s">
        <v>8335</v>
      </c>
      <c r="S1483">
        <f>IFERROR(ROUND(E1483/L1483,2),0)</f>
        <v>37.78</v>
      </c>
      <c r="T1483" s="29">
        <f t="shared" si="23"/>
        <v>161</v>
      </c>
    </row>
    <row r="1484" spans="1:20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s="15">
        <f>(((J1484/60)/60)/24)+DATE(1970,1,1)</f>
        <v>40687.021597222221</v>
      </c>
      <c r="L1484">
        <v>75</v>
      </c>
      <c r="M1484" s="15">
        <f>(((I1484/60)/60)/24)+DATE(1970,1,1)</f>
        <v>40729.021597222221</v>
      </c>
      <c r="N1484" t="b">
        <v>0</v>
      </c>
      <c r="O1484" t="b">
        <v>1</v>
      </c>
      <c r="P1484" t="s">
        <v>8277</v>
      </c>
      <c r="Q1484" s="10" t="s">
        <v>8321</v>
      </c>
      <c r="R1484" t="s">
        <v>8325</v>
      </c>
      <c r="S1484">
        <f>IFERROR(ROUND(E1484/L1484,2),0)</f>
        <v>42.8</v>
      </c>
      <c r="T1484" s="29">
        <f t="shared" si="23"/>
        <v>100</v>
      </c>
    </row>
    <row r="1485" spans="1:20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s="15">
        <f>(((J1485/60)/60)/24)+DATE(1970,1,1)</f>
        <v>41852.658310185187</v>
      </c>
      <c r="L1485">
        <v>43</v>
      </c>
      <c r="M1485" s="15">
        <f>(((I1485/60)/60)/24)+DATE(1970,1,1)</f>
        <v>41882.658310185187</v>
      </c>
      <c r="N1485" t="b">
        <v>0</v>
      </c>
      <c r="O1485" t="b">
        <v>1</v>
      </c>
      <c r="P1485" t="s">
        <v>8269</v>
      </c>
      <c r="Q1485" s="10" t="s">
        <v>8313</v>
      </c>
      <c r="R1485" t="s">
        <v>8314</v>
      </c>
      <c r="S1485">
        <f>IFERROR(ROUND(E1485/L1485,2),0)</f>
        <v>74.53</v>
      </c>
      <c r="T1485" s="29">
        <f t="shared" si="23"/>
        <v>100</v>
      </c>
    </row>
    <row r="1486" spans="1:20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s="15">
        <f>(((J1486/60)/60)/24)+DATE(1970,1,1)</f>
        <v>40833.633194444446</v>
      </c>
      <c r="L1486">
        <v>65</v>
      </c>
      <c r="M1486" s="15">
        <f>(((I1486/60)/60)/24)+DATE(1970,1,1)</f>
        <v>40863.674861111111</v>
      </c>
      <c r="N1486" t="b">
        <v>0</v>
      </c>
      <c r="O1486" t="b">
        <v>1</v>
      </c>
      <c r="P1486" t="s">
        <v>8277</v>
      </c>
      <c r="Q1486" s="10" t="s">
        <v>8321</v>
      </c>
      <c r="R1486" t="s">
        <v>8325</v>
      </c>
      <c r="S1486">
        <f>IFERROR(ROUND(E1486/L1486,2),0)</f>
        <v>49.25</v>
      </c>
      <c r="T1486" s="29">
        <f t="shared" si="23"/>
        <v>107</v>
      </c>
    </row>
    <row r="1487" spans="1:20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s="15">
        <f>(((J1487/60)/60)/24)+DATE(1970,1,1)</f>
        <v>42218.872986111113</v>
      </c>
      <c r="L1487">
        <v>72</v>
      </c>
      <c r="M1487" s="15">
        <f>(((I1487/60)/60)/24)+DATE(1970,1,1)</f>
        <v>42244.166666666672</v>
      </c>
      <c r="N1487" t="b">
        <v>0</v>
      </c>
      <c r="O1487" t="b">
        <v>0</v>
      </c>
      <c r="P1487" t="s">
        <v>8277</v>
      </c>
      <c r="Q1487" s="10" t="s">
        <v>8321</v>
      </c>
      <c r="R1487" t="s">
        <v>8325</v>
      </c>
      <c r="S1487">
        <f>IFERROR(ROUND(E1487/L1487,2),0)</f>
        <v>44.44</v>
      </c>
      <c r="T1487" s="29">
        <f t="shared" si="23"/>
        <v>40</v>
      </c>
    </row>
    <row r="1488" spans="1:20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s="15">
        <f>(((J1488/60)/60)/24)+DATE(1970,1,1)</f>
        <v>42275.720219907409</v>
      </c>
      <c r="L1488">
        <v>5</v>
      </c>
      <c r="M1488" s="15">
        <f>(((I1488/60)/60)/24)+DATE(1970,1,1)</f>
        <v>42305.720219907409</v>
      </c>
      <c r="N1488" t="b">
        <v>0</v>
      </c>
      <c r="O1488" t="b">
        <v>0</v>
      </c>
      <c r="P1488" t="s">
        <v>8282</v>
      </c>
      <c r="Q1488" s="10" t="s">
        <v>8332</v>
      </c>
      <c r="R1488" t="s">
        <v>8333</v>
      </c>
      <c r="S1488">
        <f>IFERROR(ROUND(E1488/L1488,2),0)</f>
        <v>640</v>
      </c>
      <c r="T1488" s="29">
        <f t="shared" si="23"/>
        <v>5</v>
      </c>
    </row>
    <row r="1489" spans="1:20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s="15">
        <f>(((J1489/60)/60)/24)+DATE(1970,1,1)</f>
        <v>42769.809965277775</v>
      </c>
      <c r="L1489">
        <v>18</v>
      </c>
      <c r="M1489" s="15">
        <f>(((I1489/60)/60)/24)+DATE(1970,1,1)</f>
        <v>42799.809965277775</v>
      </c>
      <c r="N1489" t="b">
        <v>0</v>
      </c>
      <c r="O1489" t="b">
        <v>1</v>
      </c>
      <c r="P1489" t="s">
        <v>8298</v>
      </c>
      <c r="Q1489" s="10" t="s">
        <v>8321</v>
      </c>
      <c r="R1489" t="s">
        <v>8350</v>
      </c>
      <c r="S1489">
        <f>IFERROR(ROUND(E1489/L1489,2),0)</f>
        <v>177.5</v>
      </c>
      <c r="T1489" s="29">
        <f t="shared" si="23"/>
        <v>107</v>
      </c>
    </row>
    <row r="1490" spans="1:20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s="15">
        <f>(((J1490/60)/60)/24)+DATE(1970,1,1)</f>
        <v>41950.859560185185</v>
      </c>
      <c r="L1490">
        <v>33</v>
      </c>
      <c r="M1490" s="15">
        <f>(((I1490/60)/60)/24)+DATE(1970,1,1)</f>
        <v>41964.204861111109</v>
      </c>
      <c r="N1490" t="b">
        <v>0</v>
      </c>
      <c r="O1490" t="b">
        <v>1</v>
      </c>
      <c r="P1490" t="s">
        <v>8269</v>
      </c>
      <c r="Q1490" s="10" t="s">
        <v>8313</v>
      </c>
      <c r="R1490" t="s">
        <v>8314</v>
      </c>
      <c r="S1490">
        <f>IFERROR(ROUND(E1490/L1490,2),0)</f>
        <v>96.67</v>
      </c>
      <c r="T1490" s="29">
        <f t="shared" si="23"/>
        <v>106</v>
      </c>
    </row>
    <row r="1491" spans="1:20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s="15">
        <f>(((J1491/60)/60)/24)+DATE(1970,1,1)</f>
        <v>42127.069548611107</v>
      </c>
      <c r="L1491">
        <v>30</v>
      </c>
      <c r="M1491" s="15">
        <f>(((I1491/60)/60)/24)+DATE(1970,1,1)</f>
        <v>42157.032638888893</v>
      </c>
      <c r="N1491" t="b">
        <v>0</v>
      </c>
      <c r="O1491" t="b">
        <v>1</v>
      </c>
      <c r="P1491" t="s">
        <v>8278</v>
      </c>
      <c r="Q1491" s="10" t="s">
        <v>8321</v>
      </c>
      <c r="R1491" t="s">
        <v>8326</v>
      </c>
      <c r="S1491">
        <f>IFERROR(ROUND(E1491/L1491,2),0)</f>
        <v>106.2</v>
      </c>
      <c r="T1491" s="29">
        <f t="shared" si="23"/>
        <v>206</v>
      </c>
    </row>
    <row r="1492" spans="1:20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s="15">
        <f>(((J1492/60)/60)/24)+DATE(1970,1,1)</f>
        <v>42701.166365740741</v>
      </c>
      <c r="L1492">
        <v>18</v>
      </c>
      <c r="M1492" s="15">
        <f>(((I1492/60)/60)/24)+DATE(1970,1,1)</f>
        <v>42749.165972222225</v>
      </c>
      <c r="N1492" t="b">
        <v>0</v>
      </c>
      <c r="O1492" t="b">
        <v>0</v>
      </c>
      <c r="P1492" t="s">
        <v>8303</v>
      </c>
      <c r="Q1492" s="10" t="s">
        <v>8313</v>
      </c>
      <c r="R1492" t="s">
        <v>8355</v>
      </c>
      <c r="S1492">
        <f>IFERROR(ROUND(E1492/L1492,2),0)</f>
        <v>176.94</v>
      </c>
      <c r="T1492" s="29">
        <f t="shared" si="23"/>
        <v>4</v>
      </c>
    </row>
    <row r="1493" spans="1:20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s="15">
        <f>(((J1493/60)/60)/24)+DATE(1970,1,1)</f>
        <v>42422.977418981478</v>
      </c>
      <c r="L1493">
        <v>72</v>
      </c>
      <c r="M1493" s="15">
        <f>(((I1493/60)/60)/24)+DATE(1970,1,1)</f>
        <v>42444.875</v>
      </c>
      <c r="N1493" t="b">
        <v>0</v>
      </c>
      <c r="O1493" t="b">
        <v>1</v>
      </c>
      <c r="P1493" t="s">
        <v>8269</v>
      </c>
      <c r="Q1493" s="10" t="s">
        <v>8313</v>
      </c>
      <c r="R1493" t="s">
        <v>8314</v>
      </c>
      <c r="S1493">
        <f>IFERROR(ROUND(E1493/L1493,2),0)</f>
        <v>44.14</v>
      </c>
      <c r="T1493" s="29">
        <f t="shared" si="23"/>
        <v>106</v>
      </c>
    </row>
    <row r="1494" spans="1:20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s="15">
        <f>(((J1494/60)/60)/24)+DATE(1970,1,1)</f>
        <v>42458.641724537039</v>
      </c>
      <c r="L1494">
        <v>63</v>
      </c>
      <c r="M1494" s="15">
        <f>(((I1494/60)/60)/24)+DATE(1970,1,1)</f>
        <v>42488.641724537039</v>
      </c>
      <c r="N1494" t="b">
        <v>0</v>
      </c>
      <c r="O1494" t="b">
        <v>1</v>
      </c>
      <c r="P1494" t="s">
        <v>8269</v>
      </c>
      <c r="Q1494" s="10" t="s">
        <v>8313</v>
      </c>
      <c r="R1494" t="s">
        <v>8314</v>
      </c>
      <c r="S1494">
        <f>IFERROR(ROUND(E1494/L1494,2),0)</f>
        <v>50.4</v>
      </c>
      <c r="T1494" s="29">
        <f t="shared" si="23"/>
        <v>113</v>
      </c>
    </row>
    <row r="1495" spans="1:20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s="15">
        <f>(((J1495/60)/60)/24)+DATE(1970,1,1)</f>
        <v>41913.790289351848</v>
      </c>
      <c r="L1495">
        <v>7</v>
      </c>
      <c r="M1495" s="15">
        <f>(((I1495/60)/60)/24)+DATE(1970,1,1)</f>
        <v>41973.831956018519</v>
      </c>
      <c r="N1495" t="b">
        <v>0</v>
      </c>
      <c r="O1495" t="b">
        <v>0</v>
      </c>
      <c r="P1495" t="s">
        <v>8294</v>
      </c>
      <c r="Q1495" s="10" t="s">
        <v>8334</v>
      </c>
      <c r="R1495" t="s">
        <v>8346</v>
      </c>
      <c r="S1495">
        <f>IFERROR(ROUND(E1495/L1495,2),0)</f>
        <v>453.14</v>
      </c>
      <c r="T1495" s="29">
        <f t="shared" si="23"/>
        <v>21</v>
      </c>
    </row>
    <row r="1496" spans="1:20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s="15">
        <f>(((J1496/60)/60)/24)+DATE(1970,1,1)</f>
        <v>41099.742800925924</v>
      </c>
      <c r="L1496">
        <v>55</v>
      </c>
      <c r="M1496" s="15">
        <f>(((I1496/60)/60)/24)+DATE(1970,1,1)</f>
        <v>41115.742800925924</v>
      </c>
      <c r="N1496" t="b">
        <v>0</v>
      </c>
      <c r="O1496" t="b">
        <v>1</v>
      </c>
      <c r="P1496" t="s">
        <v>8267</v>
      </c>
      <c r="Q1496" s="10" t="s">
        <v>8306</v>
      </c>
      <c r="R1496" t="s">
        <v>8311</v>
      </c>
      <c r="S1496">
        <f>IFERROR(ROUND(E1496/L1496,2),0)</f>
        <v>57.65</v>
      </c>
      <c r="T1496" s="29">
        <f t="shared" si="23"/>
        <v>127</v>
      </c>
    </row>
    <row r="1497" spans="1:20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s="15">
        <f>(((J1497/60)/60)/24)+DATE(1970,1,1)</f>
        <v>42103.160578703704</v>
      </c>
      <c r="L1497">
        <v>69</v>
      </c>
      <c r="M1497" s="15">
        <f>(((I1497/60)/60)/24)+DATE(1970,1,1)</f>
        <v>42163.160578703704</v>
      </c>
      <c r="N1497" t="b">
        <v>0</v>
      </c>
      <c r="O1497" t="b">
        <v>1</v>
      </c>
      <c r="P1497" t="s">
        <v>8299</v>
      </c>
      <c r="Q1497" s="10" t="s">
        <v>8315</v>
      </c>
      <c r="R1497" t="s">
        <v>8351</v>
      </c>
      <c r="S1497">
        <f>IFERROR(ROUND(E1497/L1497,2),0)</f>
        <v>45.94</v>
      </c>
      <c r="T1497" s="29">
        <f t="shared" si="23"/>
        <v>106</v>
      </c>
    </row>
    <row r="1498" spans="1:20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s="15">
        <f>(((J1498/60)/60)/24)+DATE(1970,1,1)</f>
        <v>42016.938692129625</v>
      </c>
      <c r="L1498">
        <v>66</v>
      </c>
      <c r="M1498" s="15">
        <f>(((I1498/60)/60)/24)+DATE(1970,1,1)</f>
        <v>42046.938692129625</v>
      </c>
      <c r="N1498" t="b">
        <v>0</v>
      </c>
      <c r="O1498" t="b">
        <v>1</v>
      </c>
      <c r="P1498" t="s">
        <v>8269</v>
      </c>
      <c r="Q1498" s="10" t="s">
        <v>8313</v>
      </c>
      <c r="R1498" t="s">
        <v>8314</v>
      </c>
      <c r="S1498">
        <f>IFERROR(ROUND(E1498/L1498,2),0)</f>
        <v>47.88</v>
      </c>
      <c r="T1498" s="29">
        <f t="shared" si="23"/>
        <v>105</v>
      </c>
    </row>
    <row r="1499" spans="1:20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s="15">
        <f>(((J1499/60)/60)/24)+DATE(1970,1,1)</f>
        <v>42524.105462962965</v>
      </c>
      <c r="L1499">
        <v>81</v>
      </c>
      <c r="M1499" s="15">
        <f>(((I1499/60)/60)/24)+DATE(1970,1,1)</f>
        <v>42551.416666666672</v>
      </c>
      <c r="N1499" t="b">
        <v>0</v>
      </c>
      <c r="O1499" t="b">
        <v>1</v>
      </c>
      <c r="P1499" t="s">
        <v>8299</v>
      </c>
      <c r="Q1499" s="10" t="s">
        <v>8315</v>
      </c>
      <c r="R1499" t="s">
        <v>8351</v>
      </c>
      <c r="S1499">
        <f>IFERROR(ROUND(E1499/L1499,2),0)</f>
        <v>38.99</v>
      </c>
      <c r="T1499" s="29">
        <f t="shared" si="23"/>
        <v>158</v>
      </c>
    </row>
    <row r="1500" spans="1:20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s="15">
        <f>(((J1500/60)/60)/24)+DATE(1970,1,1)</f>
        <v>42381.866284722222</v>
      </c>
      <c r="L1500">
        <v>43</v>
      </c>
      <c r="M1500" s="15">
        <f>(((I1500/60)/60)/24)+DATE(1970,1,1)</f>
        <v>42409.833333333328</v>
      </c>
      <c r="N1500" t="b">
        <v>0</v>
      </c>
      <c r="O1500" t="b">
        <v>0</v>
      </c>
      <c r="P1500" t="s">
        <v>8299</v>
      </c>
      <c r="Q1500" s="10" t="s">
        <v>8315</v>
      </c>
      <c r="R1500" t="s">
        <v>8351</v>
      </c>
      <c r="S1500">
        <f>IFERROR(ROUND(E1500/L1500,2),0)</f>
        <v>73.37</v>
      </c>
      <c r="T1500" s="29">
        <f t="shared" si="23"/>
        <v>21</v>
      </c>
    </row>
    <row r="1501" spans="1:20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s="15">
        <f>(((J1501/60)/60)/24)+DATE(1970,1,1)</f>
        <v>40690.823055555556</v>
      </c>
      <c r="L1501">
        <v>54</v>
      </c>
      <c r="M1501" s="15">
        <f>(((I1501/60)/60)/24)+DATE(1970,1,1)</f>
        <v>40740.958333333336</v>
      </c>
      <c r="N1501" t="b">
        <v>0</v>
      </c>
      <c r="O1501" t="b">
        <v>1</v>
      </c>
      <c r="P1501" t="s">
        <v>8274</v>
      </c>
      <c r="Q1501" s="10" t="s">
        <v>8321</v>
      </c>
      <c r="R1501" t="s">
        <v>8322</v>
      </c>
      <c r="S1501">
        <f>IFERROR(ROUND(E1501/L1501,2),0)</f>
        <v>58.33</v>
      </c>
      <c r="T1501" s="29">
        <f t="shared" si="23"/>
        <v>105</v>
      </c>
    </row>
    <row r="1502" spans="1:20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s="15">
        <f>(((J1502/60)/60)/24)+DATE(1970,1,1)</f>
        <v>42545.774189814809</v>
      </c>
      <c r="L1502">
        <v>39</v>
      </c>
      <c r="M1502" s="15">
        <f>(((I1502/60)/60)/24)+DATE(1970,1,1)</f>
        <v>42605.774189814809</v>
      </c>
      <c r="N1502" t="b">
        <v>0</v>
      </c>
      <c r="O1502" t="b">
        <v>1</v>
      </c>
      <c r="P1502" t="s">
        <v>8269</v>
      </c>
      <c r="Q1502" s="10" t="s">
        <v>8313</v>
      </c>
      <c r="R1502" t="s">
        <v>8314</v>
      </c>
      <c r="S1502">
        <f>IFERROR(ROUND(E1502/L1502,2),0)</f>
        <v>80.72</v>
      </c>
      <c r="T1502" s="29">
        <f t="shared" si="23"/>
        <v>105</v>
      </c>
    </row>
    <row r="1503" spans="1:20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s="15">
        <f>(((J1503/60)/60)/24)+DATE(1970,1,1)</f>
        <v>42156.510393518518</v>
      </c>
      <c r="L1503">
        <v>79</v>
      </c>
      <c r="M1503" s="15">
        <f>(((I1503/60)/60)/24)+DATE(1970,1,1)</f>
        <v>42186.510393518518</v>
      </c>
      <c r="N1503" t="b">
        <v>1</v>
      </c>
      <c r="O1503" t="b">
        <v>1</v>
      </c>
      <c r="P1503" t="s">
        <v>8269</v>
      </c>
      <c r="Q1503" s="10" t="s">
        <v>8313</v>
      </c>
      <c r="R1503" t="s">
        <v>8314</v>
      </c>
      <c r="S1503">
        <f>IFERROR(ROUND(E1503/L1503,2),0)</f>
        <v>39.81</v>
      </c>
      <c r="T1503" s="29">
        <f t="shared" si="23"/>
        <v>112</v>
      </c>
    </row>
    <row r="1504" spans="1:20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s="15">
        <f>(((J1504/60)/60)/24)+DATE(1970,1,1)</f>
        <v>42622.767476851848</v>
      </c>
      <c r="L1504">
        <v>64</v>
      </c>
      <c r="M1504" s="15">
        <f>(((I1504/60)/60)/24)+DATE(1970,1,1)</f>
        <v>42652.767476851848</v>
      </c>
      <c r="N1504" t="b">
        <v>0</v>
      </c>
      <c r="O1504" t="b">
        <v>1</v>
      </c>
      <c r="P1504" t="s">
        <v>8301</v>
      </c>
      <c r="Q1504" s="10" t="s">
        <v>8313</v>
      </c>
      <c r="R1504" t="s">
        <v>8353</v>
      </c>
      <c r="S1504">
        <f>IFERROR(ROUND(E1504/L1504,2),0)</f>
        <v>48.98</v>
      </c>
      <c r="T1504" s="29">
        <f t="shared" si="23"/>
        <v>105</v>
      </c>
    </row>
    <row r="1505" spans="1:20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s="15">
        <f>(((J1505/60)/60)/24)+DATE(1970,1,1)</f>
        <v>41937.95344907407</v>
      </c>
      <c r="L1505">
        <v>28</v>
      </c>
      <c r="M1505" s="15">
        <f>(((I1505/60)/60)/24)+DATE(1970,1,1)</f>
        <v>41972.995115740734</v>
      </c>
      <c r="N1505" t="b">
        <v>0</v>
      </c>
      <c r="O1505" t="b">
        <v>1</v>
      </c>
      <c r="P1505" t="s">
        <v>8269</v>
      </c>
      <c r="Q1505" s="10" t="s">
        <v>8313</v>
      </c>
      <c r="R1505" t="s">
        <v>8314</v>
      </c>
      <c r="S1505">
        <f>IFERROR(ROUND(E1505/L1505,2),0)</f>
        <v>111.89</v>
      </c>
      <c r="T1505" s="29">
        <f t="shared" si="23"/>
        <v>104</v>
      </c>
    </row>
    <row r="1506" spans="1:20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s="15">
        <f>(((J1506/60)/60)/24)+DATE(1970,1,1)</f>
        <v>40007.704247685186</v>
      </c>
      <c r="L1506">
        <v>68</v>
      </c>
      <c r="M1506" s="15">
        <f>(((I1506/60)/60)/24)+DATE(1970,1,1)</f>
        <v>40057.166666666664</v>
      </c>
      <c r="N1506" t="b">
        <v>1</v>
      </c>
      <c r="O1506" t="b">
        <v>1</v>
      </c>
      <c r="P1506" t="s">
        <v>8274</v>
      </c>
      <c r="Q1506" s="10" t="s">
        <v>8321</v>
      </c>
      <c r="R1506" t="s">
        <v>8322</v>
      </c>
      <c r="S1506">
        <f>IFERROR(ROUND(E1506/L1506,2),0)</f>
        <v>46.07</v>
      </c>
      <c r="T1506" s="29">
        <f t="shared" si="23"/>
        <v>104</v>
      </c>
    </row>
    <row r="1507" spans="1:20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s="15">
        <f>(((J1507/60)/60)/24)+DATE(1970,1,1)</f>
        <v>42802.046817129631</v>
      </c>
      <c r="L1507">
        <v>39</v>
      </c>
      <c r="M1507" s="15">
        <f>(((I1507/60)/60)/24)+DATE(1970,1,1)</f>
        <v>42835.84375</v>
      </c>
      <c r="N1507" t="b">
        <v>0</v>
      </c>
      <c r="O1507" t="b">
        <v>0</v>
      </c>
      <c r="P1507" t="s">
        <v>8291</v>
      </c>
      <c r="Q1507" s="10" t="s">
        <v>8321</v>
      </c>
      <c r="R1507" t="s">
        <v>8343</v>
      </c>
      <c r="S1507">
        <f>IFERROR(ROUND(E1507/L1507,2),0)</f>
        <v>80.13</v>
      </c>
      <c r="T1507" s="29">
        <f t="shared" si="23"/>
        <v>31</v>
      </c>
    </row>
    <row r="1508" spans="1:20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s="15">
        <f>(((J1508/60)/60)/24)+DATE(1970,1,1)</f>
        <v>42627.253263888888</v>
      </c>
      <c r="L1508">
        <v>90</v>
      </c>
      <c r="M1508" s="15">
        <f>(((I1508/60)/60)/24)+DATE(1970,1,1)</f>
        <v>42657.253263888888</v>
      </c>
      <c r="N1508" t="b">
        <v>0</v>
      </c>
      <c r="O1508" t="b">
        <v>1</v>
      </c>
      <c r="P1508" t="s">
        <v>8283</v>
      </c>
      <c r="Q1508" s="10" t="s">
        <v>8334</v>
      </c>
      <c r="R1508" t="s">
        <v>8335</v>
      </c>
      <c r="S1508">
        <f>IFERROR(ROUND(E1508/L1508,2),0)</f>
        <v>34.69</v>
      </c>
      <c r="T1508" s="29">
        <f t="shared" si="23"/>
        <v>260</v>
      </c>
    </row>
    <row r="1509" spans="1:20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s="15">
        <f>(((J1509/60)/60)/24)+DATE(1970,1,1)</f>
        <v>42270.582141203704</v>
      </c>
      <c r="L1509">
        <v>84</v>
      </c>
      <c r="M1509" s="15">
        <f>(((I1509/60)/60)/24)+DATE(1970,1,1)</f>
        <v>42301.895138888889</v>
      </c>
      <c r="N1509" t="b">
        <v>1</v>
      </c>
      <c r="O1509" t="b">
        <v>1</v>
      </c>
      <c r="P1509" t="s">
        <v>8269</v>
      </c>
      <c r="Q1509" s="10" t="s">
        <v>8313</v>
      </c>
      <c r="R1509" t="s">
        <v>8314</v>
      </c>
      <c r="S1509">
        <f>IFERROR(ROUND(E1509/L1509,2),0)</f>
        <v>37.14</v>
      </c>
      <c r="T1509" s="29">
        <f t="shared" si="23"/>
        <v>125</v>
      </c>
    </row>
    <row r="1510" spans="1:20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s="15">
        <f>(((J1510/60)/60)/24)+DATE(1970,1,1)</f>
        <v>42052.949814814812</v>
      </c>
      <c r="L1510">
        <v>45</v>
      </c>
      <c r="M1510" s="15">
        <f>(((I1510/60)/60)/24)+DATE(1970,1,1)</f>
        <v>42082.908148148148</v>
      </c>
      <c r="N1510" t="b">
        <v>0</v>
      </c>
      <c r="O1510" t="b">
        <v>1</v>
      </c>
      <c r="P1510" t="s">
        <v>8269</v>
      </c>
      <c r="Q1510" s="10" t="s">
        <v>8313</v>
      </c>
      <c r="R1510" t="s">
        <v>8314</v>
      </c>
      <c r="S1510">
        <f>IFERROR(ROUND(E1510/L1510,2),0)</f>
        <v>69.33</v>
      </c>
      <c r="T1510" s="29">
        <f t="shared" si="23"/>
        <v>125</v>
      </c>
    </row>
    <row r="1511" spans="1:20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s="15">
        <f>(((J1511/60)/60)/24)+DATE(1970,1,1)</f>
        <v>41772.105937500004</v>
      </c>
      <c r="L1511">
        <v>61</v>
      </c>
      <c r="M1511" s="15">
        <f>(((I1511/60)/60)/24)+DATE(1970,1,1)</f>
        <v>41803.916666666664</v>
      </c>
      <c r="N1511" t="b">
        <v>1</v>
      </c>
      <c r="O1511" t="b">
        <v>1</v>
      </c>
      <c r="P1511" t="s">
        <v>8269</v>
      </c>
      <c r="Q1511" s="10" t="s">
        <v>8313</v>
      </c>
      <c r="R1511" t="s">
        <v>8314</v>
      </c>
      <c r="S1511">
        <f>IFERROR(ROUND(E1511/L1511,2),0)</f>
        <v>50.9</v>
      </c>
      <c r="T1511" s="29">
        <f t="shared" si="23"/>
        <v>124</v>
      </c>
    </row>
    <row r="1512" spans="1:20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s="15">
        <f>(((J1512/60)/60)/24)+DATE(1970,1,1)</f>
        <v>42675.832465277781</v>
      </c>
      <c r="L1512">
        <v>44</v>
      </c>
      <c r="M1512" s="15">
        <f>(((I1512/60)/60)/24)+DATE(1970,1,1)</f>
        <v>42705.332638888889</v>
      </c>
      <c r="N1512" t="b">
        <v>0</v>
      </c>
      <c r="O1512" t="b">
        <v>1</v>
      </c>
      <c r="P1512" t="s">
        <v>8269</v>
      </c>
      <c r="Q1512" s="10" t="s">
        <v>8313</v>
      </c>
      <c r="R1512" t="s">
        <v>8314</v>
      </c>
      <c r="S1512">
        <f>IFERROR(ROUND(E1512/L1512,2),0)</f>
        <v>70.569999999999993</v>
      </c>
      <c r="T1512" s="29">
        <f t="shared" si="23"/>
        <v>104</v>
      </c>
    </row>
    <row r="1513" spans="1:20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s="15">
        <f>(((J1513/60)/60)/24)+DATE(1970,1,1)</f>
        <v>40861.27416666667</v>
      </c>
      <c r="L1513">
        <v>35</v>
      </c>
      <c r="M1513" s="15">
        <f>(((I1513/60)/60)/24)+DATE(1970,1,1)</f>
        <v>40921.27416666667</v>
      </c>
      <c r="N1513" t="b">
        <v>0</v>
      </c>
      <c r="O1513" t="b">
        <v>1</v>
      </c>
      <c r="P1513" t="s">
        <v>8264</v>
      </c>
      <c r="Q1513" s="10" t="s">
        <v>8306</v>
      </c>
      <c r="R1513" t="s">
        <v>8308</v>
      </c>
      <c r="S1513">
        <f>IFERROR(ROUND(E1513/L1513,2),0)</f>
        <v>88.57</v>
      </c>
      <c r="T1513" s="29">
        <f t="shared" si="23"/>
        <v>103</v>
      </c>
    </row>
    <row r="1514" spans="1:20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s="15">
        <f>(((J1514/60)/60)/24)+DATE(1970,1,1)</f>
        <v>42556.667245370365</v>
      </c>
      <c r="L1514">
        <v>24</v>
      </c>
      <c r="M1514" s="15">
        <f>(((I1514/60)/60)/24)+DATE(1970,1,1)</f>
        <v>42601.667245370365</v>
      </c>
      <c r="N1514" t="b">
        <v>0</v>
      </c>
      <c r="O1514" t="b">
        <v>0</v>
      </c>
      <c r="P1514" t="s">
        <v>8271</v>
      </c>
      <c r="Q1514" s="10" t="s">
        <v>8315</v>
      </c>
      <c r="R1514" t="s">
        <v>8317</v>
      </c>
      <c r="S1514">
        <f>IFERROR(ROUND(E1514/L1514,2),0)</f>
        <v>129.16999999999999</v>
      </c>
      <c r="T1514" s="29">
        <f t="shared" si="23"/>
        <v>16</v>
      </c>
    </row>
    <row r="1515" spans="1:20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s="15">
        <f>(((J1515/60)/60)/24)+DATE(1970,1,1)</f>
        <v>42312.792662037042</v>
      </c>
      <c r="L1515">
        <v>51</v>
      </c>
      <c r="M1515" s="15">
        <f>(((I1515/60)/60)/24)+DATE(1970,1,1)</f>
        <v>42342.792662037042</v>
      </c>
      <c r="N1515" t="b">
        <v>0</v>
      </c>
      <c r="O1515" t="b">
        <v>1</v>
      </c>
      <c r="P1515" t="s">
        <v>8269</v>
      </c>
      <c r="Q1515" s="10" t="s">
        <v>8313</v>
      </c>
      <c r="R1515" t="s">
        <v>8314</v>
      </c>
      <c r="S1515">
        <f>IFERROR(ROUND(E1515/L1515,2),0)</f>
        <v>60.78</v>
      </c>
      <c r="T1515" s="29">
        <f t="shared" si="23"/>
        <v>103</v>
      </c>
    </row>
    <row r="1516" spans="1:20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s="15">
        <f>(((J1516/60)/60)/24)+DATE(1970,1,1)</f>
        <v>41988.617083333331</v>
      </c>
      <c r="L1516">
        <v>78</v>
      </c>
      <c r="M1516" s="15">
        <f>(((I1516/60)/60)/24)+DATE(1970,1,1)</f>
        <v>42048.617083333331</v>
      </c>
      <c r="N1516" t="b">
        <v>0</v>
      </c>
      <c r="O1516" t="b">
        <v>1</v>
      </c>
      <c r="P1516" t="s">
        <v>8269</v>
      </c>
      <c r="Q1516" s="10" t="s">
        <v>8313</v>
      </c>
      <c r="R1516" t="s">
        <v>8314</v>
      </c>
      <c r="S1516">
        <f>IFERROR(ROUND(E1516/L1516,2),0)</f>
        <v>39.74</v>
      </c>
      <c r="T1516" s="29">
        <f t="shared" si="23"/>
        <v>155</v>
      </c>
    </row>
    <row r="1517" spans="1:20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s="15">
        <f>(((J1517/60)/60)/24)+DATE(1970,1,1)</f>
        <v>42173.970127314817</v>
      </c>
      <c r="L1517">
        <v>58</v>
      </c>
      <c r="M1517" s="15">
        <f>(((I1517/60)/60)/24)+DATE(1970,1,1)</f>
        <v>42203.970127314817</v>
      </c>
      <c r="N1517" t="b">
        <v>0</v>
      </c>
      <c r="O1517" t="b">
        <v>1</v>
      </c>
      <c r="P1517" t="s">
        <v>8269</v>
      </c>
      <c r="Q1517" s="10" t="s">
        <v>8313</v>
      </c>
      <c r="R1517" t="s">
        <v>8314</v>
      </c>
      <c r="S1517">
        <f>IFERROR(ROUND(E1517/L1517,2),0)</f>
        <v>53.36</v>
      </c>
      <c r="T1517" s="29">
        <f t="shared" si="23"/>
        <v>103</v>
      </c>
    </row>
    <row r="1518" spans="1:20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s="15">
        <f>(((J1518/60)/60)/24)+DATE(1970,1,1)</f>
        <v>41921.375532407408</v>
      </c>
      <c r="L1518">
        <v>78</v>
      </c>
      <c r="M1518" s="15">
        <f>(((I1518/60)/60)/24)+DATE(1970,1,1)</f>
        <v>41951.417199074072</v>
      </c>
      <c r="N1518" t="b">
        <v>0</v>
      </c>
      <c r="O1518" t="b">
        <v>1</v>
      </c>
      <c r="P1518" t="s">
        <v>8269</v>
      </c>
      <c r="Q1518" s="10" t="s">
        <v>8313</v>
      </c>
      <c r="R1518" t="s">
        <v>8314</v>
      </c>
      <c r="S1518">
        <f>IFERROR(ROUND(E1518/L1518,2),0)</f>
        <v>39.54</v>
      </c>
      <c r="T1518" s="29">
        <f t="shared" si="23"/>
        <v>103</v>
      </c>
    </row>
    <row r="1519" spans="1:20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s="15">
        <f>(((J1519/60)/60)/24)+DATE(1970,1,1)</f>
        <v>42050.008368055554</v>
      </c>
      <c r="L1519">
        <v>62</v>
      </c>
      <c r="M1519" s="15">
        <f>(((I1519/60)/60)/24)+DATE(1970,1,1)</f>
        <v>42076.290972222225</v>
      </c>
      <c r="N1519" t="b">
        <v>0</v>
      </c>
      <c r="O1519" t="b">
        <v>1</v>
      </c>
      <c r="P1519" t="s">
        <v>8269</v>
      </c>
      <c r="Q1519" s="10" t="s">
        <v>8313</v>
      </c>
      <c r="R1519" t="s">
        <v>8314</v>
      </c>
      <c r="S1519">
        <f>IFERROR(ROUND(E1519/L1519,2),0)</f>
        <v>49.69</v>
      </c>
      <c r="T1519" s="29">
        <f t="shared" si="23"/>
        <v>119</v>
      </c>
    </row>
    <row r="1520" spans="1:20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s="15">
        <f>(((J1520/60)/60)/24)+DATE(1970,1,1)</f>
        <v>42125.772812499999</v>
      </c>
      <c r="L1520">
        <v>46</v>
      </c>
      <c r="M1520" s="15">
        <f>(((I1520/60)/60)/24)+DATE(1970,1,1)</f>
        <v>42155.772812499999</v>
      </c>
      <c r="N1520" t="b">
        <v>0</v>
      </c>
      <c r="O1520" t="b">
        <v>1</v>
      </c>
      <c r="P1520" t="s">
        <v>8269</v>
      </c>
      <c r="Q1520" s="10" t="s">
        <v>8313</v>
      </c>
      <c r="R1520" t="s">
        <v>8314</v>
      </c>
      <c r="S1520">
        <f>IFERROR(ROUND(E1520/L1520,2),0)</f>
        <v>66.959999999999994</v>
      </c>
      <c r="T1520" s="29">
        <f t="shared" si="23"/>
        <v>103</v>
      </c>
    </row>
    <row r="1521" spans="1:20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s="15">
        <f>(((J1521/60)/60)/24)+DATE(1970,1,1)</f>
        <v>42157.652511574073</v>
      </c>
      <c r="L1521">
        <v>78</v>
      </c>
      <c r="M1521" s="15">
        <f>(((I1521/60)/60)/24)+DATE(1970,1,1)</f>
        <v>42187.652511574073</v>
      </c>
      <c r="N1521" t="b">
        <v>0</v>
      </c>
      <c r="O1521" t="b">
        <v>1</v>
      </c>
      <c r="P1521" t="s">
        <v>8269</v>
      </c>
      <c r="Q1521" s="10" t="s">
        <v>8313</v>
      </c>
      <c r="R1521" t="s">
        <v>8314</v>
      </c>
      <c r="S1521">
        <f>IFERROR(ROUND(E1521/L1521,2),0)</f>
        <v>39.49</v>
      </c>
      <c r="T1521" s="29">
        <f t="shared" si="23"/>
        <v>103</v>
      </c>
    </row>
    <row r="1522" spans="1:20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s="15">
        <f>(((J1522/60)/60)/24)+DATE(1970,1,1)</f>
        <v>41213.254687499997</v>
      </c>
      <c r="L1522">
        <v>121</v>
      </c>
      <c r="M1522" s="15">
        <f>(((I1522/60)/60)/24)+DATE(1970,1,1)</f>
        <v>41243.416666666664</v>
      </c>
      <c r="N1522" t="b">
        <v>0</v>
      </c>
      <c r="O1522" t="b">
        <v>1</v>
      </c>
      <c r="P1522" t="s">
        <v>8272</v>
      </c>
      <c r="Q1522" s="10" t="s">
        <v>8318</v>
      </c>
      <c r="R1522" t="s">
        <v>8319</v>
      </c>
      <c r="S1522">
        <f>IFERROR(ROUND(E1522/L1522,2),0)</f>
        <v>25.35</v>
      </c>
      <c r="T1522" s="29">
        <f t="shared" si="23"/>
        <v>123</v>
      </c>
    </row>
    <row r="1523" spans="1:20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s="15">
        <f>(((J1523/60)/60)/24)+DATE(1970,1,1)</f>
        <v>42773.005243055552</v>
      </c>
      <c r="L1523">
        <v>53</v>
      </c>
      <c r="M1523" s="15">
        <f>(((I1523/60)/60)/24)+DATE(1970,1,1)</f>
        <v>42787.005243055552</v>
      </c>
      <c r="N1523" t="b">
        <v>0</v>
      </c>
      <c r="O1523" t="b">
        <v>1</v>
      </c>
      <c r="P1523" t="s">
        <v>8295</v>
      </c>
      <c r="Q1523" s="10" t="s">
        <v>8329</v>
      </c>
      <c r="R1523" t="s">
        <v>8347</v>
      </c>
      <c r="S1523">
        <f>IFERROR(ROUND(E1523/L1523,2),0)</f>
        <v>57.77</v>
      </c>
      <c r="T1523" s="29">
        <f t="shared" si="23"/>
        <v>153</v>
      </c>
    </row>
    <row r="1524" spans="1:20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s="15">
        <f>(((J1524/60)/60)/24)+DATE(1970,1,1)</f>
        <v>42055.277199074073</v>
      </c>
      <c r="L1524">
        <v>13</v>
      </c>
      <c r="M1524" s="15">
        <f>(((I1524/60)/60)/24)+DATE(1970,1,1)</f>
        <v>42082.610416666663</v>
      </c>
      <c r="N1524" t="b">
        <v>0</v>
      </c>
      <c r="O1524" t="b">
        <v>1</v>
      </c>
      <c r="P1524" t="s">
        <v>8269</v>
      </c>
      <c r="Q1524" s="10" t="s">
        <v>8313</v>
      </c>
      <c r="R1524" t="s">
        <v>8314</v>
      </c>
      <c r="S1524">
        <f>IFERROR(ROUND(E1524/L1524,2),0)</f>
        <v>235.46</v>
      </c>
      <c r="T1524" s="29">
        <f t="shared" si="23"/>
        <v>102</v>
      </c>
    </row>
    <row r="1525" spans="1:20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s="15">
        <f>(((J1525/60)/60)/24)+DATE(1970,1,1)</f>
        <v>40939.761782407404</v>
      </c>
      <c r="L1525">
        <v>89</v>
      </c>
      <c r="M1525" s="15">
        <f>(((I1525/60)/60)/24)+DATE(1970,1,1)</f>
        <v>40984.165972222225</v>
      </c>
      <c r="N1525" t="b">
        <v>0</v>
      </c>
      <c r="O1525" t="b">
        <v>1</v>
      </c>
      <c r="P1525" t="s">
        <v>8290</v>
      </c>
      <c r="Q1525" s="10" t="s">
        <v>8321</v>
      </c>
      <c r="R1525" t="s">
        <v>8342</v>
      </c>
      <c r="S1525">
        <f>IFERROR(ROUND(E1525/L1525,2),0)</f>
        <v>34.380000000000003</v>
      </c>
      <c r="T1525" s="29">
        <f t="shared" si="23"/>
        <v>122</v>
      </c>
    </row>
    <row r="1526" spans="1:20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s="15">
        <f>(((J1526/60)/60)/24)+DATE(1970,1,1)</f>
        <v>41955.002488425926</v>
      </c>
      <c r="L1526">
        <v>16</v>
      </c>
      <c r="M1526" s="15">
        <f>(((I1526/60)/60)/24)+DATE(1970,1,1)</f>
        <v>42005.002488425926</v>
      </c>
      <c r="N1526" t="b">
        <v>0</v>
      </c>
      <c r="O1526" t="b">
        <v>0</v>
      </c>
      <c r="P1526" t="s">
        <v>8271</v>
      </c>
      <c r="Q1526" s="10" t="s">
        <v>8315</v>
      </c>
      <c r="R1526" t="s">
        <v>8317</v>
      </c>
      <c r="S1526">
        <f>IFERROR(ROUND(E1526/L1526,2),0)</f>
        <v>191.25</v>
      </c>
      <c r="T1526" s="29">
        <f t="shared" si="23"/>
        <v>31</v>
      </c>
    </row>
    <row r="1527" spans="1:20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s="15">
        <f>(((J1527/60)/60)/24)+DATE(1970,1,1)</f>
        <v>42270.7269212963</v>
      </c>
      <c r="L1527">
        <v>55</v>
      </c>
      <c r="M1527" s="15">
        <f>(((I1527/60)/60)/24)+DATE(1970,1,1)</f>
        <v>42306.167361111111</v>
      </c>
      <c r="N1527" t="b">
        <v>0</v>
      </c>
      <c r="O1527" t="b">
        <v>1</v>
      </c>
      <c r="P1527" t="s">
        <v>8269</v>
      </c>
      <c r="Q1527" s="10" t="s">
        <v>8313</v>
      </c>
      <c r="R1527" t="s">
        <v>8314</v>
      </c>
      <c r="S1527">
        <f>IFERROR(ROUND(E1527/L1527,2),0)</f>
        <v>55.6</v>
      </c>
      <c r="T1527" s="29">
        <f t="shared" si="23"/>
        <v>102</v>
      </c>
    </row>
    <row r="1528" spans="1:20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s="15">
        <f>(((J1528/60)/60)/24)+DATE(1970,1,1)</f>
        <v>42087.803310185183</v>
      </c>
      <c r="L1528">
        <v>19</v>
      </c>
      <c r="M1528" s="15">
        <f>(((I1528/60)/60)/24)+DATE(1970,1,1)</f>
        <v>42121.716666666667</v>
      </c>
      <c r="N1528" t="b">
        <v>0</v>
      </c>
      <c r="O1528" t="b">
        <v>1</v>
      </c>
      <c r="P1528" t="s">
        <v>8274</v>
      </c>
      <c r="Q1528" s="10" t="s">
        <v>8321</v>
      </c>
      <c r="R1528" t="s">
        <v>8322</v>
      </c>
      <c r="S1528">
        <f>IFERROR(ROUND(E1528/L1528,2),0)</f>
        <v>160.79</v>
      </c>
      <c r="T1528" s="29">
        <f t="shared" si="23"/>
        <v>109</v>
      </c>
    </row>
    <row r="1529" spans="1:20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s="15">
        <f>(((J1529/60)/60)/24)+DATE(1970,1,1)</f>
        <v>42192.64707175926</v>
      </c>
      <c r="L1529">
        <v>90</v>
      </c>
      <c r="M1529" s="15">
        <f>(((I1529/60)/60)/24)+DATE(1970,1,1)</f>
        <v>42222.64707175926</v>
      </c>
      <c r="N1529" t="b">
        <v>0</v>
      </c>
      <c r="O1529" t="b">
        <v>1</v>
      </c>
      <c r="P1529" t="s">
        <v>8269</v>
      </c>
      <c r="Q1529" s="10" t="s">
        <v>8313</v>
      </c>
      <c r="R1529" t="s">
        <v>8314</v>
      </c>
      <c r="S1529">
        <f>IFERROR(ROUND(E1529/L1529,2),0)</f>
        <v>33.94</v>
      </c>
      <c r="T1529" s="29">
        <f t="shared" si="23"/>
        <v>102</v>
      </c>
    </row>
    <row r="1530" spans="1:20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s="15">
        <f>(((J1530/60)/60)/24)+DATE(1970,1,1)</f>
        <v>42380.884872685187</v>
      </c>
      <c r="L1530">
        <v>15</v>
      </c>
      <c r="M1530" s="15">
        <f>(((I1530/60)/60)/24)+DATE(1970,1,1)</f>
        <v>42398.249305555553</v>
      </c>
      <c r="N1530" t="b">
        <v>0</v>
      </c>
      <c r="O1530" t="b">
        <v>1</v>
      </c>
      <c r="P1530" t="s">
        <v>8269</v>
      </c>
      <c r="Q1530" s="10" t="s">
        <v>8313</v>
      </c>
      <c r="R1530" t="s">
        <v>8314</v>
      </c>
      <c r="S1530">
        <f>IFERROR(ROUND(E1530/L1530,2),0)</f>
        <v>203.2</v>
      </c>
      <c r="T1530" s="29">
        <f t="shared" si="23"/>
        <v>102</v>
      </c>
    </row>
    <row r="1531" spans="1:20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s="15">
        <f>(((J1531/60)/60)/24)+DATE(1970,1,1)</f>
        <v>41878.946574074071</v>
      </c>
      <c r="L1531">
        <v>57</v>
      </c>
      <c r="M1531" s="15">
        <f>(((I1531/60)/60)/24)+DATE(1970,1,1)</f>
        <v>41908.946574074071</v>
      </c>
      <c r="N1531" t="b">
        <v>0</v>
      </c>
      <c r="O1531" t="b">
        <v>1</v>
      </c>
      <c r="P1531" t="s">
        <v>8269</v>
      </c>
      <c r="Q1531" s="10" t="s">
        <v>8313</v>
      </c>
      <c r="R1531" t="s">
        <v>8314</v>
      </c>
      <c r="S1531">
        <f>IFERROR(ROUND(E1531/L1531,2),0)</f>
        <v>53.44</v>
      </c>
      <c r="T1531" s="29">
        <f t="shared" si="23"/>
        <v>102</v>
      </c>
    </row>
    <row r="1532" spans="1:20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s="15">
        <f>(((J1532/60)/60)/24)+DATE(1970,1,1)</f>
        <v>41730.998402777775</v>
      </c>
      <c r="L1532">
        <v>62</v>
      </c>
      <c r="M1532" s="15">
        <f>(((I1532/60)/60)/24)+DATE(1970,1,1)</f>
        <v>41760.998402777775</v>
      </c>
      <c r="N1532" t="b">
        <v>0</v>
      </c>
      <c r="O1532" t="b">
        <v>1</v>
      </c>
      <c r="P1532" t="s">
        <v>8274</v>
      </c>
      <c r="Q1532" s="10" t="s">
        <v>8321</v>
      </c>
      <c r="R1532" t="s">
        <v>8322</v>
      </c>
      <c r="S1532">
        <f>IFERROR(ROUND(E1532/L1532,2),0)</f>
        <v>49.11</v>
      </c>
      <c r="T1532" s="29">
        <f t="shared" si="23"/>
        <v>122</v>
      </c>
    </row>
    <row r="1533" spans="1:20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s="15">
        <f>(((J1533/60)/60)/24)+DATE(1970,1,1)</f>
        <v>41829.734259259261</v>
      </c>
      <c r="L1533">
        <v>29</v>
      </c>
      <c r="M1533" s="15">
        <f>(((I1533/60)/60)/24)+DATE(1970,1,1)</f>
        <v>41874.734259259261</v>
      </c>
      <c r="N1533" t="b">
        <v>0</v>
      </c>
      <c r="O1533" t="b">
        <v>1</v>
      </c>
      <c r="P1533" t="s">
        <v>8269</v>
      </c>
      <c r="Q1533" s="10" t="s">
        <v>8313</v>
      </c>
      <c r="R1533" t="s">
        <v>8314</v>
      </c>
      <c r="S1533">
        <f>IFERROR(ROUND(E1533/L1533,2),0)</f>
        <v>105</v>
      </c>
      <c r="T1533" s="29">
        <f t="shared" si="23"/>
        <v>102</v>
      </c>
    </row>
    <row r="1534" spans="1:20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s="15">
        <f>(((J1534/60)/60)/24)+DATE(1970,1,1)</f>
        <v>42235.117476851854</v>
      </c>
      <c r="L1534">
        <v>17</v>
      </c>
      <c r="M1534" s="15">
        <f>(((I1534/60)/60)/24)+DATE(1970,1,1)</f>
        <v>42275.117476851854</v>
      </c>
      <c r="N1534" t="b">
        <v>0</v>
      </c>
      <c r="O1534" t="b">
        <v>0</v>
      </c>
      <c r="P1534" t="s">
        <v>8269</v>
      </c>
      <c r="Q1534" s="10" t="s">
        <v>8313</v>
      </c>
      <c r="R1534" t="s">
        <v>8314</v>
      </c>
      <c r="S1534">
        <f>IFERROR(ROUND(E1534/L1534,2),0)</f>
        <v>179.12</v>
      </c>
      <c r="T1534" s="29">
        <f t="shared" si="23"/>
        <v>61</v>
      </c>
    </row>
    <row r="1535" spans="1:20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s="15">
        <f>(((J1535/60)/60)/24)+DATE(1970,1,1)</f>
        <v>41674.08494212963</v>
      </c>
      <c r="L1535">
        <v>55</v>
      </c>
      <c r="M1535" s="15">
        <f>(((I1535/60)/60)/24)+DATE(1970,1,1)</f>
        <v>41704.08494212963</v>
      </c>
      <c r="N1535" t="b">
        <v>0</v>
      </c>
      <c r="O1535" t="b">
        <v>1</v>
      </c>
      <c r="P1535" t="s">
        <v>8267</v>
      </c>
      <c r="Q1535" s="10" t="s">
        <v>8306</v>
      </c>
      <c r="R1535" t="s">
        <v>8311</v>
      </c>
      <c r="S1535">
        <f>IFERROR(ROUND(E1535/L1535,2),0)</f>
        <v>55.2</v>
      </c>
      <c r="T1535" s="29">
        <f t="shared" si="23"/>
        <v>108</v>
      </c>
    </row>
    <row r="1536" spans="1:20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s="15">
        <f>(((J1536/60)/60)/24)+DATE(1970,1,1)</f>
        <v>42047.128564814819</v>
      </c>
      <c r="L1536">
        <v>31</v>
      </c>
      <c r="M1536" s="15">
        <f>(((I1536/60)/60)/24)+DATE(1970,1,1)</f>
        <v>42077.086898148147</v>
      </c>
      <c r="N1536" t="b">
        <v>1</v>
      </c>
      <c r="O1536" t="b">
        <v>1</v>
      </c>
      <c r="P1536" t="s">
        <v>8267</v>
      </c>
      <c r="Q1536" s="10" t="s">
        <v>8306</v>
      </c>
      <c r="R1536" t="s">
        <v>8311</v>
      </c>
      <c r="S1536">
        <f>IFERROR(ROUND(E1536/L1536,2),0)</f>
        <v>97.9</v>
      </c>
      <c r="T1536" s="29">
        <f t="shared" si="23"/>
        <v>101</v>
      </c>
    </row>
    <row r="1537" spans="1:20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s="15">
        <f>(((J1537/60)/60)/24)+DATE(1970,1,1)</f>
        <v>42056.013124999998</v>
      </c>
      <c r="L1537">
        <v>24</v>
      </c>
      <c r="M1537" s="15">
        <f>(((I1537/60)/60)/24)+DATE(1970,1,1)</f>
        <v>42075.166666666672</v>
      </c>
      <c r="N1537" t="b">
        <v>0</v>
      </c>
      <c r="O1537" t="b">
        <v>1</v>
      </c>
      <c r="P1537" t="s">
        <v>8269</v>
      </c>
      <c r="Q1537" s="10" t="s">
        <v>8313</v>
      </c>
      <c r="R1537" t="s">
        <v>8314</v>
      </c>
      <c r="S1537">
        <f>IFERROR(ROUND(E1537/L1537,2),0)</f>
        <v>126.46</v>
      </c>
      <c r="T1537" s="29">
        <f t="shared" si="23"/>
        <v>101</v>
      </c>
    </row>
    <row r="1538" spans="1:20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s="15">
        <f>(((J1538/60)/60)/24)+DATE(1970,1,1)</f>
        <v>42398.849259259259</v>
      </c>
      <c r="L1538">
        <v>17</v>
      </c>
      <c r="M1538" s="15">
        <f>(((I1538/60)/60)/24)+DATE(1970,1,1)</f>
        <v>42430.249305555553</v>
      </c>
      <c r="N1538" t="b">
        <v>0</v>
      </c>
      <c r="O1538" t="b">
        <v>1</v>
      </c>
      <c r="P1538" t="s">
        <v>8301</v>
      </c>
      <c r="Q1538" s="10" t="s">
        <v>8313</v>
      </c>
      <c r="R1538" t="s">
        <v>8353</v>
      </c>
      <c r="S1538">
        <f>IFERROR(ROUND(E1538/L1538,2),0)</f>
        <v>178.53</v>
      </c>
      <c r="T1538" s="29">
        <f t="shared" si="23"/>
        <v>101</v>
      </c>
    </row>
    <row r="1539" spans="1:20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s="15">
        <f>(((J1539/60)/60)/24)+DATE(1970,1,1)</f>
        <v>42360.212025462963</v>
      </c>
      <c r="L1539">
        <v>26</v>
      </c>
      <c r="M1539" s="15">
        <f>(((I1539/60)/60)/24)+DATE(1970,1,1)</f>
        <v>42390.212025462963</v>
      </c>
      <c r="N1539" t="b">
        <v>0</v>
      </c>
      <c r="O1539" t="b">
        <v>1</v>
      </c>
      <c r="P1539" t="s">
        <v>8301</v>
      </c>
      <c r="Q1539" s="10" t="s">
        <v>8313</v>
      </c>
      <c r="R1539" t="s">
        <v>8353</v>
      </c>
      <c r="S1539">
        <f>IFERROR(ROUND(E1539/L1539,2),0)</f>
        <v>116.73</v>
      </c>
      <c r="T1539" s="29">
        <f t="shared" ref="T1539:T1602" si="24">ROUND(E1539/D1539*100,0)</f>
        <v>101</v>
      </c>
    </row>
    <row r="1540" spans="1:20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s="15">
        <f>(((J1540/60)/60)/24)+DATE(1970,1,1)</f>
        <v>41862.864675925928</v>
      </c>
      <c r="L1540">
        <v>23</v>
      </c>
      <c r="M1540" s="15">
        <f>(((I1540/60)/60)/24)+DATE(1970,1,1)</f>
        <v>41876.864675925928</v>
      </c>
      <c r="N1540" t="b">
        <v>1</v>
      </c>
      <c r="O1540" t="b">
        <v>1</v>
      </c>
      <c r="P1540" t="s">
        <v>8269</v>
      </c>
      <c r="Q1540" s="10" t="s">
        <v>8313</v>
      </c>
      <c r="R1540" t="s">
        <v>8314</v>
      </c>
      <c r="S1540">
        <f>IFERROR(ROUND(E1540/L1540,2),0)</f>
        <v>131.91</v>
      </c>
      <c r="T1540" s="29">
        <f t="shared" si="24"/>
        <v>101</v>
      </c>
    </row>
    <row r="1541" spans="1:20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s="15">
        <f>(((J1541/60)/60)/24)+DATE(1970,1,1)</f>
        <v>42249.064722222218</v>
      </c>
      <c r="L1541">
        <v>33</v>
      </c>
      <c r="M1541" s="15">
        <f>(((I1541/60)/60)/24)+DATE(1970,1,1)</f>
        <v>42278.208333333328</v>
      </c>
      <c r="N1541" t="b">
        <v>0</v>
      </c>
      <c r="O1541" t="b">
        <v>0</v>
      </c>
      <c r="P1541" t="s">
        <v>8266</v>
      </c>
      <c r="Q1541" s="10" t="s">
        <v>8306</v>
      </c>
      <c r="R1541" t="s">
        <v>8310</v>
      </c>
      <c r="S1541">
        <f>IFERROR(ROUND(E1541/L1541,2),0)</f>
        <v>91.82</v>
      </c>
      <c r="T1541" s="29">
        <f t="shared" si="24"/>
        <v>25</v>
      </c>
    </row>
    <row r="1542" spans="1:20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s="15">
        <f>(((J1542/60)/60)/24)+DATE(1970,1,1)</f>
        <v>42205.710879629631</v>
      </c>
      <c r="L1542">
        <v>36</v>
      </c>
      <c r="M1542" s="15">
        <f>(((I1542/60)/60)/24)+DATE(1970,1,1)</f>
        <v>42235.710879629631</v>
      </c>
      <c r="N1542" t="b">
        <v>0</v>
      </c>
      <c r="O1542" t="b">
        <v>1</v>
      </c>
      <c r="P1542" t="s">
        <v>8269</v>
      </c>
      <c r="Q1542" s="10" t="s">
        <v>8313</v>
      </c>
      <c r="R1542" t="s">
        <v>8314</v>
      </c>
      <c r="S1542">
        <f>IFERROR(ROUND(E1542/L1542,2),0)</f>
        <v>84.17</v>
      </c>
      <c r="T1542" s="29">
        <f t="shared" si="24"/>
        <v>101</v>
      </c>
    </row>
    <row r="1543" spans="1:20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s="15">
        <f>(((J1543/60)/60)/24)+DATE(1970,1,1)</f>
        <v>42053.671666666662</v>
      </c>
      <c r="L1543">
        <v>47</v>
      </c>
      <c r="M1543" s="15">
        <f>(((I1543/60)/60)/24)+DATE(1970,1,1)</f>
        <v>42083.630000000005</v>
      </c>
      <c r="N1543" t="b">
        <v>0</v>
      </c>
      <c r="O1543" t="b">
        <v>1</v>
      </c>
      <c r="P1543" t="s">
        <v>8269</v>
      </c>
      <c r="Q1543" s="10" t="s">
        <v>8313</v>
      </c>
      <c r="R1543" t="s">
        <v>8314</v>
      </c>
      <c r="S1543">
        <f>IFERROR(ROUND(E1543/L1543,2),0)</f>
        <v>64.47</v>
      </c>
      <c r="T1543" s="29">
        <f t="shared" si="24"/>
        <v>101</v>
      </c>
    </row>
    <row r="1544" spans="1:20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s="15">
        <f>(((J1544/60)/60)/24)+DATE(1970,1,1)</f>
        <v>40978.125046296293</v>
      </c>
      <c r="L1544">
        <v>48</v>
      </c>
      <c r="M1544" s="15">
        <f>(((I1544/60)/60)/24)+DATE(1970,1,1)</f>
        <v>41038.083379629628</v>
      </c>
      <c r="N1544" t="b">
        <v>0</v>
      </c>
      <c r="O1544" t="b">
        <v>1</v>
      </c>
      <c r="P1544" t="s">
        <v>8274</v>
      </c>
      <c r="Q1544" s="10" t="s">
        <v>8321</v>
      </c>
      <c r="R1544" t="s">
        <v>8322</v>
      </c>
      <c r="S1544">
        <f>IFERROR(ROUND(E1544/L1544,2),0)</f>
        <v>63.03</v>
      </c>
      <c r="T1544" s="29">
        <f t="shared" si="24"/>
        <v>101</v>
      </c>
    </row>
    <row r="1545" spans="1:20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s="15">
        <f>(((J1545/60)/60)/24)+DATE(1970,1,1)</f>
        <v>42094.236481481479</v>
      </c>
      <c r="L1545">
        <v>38</v>
      </c>
      <c r="M1545" s="15">
        <f>(((I1545/60)/60)/24)+DATE(1970,1,1)</f>
        <v>42115.236481481479</v>
      </c>
      <c r="N1545" t="b">
        <v>0</v>
      </c>
      <c r="O1545" t="b">
        <v>1</v>
      </c>
      <c r="P1545" t="s">
        <v>8274</v>
      </c>
      <c r="Q1545" s="10" t="s">
        <v>8321</v>
      </c>
      <c r="R1545" t="s">
        <v>8322</v>
      </c>
      <c r="S1545">
        <f>IFERROR(ROUND(E1545/L1545,2),0)</f>
        <v>79.53</v>
      </c>
      <c r="T1545" s="29">
        <f t="shared" si="24"/>
        <v>121</v>
      </c>
    </row>
    <row r="1546" spans="1:20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s="15">
        <f>(((J1546/60)/60)/24)+DATE(1970,1,1)</f>
        <v>42209.593692129631</v>
      </c>
      <c r="L1546">
        <v>21</v>
      </c>
      <c r="M1546" s="15">
        <f>(((I1546/60)/60)/24)+DATE(1970,1,1)</f>
        <v>42239.593692129631</v>
      </c>
      <c r="N1546" t="b">
        <v>0</v>
      </c>
      <c r="O1546" t="b">
        <v>1</v>
      </c>
      <c r="P1546" t="s">
        <v>8271</v>
      </c>
      <c r="Q1546" s="10" t="s">
        <v>8315</v>
      </c>
      <c r="R1546" t="s">
        <v>8317</v>
      </c>
      <c r="S1546">
        <f>IFERROR(ROUND(E1546/L1546,2),0)</f>
        <v>143.66999999999999</v>
      </c>
      <c r="T1546" s="29">
        <f t="shared" si="24"/>
        <v>101</v>
      </c>
    </row>
    <row r="1547" spans="1:20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s="15">
        <f>(((J1547/60)/60)/24)+DATE(1970,1,1)</f>
        <v>42754.693842592591</v>
      </c>
      <c r="L1547">
        <v>34</v>
      </c>
      <c r="M1547" s="15">
        <f>(((I1547/60)/60)/24)+DATE(1970,1,1)</f>
        <v>42782.958333333328</v>
      </c>
      <c r="N1547" t="b">
        <v>0</v>
      </c>
      <c r="O1547" t="b">
        <v>1</v>
      </c>
      <c r="P1547" t="s">
        <v>8269</v>
      </c>
      <c r="Q1547" s="10" t="s">
        <v>8313</v>
      </c>
      <c r="R1547" t="s">
        <v>8314</v>
      </c>
      <c r="S1547">
        <f>IFERROR(ROUND(E1547/L1547,2),0)</f>
        <v>88.74</v>
      </c>
      <c r="T1547" s="29">
        <f t="shared" si="24"/>
        <v>101</v>
      </c>
    </row>
    <row r="1548" spans="1:20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s="15">
        <f>(((J1548/60)/60)/24)+DATE(1970,1,1)</f>
        <v>40638.162465277775</v>
      </c>
      <c r="L1548">
        <v>35</v>
      </c>
      <c r="M1548" s="15">
        <f>(((I1548/60)/60)/24)+DATE(1970,1,1)</f>
        <v>40672.249305555553</v>
      </c>
      <c r="N1548" t="b">
        <v>0</v>
      </c>
      <c r="O1548" t="b">
        <v>1</v>
      </c>
      <c r="P1548" t="s">
        <v>8267</v>
      </c>
      <c r="Q1548" s="10" t="s">
        <v>8306</v>
      </c>
      <c r="R1548" t="s">
        <v>8311</v>
      </c>
      <c r="S1548">
        <f>IFERROR(ROUND(E1548/L1548,2),0)</f>
        <v>86.16</v>
      </c>
      <c r="T1548" s="29">
        <f t="shared" si="24"/>
        <v>108</v>
      </c>
    </row>
    <row r="1549" spans="1:20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s="15">
        <f>(((J1549/60)/60)/24)+DATE(1970,1,1)</f>
        <v>41780.068043981482</v>
      </c>
      <c r="L1549">
        <v>19</v>
      </c>
      <c r="M1549" s="15">
        <f>(((I1549/60)/60)/24)+DATE(1970,1,1)</f>
        <v>41815.068043981482</v>
      </c>
      <c r="N1549" t="b">
        <v>0</v>
      </c>
      <c r="O1549" t="b">
        <v>1</v>
      </c>
      <c r="P1549" t="s">
        <v>8263</v>
      </c>
      <c r="Q1549" s="10" t="s">
        <v>8306</v>
      </c>
      <c r="R1549" t="s">
        <v>8307</v>
      </c>
      <c r="S1549">
        <f>IFERROR(ROUND(E1549/L1549,2),0)</f>
        <v>158.68</v>
      </c>
      <c r="T1549" s="29">
        <f t="shared" si="24"/>
        <v>101</v>
      </c>
    </row>
    <row r="1550" spans="1:20" ht="60" x14ac:dyDescent="0.25">
      <c r="A1550">
        <v>3785</v>
      </c>
      <c r="B1550" s="3" t="s">
        <v>3782</v>
      </c>
      <c r="C1550" s="3" t="s">
        <v>7895</v>
      </c>
      <c r="D1550" s="27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s="15">
        <f>(((J1550/60)/60)/24)+DATE(1970,1,1)</f>
        <v>42548.63853009259</v>
      </c>
      <c r="L1550">
        <v>30</v>
      </c>
      <c r="M1550" s="15">
        <f>(((I1550/60)/60)/24)+DATE(1970,1,1)</f>
        <v>42584.418749999997</v>
      </c>
      <c r="N1550" t="b">
        <v>0</v>
      </c>
      <c r="O1550" t="b">
        <v>1</v>
      </c>
      <c r="P1550" t="s">
        <v>8303</v>
      </c>
      <c r="Q1550" s="10" t="s">
        <v>8313</v>
      </c>
      <c r="R1550" t="s">
        <v>8355</v>
      </c>
      <c r="S1550">
        <f>IFERROR(ROUND(E1550/L1550,2),0)</f>
        <v>100.5</v>
      </c>
      <c r="T1550" s="29">
        <f t="shared" si="24"/>
        <v>151</v>
      </c>
    </row>
    <row r="1551" spans="1:20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s="15">
        <f>(((J1551/60)/60)/24)+DATE(1970,1,1)</f>
        <v>42675.690393518518</v>
      </c>
      <c r="L1551">
        <v>28</v>
      </c>
      <c r="M1551" s="15">
        <f>(((I1551/60)/60)/24)+DATE(1970,1,1)</f>
        <v>42705.732060185182</v>
      </c>
      <c r="N1551" t="b">
        <v>0</v>
      </c>
      <c r="O1551" t="b">
        <v>1</v>
      </c>
      <c r="P1551" t="s">
        <v>8271</v>
      </c>
      <c r="Q1551" s="10" t="s">
        <v>8315</v>
      </c>
      <c r="R1551" t="s">
        <v>8317</v>
      </c>
      <c r="S1551">
        <f>IFERROR(ROUND(E1551/L1551,2),0)</f>
        <v>107.64</v>
      </c>
      <c r="T1551" s="29">
        <f t="shared" si="24"/>
        <v>100</v>
      </c>
    </row>
    <row r="1552" spans="1:20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s="15">
        <f>(((J1552/60)/60)/24)+DATE(1970,1,1)</f>
        <v>41598.420046296298</v>
      </c>
      <c r="L1552">
        <v>169</v>
      </c>
      <c r="M1552" s="15">
        <f>(((I1552/60)/60)/24)+DATE(1970,1,1)</f>
        <v>41628.420046296298</v>
      </c>
      <c r="N1552" t="b">
        <v>0</v>
      </c>
      <c r="O1552" t="b">
        <v>1</v>
      </c>
      <c r="P1552" t="s">
        <v>8272</v>
      </c>
      <c r="Q1552" s="10" t="s">
        <v>8318</v>
      </c>
      <c r="R1552" t="s">
        <v>8319</v>
      </c>
      <c r="S1552">
        <f>IFERROR(ROUND(E1552/L1552,2),0)</f>
        <v>17.82</v>
      </c>
      <c r="T1552" s="29">
        <f t="shared" si="24"/>
        <v>120</v>
      </c>
    </row>
    <row r="1553" spans="1:20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s="15">
        <f>(((J1553/60)/60)/24)+DATE(1970,1,1)</f>
        <v>41453.076319444444</v>
      </c>
      <c r="L1553">
        <v>62</v>
      </c>
      <c r="M1553" s="15">
        <f>(((I1553/60)/60)/24)+DATE(1970,1,1)</f>
        <v>41488.076319444444</v>
      </c>
      <c r="N1553" t="b">
        <v>0</v>
      </c>
      <c r="O1553" t="b">
        <v>1</v>
      </c>
      <c r="P1553" t="s">
        <v>8277</v>
      </c>
      <c r="Q1553" s="10" t="s">
        <v>8321</v>
      </c>
      <c r="R1553" t="s">
        <v>8325</v>
      </c>
      <c r="S1553">
        <f>IFERROR(ROUND(E1553/L1553,2),0)</f>
        <v>48.55</v>
      </c>
      <c r="T1553" s="29">
        <f t="shared" si="24"/>
        <v>120</v>
      </c>
    </row>
    <row r="1554" spans="1:20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s="15">
        <f>(((J1554/60)/60)/24)+DATE(1970,1,1)</f>
        <v>42429.991724537031</v>
      </c>
      <c r="L1554">
        <v>21</v>
      </c>
      <c r="M1554" s="15">
        <f>(((I1554/60)/60)/24)+DATE(1970,1,1)</f>
        <v>42459.950057870374</v>
      </c>
      <c r="N1554" t="b">
        <v>0</v>
      </c>
      <c r="O1554" t="b">
        <v>1</v>
      </c>
      <c r="P1554" t="s">
        <v>8269</v>
      </c>
      <c r="Q1554" s="10" t="s">
        <v>8313</v>
      </c>
      <c r="R1554" t="s">
        <v>8314</v>
      </c>
      <c r="S1554">
        <f>IFERROR(ROUND(E1554/L1554,2),0)</f>
        <v>143.1</v>
      </c>
      <c r="T1554" s="29">
        <f t="shared" si="24"/>
        <v>153</v>
      </c>
    </row>
    <row r="1555" spans="1:20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s="15">
        <f>(((J1555/60)/60)/24)+DATE(1970,1,1)</f>
        <v>42039.951087962967</v>
      </c>
      <c r="L1555">
        <v>21</v>
      </c>
      <c r="M1555" s="15">
        <f>(((I1555/60)/60)/24)+DATE(1970,1,1)</f>
        <v>42069.951087962967</v>
      </c>
      <c r="N1555" t="b">
        <v>0</v>
      </c>
      <c r="O1555" t="b">
        <v>1</v>
      </c>
      <c r="P1555" t="s">
        <v>8298</v>
      </c>
      <c r="Q1555" s="10" t="s">
        <v>8321</v>
      </c>
      <c r="R1555" t="s">
        <v>8350</v>
      </c>
      <c r="S1555">
        <f>IFERROR(ROUND(E1555/L1555,2),0)</f>
        <v>143</v>
      </c>
      <c r="T1555" s="29">
        <f t="shared" si="24"/>
        <v>100</v>
      </c>
    </row>
    <row r="1556" spans="1:20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s="15">
        <f>(((J1556/60)/60)/24)+DATE(1970,1,1)</f>
        <v>41626.916284722225</v>
      </c>
      <c r="L1556">
        <v>40</v>
      </c>
      <c r="M1556" s="15">
        <f>(((I1556/60)/60)/24)+DATE(1970,1,1)</f>
        <v>41647.088888888888</v>
      </c>
      <c r="N1556" t="b">
        <v>0</v>
      </c>
      <c r="O1556" t="b">
        <v>1</v>
      </c>
      <c r="P1556" t="s">
        <v>8274</v>
      </c>
      <c r="Q1556" s="10" t="s">
        <v>8321</v>
      </c>
      <c r="R1556" t="s">
        <v>8322</v>
      </c>
      <c r="S1556">
        <f>IFERROR(ROUND(E1556/L1556,2),0)</f>
        <v>75.05</v>
      </c>
      <c r="T1556" s="29">
        <f t="shared" si="24"/>
        <v>100</v>
      </c>
    </row>
    <row r="1557" spans="1:20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s="15">
        <f>(((J1557/60)/60)/24)+DATE(1970,1,1)</f>
        <v>42436.509108796294</v>
      </c>
      <c r="L1557">
        <v>91</v>
      </c>
      <c r="M1557" s="15">
        <f>(((I1557/60)/60)/24)+DATE(1970,1,1)</f>
        <v>42471.467442129629</v>
      </c>
      <c r="N1557" t="b">
        <v>0</v>
      </c>
      <c r="O1557" t="b">
        <v>0</v>
      </c>
      <c r="P1557" t="s">
        <v>8269</v>
      </c>
      <c r="Q1557" s="10" t="s">
        <v>8313</v>
      </c>
      <c r="R1557" t="s">
        <v>8314</v>
      </c>
      <c r="S1557">
        <f>IFERROR(ROUND(E1557/L1557,2),0)</f>
        <v>32.979999999999997</v>
      </c>
      <c r="T1557" s="29">
        <f t="shared" si="24"/>
        <v>18</v>
      </c>
    </row>
    <row r="1558" spans="1:20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s="15">
        <f>(((J1558/60)/60)/24)+DATE(1970,1,1)</f>
        <v>42721.075949074075</v>
      </c>
      <c r="L1558">
        <v>1</v>
      </c>
      <c r="M1558" s="15">
        <f>(((I1558/60)/60)/24)+DATE(1970,1,1)</f>
        <v>42751.075949074075</v>
      </c>
      <c r="N1558" t="b">
        <v>0</v>
      </c>
      <c r="O1558" t="b">
        <v>0</v>
      </c>
      <c r="P1558" t="s">
        <v>8266</v>
      </c>
      <c r="Q1558" s="10" t="s">
        <v>8306</v>
      </c>
      <c r="R1558" t="s">
        <v>8310</v>
      </c>
      <c r="S1558">
        <f>IFERROR(ROUND(E1558/L1558,2),0)</f>
        <v>3000</v>
      </c>
      <c r="T1558" s="29">
        <f t="shared" si="24"/>
        <v>60</v>
      </c>
    </row>
    <row r="1559" spans="1:20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s="15">
        <f>(((J1559/60)/60)/24)+DATE(1970,1,1)</f>
        <v>41864.76866898148</v>
      </c>
      <c r="L1559">
        <v>22</v>
      </c>
      <c r="M1559" s="15">
        <f>(((I1559/60)/60)/24)+DATE(1970,1,1)</f>
        <v>41894.76866898148</v>
      </c>
      <c r="N1559" t="b">
        <v>0</v>
      </c>
      <c r="O1559" t="b">
        <v>1</v>
      </c>
      <c r="P1559" t="s">
        <v>8274</v>
      </c>
      <c r="Q1559" s="10" t="s">
        <v>8321</v>
      </c>
      <c r="R1559" t="s">
        <v>8322</v>
      </c>
      <c r="S1559">
        <f>IFERROR(ROUND(E1559/L1559,2),0)</f>
        <v>136.36000000000001</v>
      </c>
      <c r="T1559" s="29">
        <f t="shared" si="24"/>
        <v>100</v>
      </c>
    </row>
    <row r="1560" spans="1:20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s="15">
        <f>(((J1560/60)/60)/24)+DATE(1970,1,1)</f>
        <v>40818.58489583333</v>
      </c>
      <c r="L1560">
        <v>38</v>
      </c>
      <c r="M1560" s="15">
        <f>(((I1560/60)/60)/24)+DATE(1970,1,1)</f>
        <v>40878.626562500001</v>
      </c>
      <c r="N1560" t="b">
        <v>0</v>
      </c>
      <c r="O1560" t="b">
        <v>1</v>
      </c>
      <c r="P1560" t="s">
        <v>8277</v>
      </c>
      <c r="Q1560" s="10" t="s">
        <v>8321</v>
      </c>
      <c r="R1560" t="s">
        <v>8325</v>
      </c>
      <c r="S1560">
        <f>IFERROR(ROUND(E1560/L1560,2),0)</f>
        <v>78.95</v>
      </c>
      <c r="T1560" s="29">
        <f t="shared" si="24"/>
        <v>100</v>
      </c>
    </row>
    <row r="1561" spans="1:20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s="15">
        <f>(((J1561/60)/60)/24)+DATE(1970,1,1)</f>
        <v>41758.839675925927</v>
      </c>
      <c r="L1561">
        <v>11</v>
      </c>
      <c r="M1561" s="15">
        <f>(((I1561/60)/60)/24)+DATE(1970,1,1)</f>
        <v>41771.165972222225</v>
      </c>
      <c r="N1561" t="b">
        <v>0</v>
      </c>
      <c r="O1561" t="b">
        <v>1</v>
      </c>
      <c r="P1561" t="s">
        <v>8269</v>
      </c>
      <c r="Q1561" s="10" t="s">
        <v>8313</v>
      </c>
      <c r="R1561" t="s">
        <v>8314</v>
      </c>
      <c r="S1561">
        <f>IFERROR(ROUND(E1561/L1561,2),0)</f>
        <v>272.73</v>
      </c>
      <c r="T1561" s="29">
        <f t="shared" si="24"/>
        <v>100</v>
      </c>
    </row>
    <row r="1562" spans="1:20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s="15">
        <f>(((J1562/60)/60)/24)+DATE(1970,1,1)</f>
        <v>41765.610798611109</v>
      </c>
      <c r="L1562">
        <v>17</v>
      </c>
      <c r="M1562" s="15">
        <f>(((I1562/60)/60)/24)+DATE(1970,1,1)</f>
        <v>41777.610798611109</v>
      </c>
      <c r="N1562" t="b">
        <v>0</v>
      </c>
      <c r="O1562" t="b">
        <v>1</v>
      </c>
      <c r="P1562" t="s">
        <v>8269</v>
      </c>
      <c r="Q1562" s="10" t="s">
        <v>8313</v>
      </c>
      <c r="R1562" t="s">
        <v>8314</v>
      </c>
      <c r="S1562">
        <f>IFERROR(ROUND(E1562/L1562,2),0)</f>
        <v>176.47</v>
      </c>
      <c r="T1562" s="29">
        <f t="shared" si="24"/>
        <v>100</v>
      </c>
    </row>
    <row r="1563" spans="1:20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s="15">
        <f>(((J1563/60)/60)/24)+DATE(1970,1,1)</f>
        <v>41879.959050925929</v>
      </c>
      <c r="L1563">
        <v>26</v>
      </c>
      <c r="M1563" s="15">
        <f>(((I1563/60)/60)/24)+DATE(1970,1,1)</f>
        <v>41909.959050925929</v>
      </c>
      <c r="N1563" t="b">
        <v>0</v>
      </c>
      <c r="O1563" t="b">
        <v>1</v>
      </c>
      <c r="P1563" t="s">
        <v>8269</v>
      </c>
      <c r="Q1563" s="10" t="s">
        <v>8313</v>
      </c>
      <c r="R1563" t="s">
        <v>8314</v>
      </c>
      <c r="S1563">
        <f>IFERROR(ROUND(E1563/L1563,2),0)</f>
        <v>115.38</v>
      </c>
      <c r="T1563" s="29">
        <f t="shared" si="24"/>
        <v>100</v>
      </c>
    </row>
    <row r="1564" spans="1:20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s="15">
        <f>(((J1564/60)/60)/24)+DATE(1970,1,1)</f>
        <v>41828.736921296295</v>
      </c>
      <c r="L1564">
        <v>34</v>
      </c>
      <c r="M1564" s="15">
        <f>(((I1564/60)/60)/24)+DATE(1970,1,1)</f>
        <v>41846.291666666664</v>
      </c>
      <c r="N1564" t="b">
        <v>0</v>
      </c>
      <c r="O1564" t="b">
        <v>1</v>
      </c>
      <c r="P1564" t="s">
        <v>8269</v>
      </c>
      <c r="Q1564" s="10" t="s">
        <v>8313</v>
      </c>
      <c r="R1564" t="s">
        <v>8314</v>
      </c>
      <c r="S1564">
        <f>IFERROR(ROUND(E1564/L1564,2),0)</f>
        <v>88.24</v>
      </c>
      <c r="T1564" s="29">
        <f t="shared" si="24"/>
        <v>120</v>
      </c>
    </row>
    <row r="1565" spans="1:20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s="15">
        <f>(((J1565/60)/60)/24)+DATE(1970,1,1)</f>
        <v>41808.881215277775</v>
      </c>
      <c r="L1565">
        <v>27</v>
      </c>
      <c r="M1565" s="15">
        <f>(((I1565/60)/60)/24)+DATE(1970,1,1)</f>
        <v>41846.207638888889</v>
      </c>
      <c r="N1565" t="b">
        <v>0</v>
      </c>
      <c r="O1565" t="b">
        <v>1</v>
      </c>
      <c r="P1565" t="s">
        <v>8303</v>
      </c>
      <c r="Q1565" s="10" t="s">
        <v>8313</v>
      </c>
      <c r="R1565" t="s">
        <v>8355</v>
      </c>
      <c r="S1565">
        <f>IFERROR(ROUND(E1565/L1565,2),0)</f>
        <v>111.11</v>
      </c>
      <c r="T1565" s="29">
        <f t="shared" si="24"/>
        <v>120</v>
      </c>
    </row>
    <row r="1566" spans="1:20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s="15">
        <f>(((J1566/60)/60)/24)+DATE(1970,1,1)</f>
        <v>42166.219733796301</v>
      </c>
      <c r="L1566">
        <v>30</v>
      </c>
      <c r="M1566" s="15">
        <f>(((I1566/60)/60)/24)+DATE(1970,1,1)</f>
        <v>42198.837499999994</v>
      </c>
      <c r="N1566" t="b">
        <v>0</v>
      </c>
      <c r="O1566" t="b">
        <v>1</v>
      </c>
      <c r="P1566" t="s">
        <v>8303</v>
      </c>
      <c r="Q1566" s="10" t="s">
        <v>8313</v>
      </c>
      <c r="R1566" t="s">
        <v>8355</v>
      </c>
      <c r="S1566">
        <f>IFERROR(ROUND(E1566/L1566,2),0)</f>
        <v>100</v>
      </c>
      <c r="T1566" s="29">
        <f t="shared" si="24"/>
        <v>120</v>
      </c>
    </row>
    <row r="1567" spans="1:20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s="15">
        <f>(((J1567/60)/60)/24)+DATE(1970,1,1)</f>
        <v>40858.762141203704</v>
      </c>
      <c r="L1567">
        <v>22</v>
      </c>
      <c r="M1567" s="15">
        <f>(((I1567/60)/60)/24)+DATE(1970,1,1)</f>
        <v>40900.762141203704</v>
      </c>
      <c r="N1567" t="b">
        <v>0</v>
      </c>
      <c r="O1567" t="b">
        <v>0</v>
      </c>
      <c r="P1567" t="s">
        <v>8268</v>
      </c>
      <c r="Q1567" s="10" t="s">
        <v>8306</v>
      </c>
      <c r="R1567" t="s">
        <v>8312</v>
      </c>
      <c r="S1567">
        <f>IFERROR(ROUND(E1567/L1567,2),0)</f>
        <v>136.09</v>
      </c>
      <c r="T1567" s="29">
        <f t="shared" si="24"/>
        <v>5</v>
      </c>
    </row>
    <row r="1568" spans="1:20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s="15">
        <f>(((J1568/60)/60)/24)+DATE(1970,1,1)</f>
        <v>41939.8122337963</v>
      </c>
      <c r="L1568">
        <v>36</v>
      </c>
      <c r="M1568" s="15">
        <f>(((I1568/60)/60)/24)+DATE(1970,1,1)</f>
        <v>41969.853900462964</v>
      </c>
      <c r="N1568" t="b">
        <v>0</v>
      </c>
      <c r="O1568" t="b">
        <v>0</v>
      </c>
      <c r="P1568" t="s">
        <v>8269</v>
      </c>
      <c r="Q1568" s="10" t="s">
        <v>8313</v>
      </c>
      <c r="R1568" t="s">
        <v>8314</v>
      </c>
      <c r="S1568">
        <f>IFERROR(ROUND(E1568/L1568,2),0)</f>
        <v>83.14</v>
      </c>
      <c r="T1568" s="29">
        <f t="shared" si="24"/>
        <v>37</v>
      </c>
    </row>
    <row r="1569" spans="1:20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s="15">
        <f>(((J1569/60)/60)/24)+DATE(1970,1,1)</f>
        <v>41663.500659722224</v>
      </c>
      <c r="L1569">
        <v>99</v>
      </c>
      <c r="M1569" s="15">
        <f>(((I1569/60)/60)/24)+DATE(1970,1,1)</f>
        <v>41693.500659722224</v>
      </c>
      <c r="N1569" t="b">
        <v>0</v>
      </c>
      <c r="O1569" t="b">
        <v>1</v>
      </c>
      <c r="P1569" t="s">
        <v>8295</v>
      </c>
      <c r="Q1569" s="10" t="s">
        <v>8329</v>
      </c>
      <c r="R1569" t="s">
        <v>8347</v>
      </c>
      <c r="S1569">
        <f>IFERROR(ROUND(E1569/L1569,2),0)</f>
        <v>30.2</v>
      </c>
      <c r="T1569" s="29">
        <f t="shared" si="24"/>
        <v>120</v>
      </c>
    </row>
    <row r="1570" spans="1:20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s="15">
        <f>(((J1570/60)/60)/24)+DATE(1970,1,1)</f>
        <v>41771.40996527778</v>
      </c>
      <c r="L1570">
        <v>37</v>
      </c>
      <c r="M1570" s="15">
        <f>(((I1570/60)/60)/24)+DATE(1970,1,1)</f>
        <v>41801.40996527778</v>
      </c>
      <c r="N1570" t="b">
        <v>0</v>
      </c>
      <c r="O1570" t="b">
        <v>0</v>
      </c>
      <c r="P1570" t="s">
        <v>8280</v>
      </c>
      <c r="Q1570" s="10" t="s">
        <v>8329</v>
      </c>
      <c r="R1570" t="s">
        <v>8330</v>
      </c>
      <c r="S1570">
        <f>IFERROR(ROUND(E1570/L1570,2),0)</f>
        <v>80.3</v>
      </c>
      <c r="T1570" s="29">
        <f t="shared" si="24"/>
        <v>5</v>
      </c>
    </row>
    <row r="1571" spans="1:20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s="15">
        <f>(((J1571/60)/60)/24)+DATE(1970,1,1)</f>
        <v>42129.226388888885</v>
      </c>
      <c r="L1571">
        <v>42</v>
      </c>
      <c r="M1571" s="15">
        <f>(((I1571/60)/60)/24)+DATE(1970,1,1)</f>
        <v>42159.226388888885</v>
      </c>
      <c r="N1571" t="b">
        <v>0</v>
      </c>
      <c r="O1571" t="b">
        <v>0</v>
      </c>
      <c r="P1571" t="s">
        <v>8292</v>
      </c>
      <c r="Q1571" s="10" t="s">
        <v>8315</v>
      </c>
      <c r="R1571" t="s">
        <v>8344</v>
      </c>
      <c r="S1571">
        <f>IFERROR(ROUND(E1571/L1571,2),0)</f>
        <v>70.599999999999994</v>
      </c>
      <c r="T1571" s="29">
        <f t="shared" si="24"/>
        <v>59</v>
      </c>
    </row>
    <row r="1572" spans="1:20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s="15">
        <f>(((J1572/60)/60)/24)+DATE(1970,1,1)</f>
        <v>42325.684189814812</v>
      </c>
      <c r="L1572">
        <v>22</v>
      </c>
      <c r="M1572" s="15">
        <f>(((I1572/60)/60)/24)+DATE(1970,1,1)</f>
        <v>42355.249305555553</v>
      </c>
      <c r="N1572" t="b">
        <v>0</v>
      </c>
      <c r="O1572" t="b">
        <v>0</v>
      </c>
      <c r="P1572" t="s">
        <v>8271</v>
      </c>
      <c r="Q1572" s="10" t="s">
        <v>8315</v>
      </c>
      <c r="R1572" t="s">
        <v>8317</v>
      </c>
      <c r="S1572">
        <f>IFERROR(ROUND(E1572/L1572,2),0)</f>
        <v>134.55000000000001</v>
      </c>
      <c r="T1572" s="29">
        <f t="shared" si="24"/>
        <v>30</v>
      </c>
    </row>
    <row r="1573" spans="1:20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s="15">
        <f>(((J1573/60)/60)/24)+DATE(1970,1,1)</f>
        <v>42193.723912037036</v>
      </c>
      <c r="L1573">
        <v>66</v>
      </c>
      <c r="M1573" s="15">
        <f>(((I1573/60)/60)/24)+DATE(1970,1,1)</f>
        <v>42223.723912037036</v>
      </c>
      <c r="N1573" t="b">
        <v>0</v>
      </c>
      <c r="O1573" t="b">
        <v>1</v>
      </c>
      <c r="P1573" t="s">
        <v>8269</v>
      </c>
      <c r="Q1573" s="10" t="s">
        <v>8313</v>
      </c>
      <c r="R1573" t="s">
        <v>8314</v>
      </c>
      <c r="S1573">
        <f>IFERROR(ROUND(E1573/L1573,2),0)</f>
        <v>44.76</v>
      </c>
      <c r="T1573" s="29">
        <f t="shared" si="24"/>
        <v>102</v>
      </c>
    </row>
    <row r="1574" spans="1:20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s="15">
        <f>(((J1574/60)/60)/24)+DATE(1970,1,1)</f>
        <v>41815.569212962961</v>
      </c>
      <c r="L1574">
        <v>74</v>
      </c>
      <c r="M1574" s="15">
        <f>(((I1574/60)/60)/24)+DATE(1970,1,1)</f>
        <v>41829.569212962961</v>
      </c>
      <c r="N1574" t="b">
        <v>0</v>
      </c>
      <c r="O1574" t="b">
        <v>1</v>
      </c>
      <c r="P1574" t="s">
        <v>8269</v>
      </c>
      <c r="Q1574" s="10" t="s">
        <v>8313</v>
      </c>
      <c r="R1574" t="s">
        <v>8314</v>
      </c>
      <c r="S1574">
        <f>IFERROR(ROUND(E1574/L1574,2),0)</f>
        <v>39.81</v>
      </c>
      <c r="T1574" s="29">
        <f t="shared" si="24"/>
        <v>118</v>
      </c>
    </row>
    <row r="1575" spans="1:20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s="15">
        <f>(((J1575/60)/60)/24)+DATE(1970,1,1)</f>
        <v>42419.603703703702</v>
      </c>
      <c r="L1575">
        <v>33</v>
      </c>
      <c r="M1575" s="15">
        <f>(((I1575/60)/60)/24)+DATE(1970,1,1)</f>
        <v>42449.562037037031</v>
      </c>
      <c r="N1575" t="b">
        <v>0</v>
      </c>
      <c r="O1575" t="b">
        <v>1</v>
      </c>
      <c r="P1575" t="s">
        <v>8283</v>
      </c>
      <c r="Q1575" s="10" t="s">
        <v>8334</v>
      </c>
      <c r="R1575" t="s">
        <v>8335</v>
      </c>
      <c r="S1575">
        <f>IFERROR(ROUND(E1575/L1575,2),0)</f>
        <v>89.24</v>
      </c>
      <c r="T1575" s="29">
        <f t="shared" si="24"/>
        <v>109</v>
      </c>
    </row>
    <row r="1576" spans="1:20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s="15">
        <f>(((J1576/60)/60)/24)+DATE(1970,1,1)</f>
        <v>41781.666770833333</v>
      </c>
      <c r="L1576">
        <v>51</v>
      </c>
      <c r="M1576" s="15">
        <f>(((I1576/60)/60)/24)+DATE(1970,1,1)</f>
        <v>41811.666770833333</v>
      </c>
      <c r="N1576" t="b">
        <v>1</v>
      </c>
      <c r="O1576" t="b">
        <v>1</v>
      </c>
      <c r="P1576" t="s">
        <v>8269</v>
      </c>
      <c r="Q1576" s="10" t="s">
        <v>8313</v>
      </c>
      <c r="R1576" t="s">
        <v>8314</v>
      </c>
      <c r="S1576">
        <f>IFERROR(ROUND(E1576/L1576,2),0)</f>
        <v>57.55</v>
      </c>
      <c r="T1576" s="29">
        <f t="shared" si="24"/>
        <v>117</v>
      </c>
    </row>
    <row r="1577" spans="1:20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s="15">
        <f>(((J1577/60)/60)/24)+DATE(1970,1,1)</f>
        <v>41933.838171296295</v>
      </c>
      <c r="L1577">
        <v>32</v>
      </c>
      <c r="M1577" s="15">
        <f>(((I1577/60)/60)/24)+DATE(1970,1,1)</f>
        <v>41978.879837962959</v>
      </c>
      <c r="N1577" t="b">
        <v>0</v>
      </c>
      <c r="O1577" t="b">
        <v>1</v>
      </c>
      <c r="P1577" t="s">
        <v>8274</v>
      </c>
      <c r="Q1577" s="10" t="s">
        <v>8321</v>
      </c>
      <c r="R1577" t="s">
        <v>8322</v>
      </c>
      <c r="S1577">
        <f>IFERROR(ROUND(E1577/L1577,2),0)</f>
        <v>91.63</v>
      </c>
      <c r="T1577" s="29">
        <f t="shared" si="24"/>
        <v>147</v>
      </c>
    </row>
    <row r="1578" spans="1:20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s="15">
        <f>(((J1578/60)/60)/24)+DATE(1970,1,1)</f>
        <v>40456.954351851848</v>
      </c>
      <c r="L1578">
        <v>107</v>
      </c>
      <c r="M1578" s="15">
        <f>(((I1578/60)/60)/24)+DATE(1970,1,1)</f>
        <v>40484.018055555556</v>
      </c>
      <c r="N1578" t="b">
        <v>0</v>
      </c>
      <c r="O1578" t="b">
        <v>1</v>
      </c>
      <c r="P1578" t="s">
        <v>8277</v>
      </c>
      <c r="Q1578" s="10" t="s">
        <v>8321</v>
      </c>
      <c r="R1578" t="s">
        <v>8325</v>
      </c>
      <c r="S1578">
        <f>IFERROR(ROUND(E1578/L1578,2),0)</f>
        <v>27.39</v>
      </c>
      <c r="T1578" s="29">
        <f t="shared" si="24"/>
        <v>195</v>
      </c>
    </row>
    <row r="1579" spans="1:20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s="15">
        <f>(((J1579/60)/60)/24)+DATE(1970,1,1)</f>
        <v>42448.821585648147</v>
      </c>
      <c r="L1579">
        <v>46</v>
      </c>
      <c r="M1579" s="15">
        <f>(((I1579/60)/60)/24)+DATE(1970,1,1)</f>
        <v>42466.895833333328</v>
      </c>
      <c r="N1579" t="b">
        <v>0</v>
      </c>
      <c r="O1579" t="b">
        <v>1</v>
      </c>
      <c r="P1579" t="s">
        <v>8269</v>
      </c>
      <c r="Q1579" s="10" t="s">
        <v>8313</v>
      </c>
      <c r="R1579" t="s">
        <v>8314</v>
      </c>
      <c r="S1579">
        <f>IFERROR(ROUND(E1579/L1579,2),0)</f>
        <v>63.7</v>
      </c>
      <c r="T1579" s="29">
        <f t="shared" si="24"/>
        <v>107</v>
      </c>
    </row>
    <row r="1580" spans="1:20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s="15">
        <f>(((J1580/60)/60)/24)+DATE(1970,1,1)</f>
        <v>41333.837187500001</v>
      </c>
      <c r="L1580">
        <v>80</v>
      </c>
      <c r="M1580" s="15">
        <f>(((I1580/60)/60)/24)+DATE(1970,1,1)</f>
        <v>41353.795520833337</v>
      </c>
      <c r="N1580" t="b">
        <v>1</v>
      </c>
      <c r="O1580" t="b">
        <v>1</v>
      </c>
      <c r="P1580" t="s">
        <v>8267</v>
      </c>
      <c r="Q1580" s="10" t="s">
        <v>8306</v>
      </c>
      <c r="R1580" t="s">
        <v>8311</v>
      </c>
      <c r="S1580">
        <f>IFERROR(ROUND(E1580/L1580,2),0)</f>
        <v>36.61</v>
      </c>
      <c r="T1580" s="29">
        <f t="shared" si="24"/>
        <v>293</v>
      </c>
    </row>
    <row r="1581" spans="1:20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s="15">
        <f>(((J1581/60)/60)/24)+DATE(1970,1,1)</f>
        <v>41792.542986111112</v>
      </c>
      <c r="L1581">
        <v>35</v>
      </c>
      <c r="M1581" s="15">
        <f>(((I1581/60)/60)/24)+DATE(1970,1,1)</f>
        <v>41813.75</v>
      </c>
      <c r="N1581" t="b">
        <v>0</v>
      </c>
      <c r="O1581" t="b">
        <v>1</v>
      </c>
      <c r="P1581" t="s">
        <v>8269</v>
      </c>
      <c r="Q1581" s="10" t="s">
        <v>8313</v>
      </c>
      <c r="R1581" t="s">
        <v>8314</v>
      </c>
      <c r="S1581">
        <f>IFERROR(ROUND(E1581/L1581,2),0)</f>
        <v>83.57</v>
      </c>
      <c r="T1581" s="29">
        <f t="shared" si="24"/>
        <v>103</v>
      </c>
    </row>
    <row r="1582" spans="1:20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s="15">
        <f>(((J1582/60)/60)/24)+DATE(1970,1,1)</f>
        <v>42268.127696759257</v>
      </c>
      <c r="L1582">
        <v>35</v>
      </c>
      <c r="M1582" s="15">
        <f>(((I1582/60)/60)/24)+DATE(1970,1,1)</f>
        <v>42288.083333333328</v>
      </c>
      <c r="N1582" t="b">
        <v>0</v>
      </c>
      <c r="O1582" t="b">
        <v>1</v>
      </c>
      <c r="P1582" t="s">
        <v>8269</v>
      </c>
      <c r="Q1582" s="10" t="s">
        <v>8313</v>
      </c>
      <c r="R1582" t="s">
        <v>8314</v>
      </c>
      <c r="S1582">
        <f>IFERROR(ROUND(E1582/L1582,2),0)</f>
        <v>83.51</v>
      </c>
      <c r="T1582" s="29">
        <f t="shared" si="24"/>
        <v>108</v>
      </c>
    </row>
    <row r="1583" spans="1:20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s="15">
        <f>(((J1583/60)/60)/24)+DATE(1970,1,1)</f>
        <v>40895.897974537038</v>
      </c>
      <c r="L1583">
        <v>61</v>
      </c>
      <c r="M1583" s="15">
        <f>(((I1583/60)/60)/24)+DATE(1970,1,1)</f>
        <v>40925.897974537038</v>
      </c>
      <c r="N1583" t="b">
        <v>0</v>
      </c>
      <c r="O1583" t="b">
        <v>1</v>
      </c>
      <c r="P1583" t="s">
        <v>8274</v>
      </c>
      <c r="Q1583" s="10" t="s">
        <v>8321</v>
      </c>
      <c r="R1583" t="s">
        <v>8322</v>
      </c>
      <c r="S1583">
        <f>IFERROR(ROUND(E1583/L1583,2),0)</f>
        <v>47.67</v>
      </c>
      <c r="T1583" s="29">
        <f t="shared" si="24"/>
        <v>145</v>
      </c>
    </row>
    <row r="1584" spans="1:20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s="15">
        <f>(((J1584/60)/60)/24)+DATE(1970,1,1)</f>
        <v>42185.058993055558</v>
      </c>
      <c r="L1584">
        <v>18</v>
      </c>
      <c r="M1584" s="15">
        <f>(((I1584/60)/60)/24)+DATE(1970,1,1)</f>
        <v>42230.058993055558</v>
      </c>
      <c r="N1584" t="b">
        <v>0</v>
      </c>
      <c r="O1584" t="b">
        <v>0</v>
      </c>
      <c r="P1584" t="s">
        <v>8271</v>
      </c>
      <c r="Q1584" s="10" t="s">
        <v>8315</v>
      </c>
      <c r="R1584" t="s">
        <v>8317</v>
      </c>
      <c r="S1584">
        <f>IFERROR(ROUND(E1584/L1584,2),0)</f>
        <v>160.5</v>
      </c>
      <c r="T1584" s="29">
        <f t="shared" si="24"/>
        <v>2</v>
      </c>
    </row>
    <row r="1585" spans="1:20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s="15">
        <f>(((J1585/60)/60)/24)+DATE(1970,1,1)</f>
        <v>41737.097499999996</v>
      </c>
      <c r="L1585">
        <v>122</v>
      </c>
      <c r="M1585" s="15">
        <f>(((I1585/60)/60)/24)+DATE(1970,1,1)</f>
        <v>41773.961111111108</v>
      </c>
      <c r="N1585" t="b">
        <v>1</v>
      </c>
      <c r="O1585" t="b">
        <v>1</v>
      </c>
      <c r="P1585" t="s">
        <v>8293</v>
      </c>
      <c r="Q1585" s="10" t="s">
        <v>8315</v>
      </c>
      <c r="R1585" t="s">
        <v>8345</v>
      </c>
      <c r="S1585">
        <f>IFERROR(ROUND(E1585/L1585,2),0)</f>
        <v>23.65</v>
      </c>
      <c r="T1585" s="29">
        <f t="shared" si="24"/>
        <v>192</v>
      </c>
    </row>
    <row r="1586" spans="1:20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s="15">
        <f>(((J1586/60)/60)/24)+DATE(1970,1,1)</f>
        <v>40592.704652777778</v>
      </c>
      <c r="L1586">
        <v>90</v>
      </c>
      <c r="M1586" s="15">
        <f>(((I1586/60)/60)/24)+DATE(1970,1,1)</f>
        <v>40622.662986111114</v>
      </c>
      <c r="N1586" t="b">
        <v>0</v>
      </c>
      <c r="O1586" t="b">
        <v>1</v>
      </c>
      <c r="P1586" t="s">
        <v>8290</v>
      </c>
      <c r="Q1586" s="10" t="s">
        <v>8321</v>
      </c>
      <c r="R1586" t="s">
        <v>8342</v>
      </c>
      <c r="S1586">
        <f>IFERROR(ROUND(E1586/L1586,2),0)</f>
        <v>32.01</v>
      </c>
      <c r="T1586" s="29">
        <f t="shared" si="24"/>
        <v>125</v>
      </c>
    </row>
    <row r="1587" spans="1:20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s="15">
        <f>(((J1587/60)/60)/24)+DATE(1970,1,1)</f>
        <v>42462.140868055561</v>
      </c>
      <c r="L1587">
        <v>46</v>
      </c>
      <c r="M1587" s="15">
        <f>(((I1587/60)/60)/24)+DATE(1970,1,1)</f>
        <v>42489.875</v>
      </c>
      <c r="N1587" t="b">
        <v>0</v>
      </c>
      <c r="O1587" t="b">
        <v>1</v>
      </c>
      <c r="P1587" t="s">
        <v>8269</v>
      </c>
      <c r="Q1587" s="10" t="s">
        <v>8313</v>
      </c>
      <c r="R1587" t="s">
        <v>8314</v>
      </c>
      <c r="S1587">
        <f>IFERROR(ROUND(E1587/L1587,2),0)</f>
        <v>62.59</v>
      </c>
      <c r="T1587" s="29">
        <f t="shared" si="24"/>
        <v>339</v>
      </c>
    </row>
    <row r="1588" spans="1:20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s="15">
        <f>(((J1588/60)/60)/24)+DATE(1970,1,1)</f>
        <v>42590.472685185188</v>
      </c>
      <c r="L1588">
        <v>50</v>
      </c>
      <c r="M1588" s="15">
        <f>(((I1588/60)/60)/24)+DATE(1970,1,1)</f>
        <v>42620.472685185188</v>
      </c>
      <c r="N1588" t="b">
        <v>1</v>
      </c>
      <c r="O1588" t="b">
        <v>1</v>
      </c>
      <c r="P1588" t="s">
        <v>8269</v>
      </c>
      <c r="Q1588" s="10" t="s">
        <v>8313</v>
      </c>
      <c r="R1588" t="s">
        <v>8314</v>
      </c>
      <c r="S1588">
        <f>IFERROR(ROUND(E1588/L1588,2),0)</f>
        <v>57.52</v>
      </c>
      <c r="T1588" s="29">
        <f t="shared" si="24"/>
        <v>128</v>
      </c>
    </row>
    <row r="1589" spans="1:20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s="15">
        <f>(((J1589/60)/60)/24)+DATE(1970,1,1)</f>
        <v>42150.485439814816</v>
      </c>
      <c r="L1589">
        <v>8</v>
      </c>
      <c r="M1589" s="15">
        <f>(((I1589/60)/60)/24)+DATE(1970,1,1)</f>
        <v>42181.166666666672</v>
      </c>
      <c r="N1589" t="b">
        <v>0</v>
      </c>
      <c r="O1589" t="b">
        <v>0</v>
      </c>
      <c r="P1589" t="s">
        <v>8282</v>
      </c>
      <c r="Q1589" s="10" t="s">
        <v>8332</v>
      </c>
      <c r="R1589" t="s">
        <v>8333</v>
      </c>
      <c r="S1589">
        <f>IFERROR(ROUND(E1589/L1589,2),0)</f>
        <v>358.88</v>
      </c>
      <c r="T1589" s="29">
        <f t="shared" si="24"/>
        <v>19</v>
      </c>
    </row>
    <row r="1590" spans="1:20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s="15">
        <f>(((J1590/60)/60)/24)+DATE(1970,1,1)</f>
        <v>42451.095856481479</v>
      </c>
      <c r="L1590">
        <v>49</v>
      </c>
      <c r="M1590" s="15">
        <f>(((I1590/60)/60)/24)+DATE(1970,1,1)</f>
        <v>42465.095856481479</v>
      </c>
      <c r="N1590" t="b">
        <v>0</v>
      </c>
      <c r="O1590" t="b">
        <v>1</v>
      </c>
      <c r="P1590" t="s">
        <v>8269</v>
      </c>
      <c r="Q1590" s="10" t="s">
        <v>8313</v>
      </c>
      <c r="R1590" t="s">
        <v>8314</v>
      </c>
      <c r="S1590">
        <f>IFERROR(ROUND(E1590/L1590,2),0)</f>
        <v>58.57</v>
      </c>
      <c r="T1590" s="29">
        <f t="shared" si="24"/>
        <v>287</v>
      </c>
    </row>
    <row r="1591" spans="1:20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s="15">
        <f>(((J1591/60)/60)/24)+DATE(1970,1,1)</f>
        <v>41938.709421296298</v>
      </c>
      <c r="L1591">
        <v>95</v>
      </c>
      <c r="M1591" s="15">
        <f>(((I1591/60)/60)/24)+DATE(1970,1,1)</f>
        <v>41966.916666666672</v>
      </c>
      <c r="N1591" t="b">
        <v>0</v>
      </c>
      <c r="O1591" t="b">
        <v>1</v>
      </c>
      <c r="P1591" t="s">
        <v>8269</v>
      </c>
      <c r="Q1591" s="10" t="s">
        <v>8313</v>
      </c>
      <c r="R1591" t="s">
        <v>8314</v>
      </c>
      <c r="S1591">
        <f>IFERROR(ROUND(E1591/L1591,2),0)</f>
        <v>30.19</v>
      </c>
      <c r="T1591" s="29">
        <f t="shared" si="24"/>
        <v>115</v>
      </c>
    </row>
    <row r="1592" spans="1:20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s="15">
        <f>(((J1592/60)/60)/24)+DATE(1970,1,1)</f>
        <v>41887.111354166671</v>
      </c>
      <c r="L1592">
        <v>59</v>
      </c>
      <c r="M1592" s="15">
        <f>(((I1592/60)/60)/24)+DATE(1970,1,1)</f>
        <v>41909.166666666664</v>
      </c>
      <c r="N1592" t="b">
        <v>0</v>
      </c>
      <c r="O1592" t="b">
        <v>1</v>
      </c>
      <c r="P1592" t="s">
        <v>8303</v>
      </c>
      <c r="Q1592" s="10" t="s">
        <v>8313</v>
      </c>
      <c r="R1592" t="s">
        <v>8355</v>
      </c>
      <c r="S1592">
        <f>IFERROR(ROUND(E1592/L1592,2),0)</f>
        <v>48.54</v>
      </c>
      <c r="T1592" s="29">
        <f t="shared" si="24"/>
        <v>143</v>
      </c>
    </row>
    <row r="1593" spans="1:20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s="15">
        <f>(((J1593/60)/60)/24)+DATE(1970,1,1)</f>
        <v>41898.168125000004</v>
      </c>
      <c r="L1593">
        <v>37</v>
      </c>
      <c r="M1593" s="15">
        <f>(((I1593/60)/60)/24)+DATE(1970,1,1)</f>
        <v>41913.165972222225</v>
      </c>
      <c r="N1593" t="b">
        <v>1</v>
      </c>
      <c r="O1593" t="b">
        <v>1</v>
      </c>
      <c r="P1593" t="s">
        <v>8269</v>
      </c>
      <c r="Q1593" s="10" t="s">
        <v>8313</v>
      </c>
      <c r="R1593" t="s">
        <v>8314</v>
      </c>
      <c r="S1593">
        <f>IFERROR(ROUND(E1593/L1593,2),0)</f>
        <v>77.22</v>
      </c>
      <c r="T1593" s="29">
        <f t="shared" si="24"/>
        <v>110</v>
      </c>
    </row>
    <row r="1594" spans="1:20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s="15">
        <f>(((J1594/60)/60)/24)+DATE(1970,1,1)</f>
        <v>42506.760405092587</v>
      </c>
      <c r="L1594">
        <v>44</v>
      </c>
      <c r="M1594" s="15">
        <f>(((I1594/60)/60)/24)+DATE(1970,1,1)</f>
        <v>42536.760405092587</v>
      </c>
      <c r="N1594" t="b">
        <v>0</v>
      </c>
      <c r="O1594" t="b">
        <v>1</v>
      </c>
      <c r="P1594" t="s">
        <v>8269</v>
      </c>
      <c r="Q1594" s="10" t="s">
        <v>8313</v>
      </c>
      <c r="R1594" t="s">
        <v>8314</v>
      </c>
      <c r="S1594">
        <f>IFERROR(ROUND(E1594/L1594,2),0)</f>
        <v>64.91</v>
      </c>
      <c r="T1594" s="29">
        <f t="shared" si="24"/>
        <v>114</v>
      </c>
    </row>
    <row r="1595" spans="1:20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s="15">
        <f>(((J1595/60)/60)/24)+DATE(1970,1,1)</f>
        <v>42422.107129629629</v>
      </c>
      <c r="L1595">
        <v>38</v>
      </c>
      <c r="M1595" s="15">
        <f>(((I1595/60)/60)/24)+DATE(1970,1,1)</f>
        <v>42467.065462962957</v>
      </c>
      <c r="N1595" t="b">
        <v>0</v>
      </c>
      <c r="O1595" t="b">
        <v>0</v>
      </c>
      <c r="P1595" t="s">
        <v>8271</v>
      </c>
      <c r="Q1595" s="10" t="s">
        <v>8315</v>
      </c>
      <c r="R1595" t="s">
        <v>8317</v>
      </c>
      <c r="S1595">
        <f>IFERROR(ROUND(E1595/L1595,2),0)</f>
        <v>74.790000000000006</v>
      </c>
      <c r="T1595" s="29">
        <f t="shared" si="24"/>
        <v>3</v>
      </c>
    </row>
    <row r="1596" spans="1:20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s="15">
        <f>(((J1596/60)/60)/24)+DATE(1970,1,1)</f>
        <v>42424.161898148144</v>
      </c>
      <c r="L1596">
        <v>66</v>
      </c>
      <c r="M1596" s="15">
        <f>(((I1596/60)/60)/24)+DATE(1970,1,1)</f>
        <v>42454.12023148148</v>
      </c>
      <c r="N1596" t="b">
        <v>0</v>
      </c>
      <c r="O1596" t="b">
        <v>1</v>
      </c>
      <c r="P1596" t="s">
        <v>8274</v>
      </c>
      <c r="Q1596" s="10" t="s">
        <v>8321</v>
      </c>
      <c r="R1596" t="s">
        <v>8322</v>
      </c>
      <c r="S1596">
        <f>IFERROR(ROUND(E1596/L1596,2),0)</f>
        <v>43.06</v>
      </c>
      <c r="T1596" s="29">
        <f t="shared" si="24"/>
        <v>189</v>
      </c>
    </row>
    <row r="1597" spans="1:20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s="15">
        <f>(((J1597/60)/60)/24)+DATE(1970,1,1)</f>
        <v>42401.154930555553</v>
      </c>
      <c r="L1597">
        <v>104</v>
      </c>
      <c r="M1597" s="15">
        <f>(((I1597/60)/60)/24)+DATE(1970,1,1)</f>
        <v>42432.154930555553</v>
      </c>
      <c r="N1597" t="b">
        <v>0</v>
      </c>
      <c r="O1597" t="b">
        <v>1</v>
      </c>
      <c r="P1597" t="s">
        <v>8274</v>
      </c>
      <c r="Q1597" s="10" t="s">
        <v>8321</v>
      </c>
      <c r="R1597" t="s">
        <v>8322</v>
      </c>
      <c r="S1597">
        <f>IFERROR(ROUND(E1597/L1597,2),0)</f>
        <v>27.32</v>
      </c>
      <c r="T1597" s="29">
        <f t="shared" si="24"/>
        <v>114</v>
      </c>
    </row>
    <row r="1598" spans="1:20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s="15">
        <f>(((J1598/60)/60)/24)+DATE(1970,1,1)</f>
        <v>41962.749027777783</v>
      </c>
      <c r="L1598">
        <v>84</v>
      </c>
      <c r="M1598" s="15">
        <f>(((I1598/60)/60)/24)+DATE(1970,1,1)</f>
        <v>41992.818055555559</v>
      </c>
      <c r="N1598" t="b">
        <v>1</v>
      </c>
      <c r="O1598" t="b">
        <v>0</v>
      </c>
      <c r="P1598" t="s">
        <v>8300</v>
      </c>
      <c r="Q1598" s="10" t="s">
        <v>8315</v>
      </c>
      <c r="R1598" t="s">
        <v>8352</v>
      </c>
      <c r="S1598">
        <f>IFERROR(ROUND(E1598/L1598,2),0)</f>
        <v>33.76</v>
      </c>
      <c r="T1598" s="29">
        <f t="shared" si="24"/>
        <v>11</v>
      </c>
    </row>
    <row r="1599" spans="1:20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s="15">
        <f>(((J1599/60)/60)/24)+DATE(1970,1,1)</f>
        <v>40665.949976851851</v>
      </c>
      <c r="L1599">
        <v>38</v>
      </c>
      <c r="M1599" s="15">
        <f>(((I1599/60)/60)/24)+DATE(1970,1,1)</f>
        <v>40692.041666666664</v>
      </c>
      <c r="N1599" t="b">
        <v>0</v>
      </c>
      <c r="O1599" t="b">
        <v>1</v>
      </c>
      <c r="P1599" t="s">
        <v>8274</v>
      </c>
      <c r="Q1599" s="10" t="s">
        <v>8321</v>
      </c>
      <c r="R1599" t="s">
        <v>8322</v>
      </c>
      <c r="S1599">
        <f>IFERROR(ROUND(E1599/L1599,2),0)</f>
        <v>74.61</v>
      </c>
      <c r="T1599" s="29">
        <f t="shared" si="24"/>
        <v>123</v>
      </c>
    </row>
    <row r="1600" spans="1:20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s="15">
        <f>(((J1600/60)/60)/24)+DATE(1970,1,1)</f>
        <v>42292.539548611108</v>
      </c>
      <c r="L1600">
        <v>43</v>
      </c>
      <c r="M1600" s="15">
        <f>(((I1600/60)/60)/24)+DATE(1970,1,1)</f>
        <v>42313.58121527778</v>
      </c>
      <c r="N1600" t="b">
        <v>0</v>
      </c>
      <c r="O1600" t="b">
        <v>1</v>
      </c>
      <c r="P1600" t="s">
        <v>8267</v>
      </c>
      <c r="Q1600" s="10" t="s">
        <v>8306</v>
      </c>
      <c r="R1600" t="s">
        <v>8311</v>
      </c>
      <c r="S1600">
        <f>IFERROR(ROUND(E1600/L1600,2),0)</f>
        <v>65.88</v>
      </c>
      <c r="T1600" s="29">
        <f t="shared" si="24"/>
        <v>142</v>
      </c>
    </row>
    <row r="1601" spans="1:20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s="15">
        <f>(((J1601/60)/60)/24)+DATE(1970,1,1)</f>
        <v>41526.435613425929</v>
      </c>
      <c r="L1601">
        <v>32</v>
      </c>
      <c r="M1601" s="15">
        <f>(((I1601/60)/60)/24)+DATE(1970,1,1)</f>
        <v>41556.435613425929</v>
      </c>
      <c r="N1601" t="b">
        <v>0</v>
      </c>
      <c r="O1601" t="b">
        <v>1</v>
      </c>
      <c r="P1601" t="s">
        <v>8290</v>
      </c>
      <c r="Q1601" s="10" t="s">
        <v>8321</v>
      </c>
      <c r="R1601" t="s">
        <v>8342</v>
      </c>
      <c r="S1601">
        <f>IFERROR(ROUND(E1601/L1601,2),0)</f>
        <v>88.47</v>
      </c>
      <c r="T1601" s="29">
        <f t="shared" si="24"/>
        <v>142</v>
      </c>
    </row>
    <row r="1602" spans="1:20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s="15">
        <f>(((J1602/60)/60)/24)+DATE(1970,1,1)</f>
        <v>41442.741249999999</v>
      </c>
      <c r="L1602">
        <v>32</v>
      </c>
      <c r="M1602" s="15">
        <f>(((I1602/60)/60)/24)+DATE(1970,1,1)</f>
        <v>41458.207638888889</v>
      </c>
      <c r="N1602" t="b">
        <v>0</v>
      </c>
      <c r="O1602" t="b">
        <v>1</v>
      </c>
      <c r="P1602" t="s">
        <v>8274</v>
      </c>
      <c r="Q1602" s="10" t="s">
        <v>8321</v>
      </c>
      <c r="R1602" t="s">
        <v>8322</v>
      </c>
      <c r="S1602">
        <f>IFERROR(ROUND(E1602/L1602,2),0)</f>
        <v>88.33</v>
      </c>
      <c r="T1602" s="29">
        <f t="shared" si="24"/>
        <v>103</v>
      </c>
    </row>
    <row r="1603" spans="1:20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s="15">
        <f>(((J1603/60)/60)/24)+DATE(1970,1,1)</f>
        <v>41804.937083333331</v>
      </c>
      <c r="L1603">
        <v>17</v>
      </c>
      <c r="M1603" s="15">
        <f>(((I1603/60)/60)/24)+DATE(1970,1,1)</f>
        <v>41821.9375</v>
      </c>
      <c r="N1603" t="b">
        <v>0</v>
      </c>
      <c r="O1603" t="b">
        <v>0</v>
      </c>
      <c r="P1603" t="s">
        <v>8269</v>
      </c>
      <c r="Q1603" s="10" t="s">
        <v>8313</v>
      </c>
      <c r="R1603" t="s">
        <v>8314</v>
      </c>
      <c r="S1603">
        <f>IFERROR(ROUND(E1603/L1603,2),0)</f>
        <v>166.06</v>
      </c>
      <c r="T1603" s="29">
        <f t="shared" ref="T1603:T1666" si="25">ROUND(E1603/D1603*100,0)</f>
        <v>47</v>
      </c>
    </row>
    <row r="1604" spans="1:20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s="15">
        <f>(((J1604/60)/60)/24)+DATE(1970,1,1)</f>
        <v>42284.516064814816</v>
      </c>
      <c r="L1604">
        <v>68</v>
      </c>
      <c r="M1604" s="15">
        <f>(((I1604/60)/60)/24)+DATE(1970,1,1)</f>
        <v>42307.875</v>
      </c>
      <c r="N1604" t="b">
        <v>1</v>
      </c>
      <c r="O1604" t="b">
        <v>1</v>
      </c>
      <c r="P1604" t="s">
        <v>8269</v>
      </c>
      <c r="Q1604" s="10" t="s">
        <v>8313</v>
      </c>
      <c r="R1604" t="s">
        <v>8314</v>
      </c>
      <c r="S1604">
        <f>IFERROR(ROUND(E1604/L1604,2),0)</f>
        <v>41.24</v>
      </c>
      <c r="T1604" s="29">
        <f t="shared" si="25"/>
        <v>112</v>
      </c>
    </row>
    <row r="1605" spans="1:20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s="15">
        <f>(((J1605/60)/60)/24)+DATE(1970,1,1)</f>
        <v>42016.706678240742</v>
      </c>
      <c r="L1605">
        <v>55</v>
      </c>
      <c r="M1605" s="15">
        <f>(((I1605/60)/60)/24)+DATE(1970,1,1)</f>
        <v>42047.249305555553</v>
      </c>
      <c r="N1605" t="b">
        <v>0</v>
      </c>
      <c r="O1605" t="b">
        <v>1</v>
      </c>
      <c r="P1605" t="s">
        <v>8269</v>
      </c>
      <c r="Q1605" s="10" t="s">
        <v>8313</v>
      </c>
      <c r="R1605" t="s">
        <v>8314</v>
      </c>
      <c r="S1605">
        <f>IFERROR(ROUND(E1605/L1605,2),0)</f>
        <v>50.98</v>
      </c>
      <c r="T1605" s="29">
        <f t="shared" si="25"/>
        <v>140</v>
      </c>
    </row>
    <row r="1606" spans="1:20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s="15">
        <f>(((J1606/60)/60)/24)+DATE(1970,1,1)</f>
        <v>42128.628113425926</v>
      </c>
      <c r="L1606">
        <v>50</v>
      </c>
      <c r="M1606" s="15">
        <f>(((I1606/60)/60)/24)+DATE(1970,1,1)</f>
        <v>42158.628113425926</v>
      </c>
      <c r="N1606" t="b">
        <v>0</v>
      </c>
      <c r="O1606" t="b">
        <v>1</v>
      </c>
      <c r="P1606" t="s">
        <v>8299</v>
      </c>
      <c r="Q1606" s="10" t="s">
        <v>8315</v>
      </c>
      <c r="R1606" t="s">
        <v>8351</v>
      </c>
      <c r="S1606">
        <f>IFERROR(ROUND(E1606/L1606,2),0)</f>
        <v>56</v>
      </c>
      <c r="T1606" s="29">
        <f t="shared" si="25"/>
        <v>112</v>
      </c>
    </row>
    <row r="1607" spans="1:20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s="15">
        <f>(((J1607/60)/60)/24)+DATE(1970,1,1)</f>
        <v>42192.905694444446</v>
      </c>
      <c r="L1607">
        <v>29</v>
      </c>
      <c r="M1607" s="15">
        <f>(((I1607/60)/60)/24)+DATE(1970,1,1)</f>
        <v>42236.711805555555</v>
      </c>
      <c r="N1607" t="b">
        <v>0</v>
      </c>
      <c r="O1607" t="b">
        <v>0</v>
      </c>
      <c r="P1607" t="s">
        <v>8269</v>
      </c>
      <c r="Q1607" s="10" t="s">
        <v>8313</v>
      </c>
      <c r="R1607" t="s">
        <v>8314</v>
      </c>
      <c r="S1607">
        <f>IFERROR(ROUND(E1607/L1607,2),0)</f>
        <v>96.55</v>
      </c>
      <c r="T1607" s="29">
        <f t="shared" si="25"/>
        <v>23</v>
      </c>
    </row>
    <row r="1608" spans="1:20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s="15">
        <f>(((J1608/60)/60)/24)+DATE(1970,1,1)</f>
        <v>42461.885138888887</v>
      </c>
      <c r="L1608">
        <v>52</v>
      </c>
      <c r="M1608" s="15">
        <f>(((I1608/60)/60)/24)+DATE(1970,1,1)</f>
        <v>42521.885138888887</v>
      </c>
      <c r="N1608" t="b">
        <v>0</v>
      </c>
      <c r="O1608" t="b">
        <v>1</v>
      </c>
      <c r="P1608" t="s">
        <v>8290</v>
      </c>
      <c r="Q1608" s="10" t="s">
        <v>8321</v>
      </c>
      <c r="R1608" t="s">
        <v>8342</v>
      </c>
      <c r="S1608">
        <f>IFERROR(ROUND(E1608/L1608,2),0)</f>
        <v>53.75</v>
      </c>
      <c r="T1608" s="29">
        <f t="shared" si="25"/>
        <v>140</v>
      </c>
    </row>
    <row r="1609" spans="1:20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s="15">
        <f>(((J1609/60)/60)/24)+DATE(1970,1,1)</f>
        <v>41733.716435185182</v>
      </c>
      <c r="L1609">
        <v>48</v>
      </c>
      <c r="M1609" s="15">
        <f>(((I1609/60)/60)/24)+DATE(1970,1,1)</f>
        <v>41763.716435185182</v>
      </c>
      <c r="N1609" t="b">
        <v>0</v>
      </c>
      <c r="O1609" t="b">
        <v>0</v>
      </c>
      <c r="P1609" t="s">
        <v>8281</v>
      </c>
      <c r="Q1609" s="10" t="s">
        <v>8329</v>
      </c>
      <c r="R1609" t="s">
        <v>8331</v>
      </c>
      <c r="S1609">
        <f>IFERROR(ROUND(E1609/L1609,2),0)</f>
        <v>58.08</v>
      </c>
      <c r="T1609" s="29">
        <f t="shared" si="25"/>
        <v>43</v>
      </c>
    </row>
    <row r="1610" spans="1:20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s="15">
        <f>(((J1610/60)/60)/24)+DATE(1970,1,1)</f>
        <v>41901.282025462962</v>
      </c>
      <c r="L1610">
        <v>34</v>
      </c>
      <c r="M1610" s="15">
        <f>(((I1610/60)/60)/24)+DATE(1970,1,1)</f>
        <v>41922.875</v>
      </c>
      <c r="N1610" t="b">
        <v>0</v>
      </c>
      <c r="O1610" t="b">
        <v>1</v>
      </c>
      <c r="P1610" t="s">
        <v>8269</v>
      </c>
      <c r="Q1610" s="10" t="s">
        <v>8313</v>
      </c>
      <c r="R1610" t="s">
        <v>8314</v>
      </c>
      <c r="S1610">
        <f>IFERROR(ROUND(E1610/L1610,2),0)</f>
        <v>81.03</v>
      </c>
      <c r="T1610" s="29">
        <f t="shared" si="25"/>
        <v>110</v>
      </c>
    </row>
    <row r="1611" spans="1:20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s="15">
        <f>(((J1611/60)/60)/24)+DATE(1970,1,1)</f>
        <v>41375.057222222218</v>
      </c>
      <c r="L1611">
        <v>66</v>
      </c>
      <c r="M1611" s="15">
        <f>(((I1611/60)/60)/24)+DATE(1970,1,1)</f>
        <v>41405.057222222218</v>
      </c>
      <c r="N1611" t="b">
        <v>0</v>
      </c>
      <c r="O1611" t="b">
        <v>1</v>
      </c>
      <c r="P1611" t="s">
        <v>8263</v>
      </c>
      <c r="Q1611" s="10" t="s">
        <v>8306</v>
      </c>
      <c r="R1611" t="s">
        <v>8307</v>
      </c>
      <c r="S1611">
        <f>IFERROR(ROUND(E1611/L1611,2),0)</f>
        <v>41.68</v>
      </c>
      <c r="T1611" s="29">
        <f t="shared" si="25"/>
        <v>110</v>
      </c>
    </row>
    <row r="1612" spans="1:20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s="15">
        <f>(((J1612/60)/60)/24)+DATE(1970,1,1)</f>
        <v>42442.623344907406</v>
      </c>
      <c r="L1612">
        <v>22</v>
      </c>
      <c r="M1612" s="15">
        <f>(((I1612/60)/60)/24)+DATE(1970,1,1)</f>
        <v>42470.833333333328</v>
      </c>
      <c r="N1612" t="b">
        <v>0</v>
      </c>
      <c r="O1612" t="b">
        <v>1</v>
      </c>
      <c r="P1612" t="s">
        <v>8269</v>
      </c>
      <c r="Q1612" s="10" t="s">
        <v>8313</v>
      </c>
      <c r="R1612" t="s">
        <v>8314</v>
      </c>
      <c r="S1612">
        <f>IFERROR(ROUND(E1612/L1612,2),0)</f>
        <v>125</v>
      </c>
      <c r="T1612" s="29">
        <f t="shared" si="25"/>
        <v>100</v>
      </c>
    </row>
    <row r="1613" spans="1:20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s="15">
        <f>(((J1613/60)/60)/24)+DATE(1970,1,1)</f>
        <v>41218.391446759262</v>
      </c>
      <c r="L1613">
        <v>70</v>
      </c>
      <c r="M1613" s="15">
        <f>(((I1613/60)/60)/24)+DATE(1970,1,1)</f>
        <v>41248.391446759262</v>
      </c>
      <c r="N1613" t="b">
        <v>0</v>
      </c>
      <c r="O1613" t="b">
        <v>0</v>
      </c>
      <c r="P1613" t="s">
        <v>8268</v>
      </c>
      <c r="Q1613" s="10" t="s">
        <v>8306</v>
      </c>
      <c r="R1613" t="s">
        <v>8312</v>
      </c>
      <c r="S1613">
        <f>IFERROR(ROUND(E1613/L1613,2),0)</f>
        <v>39.229999999999997</v>
      </c>
      <c r="T1613" s="29">
        <f t="shared" si="25"/>
        <v>23</v>
      </c>
    </row>
    <row r="1614" spans="1:20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s="15">
        <f>(((J1614/60)/60)/24)+DATE(1970,1,1)</f>
        <v>42264.29178240741</v>
      </c>
      <c r="L1614">
        <v>45</v>
      </c>
      <c r="M1614" s="15">
        <f>(((I1614/60)/60)/24)+DATE(1970,1,1)</f>
        <v>42294.29178240741</v>
      </c>
      <c r="N1614" t="b">
        <v>0</v>
      </c>
      <c r="O1614" t="b">
        <v>1</v>
      </c>
      <c r="P1614" t="s">
        <v>8269</v>
      </c>
      <c r="Q1614" s="10" t="s">
        <v>8313</v>
      </c>
      <c r="R1614" t="s">
        <v>8314</v>
      </c>
      <c r="S1614">
        <f>IFERROR(ROUND(E1614/L1614,2),0)</f>
        <v>61.02</v>
      </c>
      <c r="T1614" s="29">
        <f t="shared" si="25"/>
        <v>110</v>
      </c>
    </row>
    <row r="1615" spans="1:20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s="15">
        <f>(((J1615/60)/60)/24)+DATE(1970,1,1)</f>
        <v>40909.649201388893</v>
      </c>
      <c r="L1615">
        <v>41</v>
      </c>
      <c r="M1615" s="15">
        <f>(((I1615/60)/60)/24)+DATE(1970,1,1)</f>
        <v>40937.649201388893</v>
      </c>
      <c r="N1615" t="b">
        <v>0</v>
      </c>
      <c r="O1615" t="b">
        <v>1</v>
      </c>
      <c r="P1615" t="s">
        <v>8272</v>
      </c>
      <c r="Q1615" s="10" t="s">
        <v>8318</v>
      </c>
      <c r="R1615" t="s">
        <v>8319</v>
      </c>
      <c r="S1615">
        <f>IFERROR(ROUND(E1615/L1615,2),0)</f>
        <v>66.709999999999994</v>
      </c>
      <c r="T1615" s="29">
        <f t="shared" si="25"/>
        <v>144</v>
      </c>
    </row>
    <row r="1616" spans="1:20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s="15">
        <f>(((J1616/60)/60)/24)+DATE(1970,1,1)</f>
        <v>41160.871886574074</v>
      </c>
      <c r="L1616">
        <v>54</v>
      </c>
      <c r="M1616" s="15">
        <f>(((I1616/60)/60)/24)+DATE(1970,1,1)</f>
        <v>41188.415972222225</v>
      </c>
      <c r="N1616" t="b">
        <v>0</v>
      </c>
      <c r="O1616" t="b">
        <v>1</v>
      </c>
      <c r="P1616" t="s">
        <v>8277</v>
      </c>
      <c r="Q1616" s="10" t="s">
        <v>8321</v>
      </c>
      <c r="R1616" t="s">
        <v>8325</v>
      </c>
      <c r="S1616">
        <f>IFERROR(ROUND(E1616/L1616,2),0)</f>
        <v>50.63</v>
      </c>
      <c r="T1616" s="29">
        <f t="shared" si="25"/>
        <v>109</v>
      </c>
    </row>
    <row r="1617" spans="1:20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s="15">
        <f>(((J1617/60)/60)/24)+DATE(1970,1,1)</f>
        <v>42065.053368055553</v>
      </c>
      <c r="L1617">
        <v>113</v>
      </c>
      <c r="M1617" s="15">
        <f>(((I1617/60)/60)/24)+DATE(1970,1,1)</f>
        <v>42125.011701388896</v>
      </c>
      <c r="N1617" t="b">
        <v>0</v>
      </c>
      <c r="O1617" t="b">
        <v>1</v>
      </c>
      <c r="P1617" t="s">
        <v>8274</v>
      </c>
      <c r="Q1617" s="10" t="s">
        <v>8321</v>
      </c>
      <c r="R1617" t="s">
        <v>8322</v>
      </c>
      <c r="S1617">
        <f>IFERROR(ROUND(E1617/L1617,2),0)</f>
        <v>24.15</v>
      </c>
      <c r="T1617" s="29">
        <f t="shared" si="25"/>
        <v>109</v>
      </c>
    </row>
    <row r="1618" spans="1:20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s="15">
        <f>(((J1618/60)/60)/24)+DATE(1970,1,1)</f>
        <v>42293.853541666671</v>
      </c>
      <c r="L1618">
        <v>25</v>
      </c>
      <c r="M1618" s="15">
        <f>(((I1618/60)/60)/24)+DATE(1970,1,1)</f>
        <v>42352.249305555553</v>
      </c>
      <c r="N1618" t="b">
        <v>0</v>
      </c>
      <c r="O1618" t="b">
        <v>0</v>
      </c>
      <c r="P1618" t="s">
        <v>8303</v>
      </c>
      <c r="Q1618" s="10" t="s">
        <v>8313</v>
      </c>
      <c r="R1618" t="s">
        <v>8355</v>
      </c>
      <c r="S1618">
        <f>IFERROR(ROUND(E1618/L1618,2),0)</f>
        <v>109.04</v>
      </c>
      <c r="T1618" s="29">
        <f t="shared" si="25"/>
        <v>55</v>
      </c>
    </row>
    <row r="1619" spans="1:20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s="15">
        <f>(((J1619/60)/60)/24)+DATE(1970,1,1)</f>
        <v>42080.757326388892</v>
      </c>
      <c r="L1619">
        <v>7</v>
      </c>
      <c r="M1619" s="15">
        <f>(((I1619/60)/60)/24)+DATE(1970,1,1)</f>
        <v>42110.757326388892</v>
      </c>
      <c r="N1619" t="b">
        <v>0</v>
      </c>
      <c r="O1619" t="b">
        <v>0</v>
      </c>
      <c r="P1619" t="s">
        <v>8270</v>
      </c>
      <c r="Q1619" s="10" t="s">
        <v>8315</v>
      </c>
      <c r="R1619" t="s">
        <v>8316</v>
      </c>
      <c r="S1619">
        <f>IFERROR(ROUND(E1619/L1619,2),0)</f>
        <v>389.29</v>
      </c>
      <c r="T1619" s="29">
        <f t="shared" si="25"/>
        <v>9</v>
      </c>
    </row>
    <row r="1620" spans="1:20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s="15">
        <f>(((J1620/60)/60)/24)+DATE(1970,1,1)</f>
        <v>41491.79478009259</v>
      </c>
      <c r="L1620">
        <v>68</v>
      </c>
      <c r="M1620" s="15">
        <f>(((I1620/60)/60)/24)+DATE(1970,1,1)</f>
        <v>41509.79478009259</v>
      </c>
      <c r="N1620" t="b">
        <v>1</v>
      </c>
      <c r="O1620" t="b">
        <v>1</v>
      </c>
      <c r="P1620" t="s">
        <v>8269</v>
      </c>
      <c r="Q1620" s="10" t="s">
        <v>8313</v>
      </c>
      <c r="R1620" t="s">
        <v>8314</v>
      </c>
      <c r="S1620">
        <f>IFERROR(ROUND(E1620/L1620,2),0)</f>
        <v>40.07</v>
      </c>
      <c r="T1620" s="29">
        <f t="shared" si="25"/>
        <v>109</v>
      </c>
    </row>
    <row r="1621" spans="1:20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s="15">
        <f>(((J1621/60)/60)/24)+DATE(1970,1,1)</f>
        <v>41927.295694444445</v>
      </c>
      <c r="L1621">
        <v>55</v>
      </c>
      <c r="M1621" s="15">
        <f>(((I1621/60)/60)/24)+DATE(1970,1,1)</f>
        <v>41959.337361111116</v>
      </c>
      <c r="N1621" t="b">
        <v>0</v>
      </c>
      <c r="O1621" t="b">
        <v>0</v>
      </c>
      <c r="P1621" t="s">
        <v>8280</v>
      </c>
      <c r="Q1621" s="10" t="s">
        <v>8329</v>
      </c>
      <c r="R1621" t="s">
        <v>8330</v>
      </c>
      <c r="S1621">
        <f>IFERROR(ROUND(E1621/L1621,2),0)</f>
        <v>49.38</v>
      </c>
      <c r="T1621" s="29">
        <f t="shared" si="25"/>
        <v>1</v>
      </c>
    </row>
    <row r="1622" spans="1:20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s="15">
        <f>(((J1622/60)/60)/24)+DATE(1970,1,1)</f>
        <v>42761.961099537039</v>
      </c>
      <c r="L1622">
        <v>67</v>
      </c>
      <c r="M1622" s="15">
        <f>(((I1622/60)/60)/24)+DATE(1970,1,1)</f>
        <v>42791.961099537039</v>
      </c>
      <c r="N1622" t="b">
        <v>0</v>
      </c>
      <c r="O1622" t="b">
        <v>1</v>
      </c>
      <c r="P1622" t="s">
        <v>8296</v>
      </c>
      <c r="Q1622" s="10" t="s">
        <v>8332</v>
      </c>
      <c r="R1622" t="s">
        <v>8348</v>
      </c>
      <c r="S1622">
        <f>IFERROR(ROUND(E1622/L1622,2),0)</f>
        <v>40.49</v>
      </c>
      <c r="T1622" s="29">
        <f t="shared" si="25"/>
        <v>181</v>
      </c>
    </row>
    <row r="1623" spans="1:20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s="15">
        <f>(((J1623/60)/60)/24)+DATE(1970,1,1)</f>
        <v>41773.932534722226</v>
      </c>
      <c r="L1623">
        <v>50</v>
      </c>
      <c r="M1623" s="15">
        <f>(((I1623/60)/60)/24)+DATE(1970,1,1)</f>
        <v>41811.207638888889</v>
      </c>
      <c r="N1623" t="b">
        <v>0</v>
      </c>
      <c r="O1623" t="b">
        <v>1</v>
      </c>
      <c r="P1623" t="s">
        <v>8277</v>
      </c>
      <c r="Q1623" s="10" t="s">
        <v>8321</v>
      </c>
      <c r="R1623" t="s">
        <v>8325</v>
      </c>
      <c r="S1623">
        <f>IFERROR(ROUND(E1623/L1623,2),0)</f>
        <v>54.2</v>
      </c>
      <c r="T1623" s="29">
        <f t="shared" si="25"/>
        <v>108</v>
      </c>
    </row>
    <row r="1624" spans="1:20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s="15">
        <f>(((J1624/60)/60)/24)+DATE(1970,1,1)</f>
        <v>40638.092974537038</v>
      </c>
      <c r="L1624">
        <v>56</v>
      </c>
      <c r="M1624" s="15">
        <f>(((I1624/60)/60)/24)+DATE(1970,1,1)</f>
        <v>40668.092974537038</v>
      </c>
      <c r="N1624" t="b">
        <v>0</v>
      </c>
      <c r="O1624" t="b">
        <v>1</v>
      </c>
      <c r="P1624" t="s">
        <v>8274</v>
      </c>
      <c r="Q1624" s="10" t="s">
        <v>8321</v>
      </c>
      <c r="R1624" t="s">
        <v>8322</v>
      </c>
      <c r="S1624">
        <f>IFERROR(ROUND(E1624/L1624,2),0)</f>
        <v>48.33</v>
      </c>
      <c r="T1624" s="29">
        <f t="shared" si="25"/>
        <v>108</v>
      </c>
    </row>
    <row r="1625" spans="1:20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s="15">
        <f>(((J1625/60)/60)/24)+DATE(1970,1,1)</f>
        <v>41759.13962962963</v>
      </c>
      <c r="L1625">
        <v>57</v>
      </c>
      <c r="M1625" s="15">
        <f>(((I1625/60)/60)/24)+DATE(1970,1,1)</f>
        <v>41791.165972222225</v>
      </c>
      <c r="N1625" t="b">
        <v>0</v>
      </c>
      <c r="O1625" t="b">
        <v>1</v>
      </c>
      <c r="P1625" t="s">
        <v>8269</v>
      </c>
      <c r="Q1625" s="10" t="s">
        <v>8313</v>
      </c>
      <c r="R1625" t="s">
        <v>8314</v>
      </c>
      <c r="S1625">
        <f>IFERROR(ROUND(E1625/L1625,2),0)</f>
        <v>47.46</v>
      </c>
      <c r="T1625" s="29">
        <f t="shared" si="25"/>
        <v>108</v>
      </c>
    </row>
    <row r="1626" spans="1:20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s="15">
        <f>(((J1626/60)/60)/24)+DATE(1970,1,1)</f>
        <v>41541.106921296298</v>
      </c>
      <c r="L1626">
        <v>79</v>
      </c>
      <c r="M1626" s="15">
        <f>(((I1626/60)/60)/24)+DATE(1970,1,1)</f>
        <v>41563.415972222225</v>
      </c>
      <c r="N1626" t="b">
        <v>0</v>
      </c>
      <c r="O1626" t="b">
        <v>0</v>
      </c>
      <c r="P1626" t="s">
        <v>8276</v>
      </c>
      <c r="Q1626" s="10" t="s">
        <v>8321</v>
      </c>
      <c r="R1626" t="s">
        <v>8324</v>
      </c>
      <c r="S1626">
        <f>IFERROR(ROUND(E1626/L1626,2),0)</f>
        <v>34.18</v>
      </c>
      <c r="T1626" s="29">
        <f t="shared" si="25"/>
        <v>42</v>
      </c>
    </row>
    <row r="1627" spans="1:20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s="15">
        <f>(((J1627/60)/60)/24)+DATE(1970,1,1)</f>
        <v>41775.636157407411</v>
      </c>
      <c r="L1627">
        <v>37</v>
      </c>
      <c r="M1627" s="15">
        <f>(((I1627/60)/60)/24)+DATE(1970,1,1)</f>
        <v>41805.636157407411</v>
      </c>
      <c r="N1627" t="b">
        <v>0</v>
      </c>
      <c r="O1627" t="b">
        <v>1</v>
      </c>
      <c r="P1627" t="s">
        <v>8303</v>
      </c>
      <c r="Q1627" s="10" t="s">
        <v>8313</v>
      </c>
      <c r="R1627" t="s">
        <v>8355</v>
      </c>
      <c r="S1627">
        <f>IFERROR(ROUND(E1627/L1627,2),0)</f>
        <v>72.97</v>
      </c>
      <c r="T1627" s="29">
        <f t="shared" si="25"/>
        <v>108</v>
      </c>
    </row>
    <row r="1628" spans="1:20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s="15">
        <f>(((J1628/60)/60)/24)+DATE(1970,1,1)</f>
        <v>42785.270370370374</v>
      </c>
      <c r="L1628">
        <v>6</v>
      </c>
      <c r="M1628" s="15">
        <f>(((I1628/60)/60)/24)+DATE(1970,1,1)</f>
        <v>42819.189583333333</v>
      </c>
      <c r="N1628" t="b">
        <v>0</v>
      </c>
      <c r="O1628" t="b">
        <v>0</v>
      </c>
      <c r="P1628" t="s">
        <v>8269</v>
      </c>
      <c r="Q1628" s="10" t="s">
        <v>8313</v>
      </c>
      <c r="R1628" t="s">
        <v>8314</v>
      </c>
      <c r="S1628">
        <f>IFERROR(ROUND(E1628/L1628,2),0)</f>
        <v>450</v>
      </c>
      <c r="T1628" s="29">
        <f t="shared" si="25"/>
        <v>5</v>
      </c>
    </row>
    <row r="1629" spans="1:20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s="15">
        <f>(((J1629/60)/60)/24)+DATE(1970,1,1)</f>
        <v>42161.770833333328</v>
      </c>
      <c r="L1629">
        <v>9</v>
      </c>
      <c r="M1629" s="15">
        <f>(((I1629/60)/60)/24)+DATE(1970,1,1)</f>
        <v>42193.770833333328</v>
      </c>
      <c r="N1629" t="b">
        <v>0</v>
      </c>
      <c r="O1629" t="b">
        <v>1</v>
      </c>
      <c r="P1629" t="s">
        <v>8283</v>
      </c>
      <c r="Q1629" s="10" t="s">
        <v>8334</v>
      </c>
      <c r="R1629" t="s">
        <v>8335</v>
      </c>
      <c r="S1629">
        <f>IFERROR(ROUND(E1629/L1629,2),0)</f>
        <v>299.22000000000003</v>
      </c>
      <c r="T1629" s="29">
        <f t="shared" si="25"/>
        <v>101</v>
      </c>
    </row>
    <row r="1630" spans="1:20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s="15">
        <f>(((J1630/60)/60)/24)+DATE(1970,1,1)</f>
        <v>42039.878379629634</v>
      </c>
      <c r="L1630">
        <v>59</v>
      </c>
      <c r="M1630" s="15">
        <f>(((I1630/60)/60)/24)+DATE(1970,1,1)</f>
        <v>42069.878379629634</v>
      </c>
      <c r="N1630" t="b">
        <v>0</v>
      </c>
      <c r="O1630" t="b">
        <v>1</v>
      </c>
      <c r="P1630" t="s">
        <v>8290</v>
      </c>
      <c r="Q1630" s="10" t="s">
        <v>8321</v>
      </c>
      <c r="R1630" t="s">
        <v>8342</v>
      </c>
      <c r="S1630">
        <f>IFERROR(ROUND(E1630/L1630,2),0)</f>
        <v>45.59</v>
      </c>
      <c r="T1630" s="29">
        <f t="shared" si="25"/>
        <v>128</v>
      </c>
    </row>
    <row r="1631" spans="1:20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s="15">
        <f>(((J1631/60)/60)/24)+DATE(1970,1,1)</f>
        <v>42545.478333333333</v>
      </c>
      <c r="L1631">
        <v>38</v>
      </c>
      <c r="M1631" s="15">
        <f>(((I1631/60)/60)/24)+DATE(1970,1,1)</f>
        <v>42575.478333333333</v>
      </c>
      <c r="N1631" t="b">
        <v>0</v>
      </c>
      <c r="O1631" t="b">
        <v>1</v>
      </c>
      <c r="P1631" t="s">
        <v>8269</v>
      </c>
      <c r="Q1631" s="10" t="s">
        <v>8313</v>
      </c>
      <c r="R1631" t="s">
        <v>8314</v>
      </c>
      <c r="S1631">
        <f>IFERROR(ROUND(E1631/L1631,2),0)</f>
        <v>70.760000000000005</v>
      </c>
      <c r="T1631" s="29">
        <f t="shared" si="25"/>
        <v>108</v>
      </c>
    </row>
    <row r="1632" spans="1:20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s="15">
        <f>(((J1632/60)/60)/24)+DATE(1970,1,1)</f>
        <v>41768.841921296298</v>
      </c>
      <c r="L1632">
        <v>38</v>
      </c>
      <c r="M1632" s="15">
        <f>(((I1632/60)/60)/24)+DATE(1970,1,1)</f>
        <v>41799.208333333336</v>
      </c>
      <c r="N1632" t="b">
        <v>0</v>
      </c>
      <c r="O1632" t="b">
        <v>1</v>
      </c>
      <c r="P1632" t="s">
        <v>8274</v>
      </c>
      <c r="Q1632" s="10" t="s">
        <v>8321</v>
      </c>
      <c r="R1632" t="s">
        <v>8322</v>
      </c>
      <c r="S1632">
        <f>IFERROR(ROUND(E1632/L1632,2),0)</f>
        <v>70.55</v>
      </c>
      <c r="T1632" s="29">
        <f t="shared" si="25"/>
        <v>134</v>
      </c>
    </row>
    <row r="1633" spans="1:20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s="15">
        <f>(((J1633/60)/60)/24)+DATE(1970,1,1)</f>
        <v>41982.773356481484</v>
      </c>
      <c r="L1633">
        <v>33</v>
      </c>
      <c r="M1633" s="15">
        <f>(((I1633/60)/60)/24)+DATE(1970,1,1)</f>
        <v>42022.773356481484</v>
      </c>
      <c r="N1633" t="b">
        <v>0</v>
      </c>
      <c r="O1633" t="b">
        <v>1</v>
      </c>
      <c r="P1633" t="s">
        <v>8303</v>
      </c>
      <c r="Q1633" s="10" t="s">
        <v>8313</v>
      </c>
      <c r="R1633" t="s">
        <v>8355</v>
      </c>
      <c r="S1633">
        <f>IFERROR(ROUND(E1633/L1633,2),0)</f>
        <v>81.239999999999995</v>
      </c>
      <c r="T1633" s="29">
        <f t="shared" si="25"/>
        <v>107</v>
      </c>
    </row>
    <row r="1634" spans="1:20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s="15">
        <f>(((J1634/60)/60)/24)+DATE(1970,1,1)</f>
        <v>42116.54315972222</v>
      </c>
      <c r="L1634">
        <v>25</v>
      </c>
      <c r="M1634" s="15">
        <f>(((I1634/60)/60)/24)+DATE(1970,1,1)</f>
        <v>42146.541666666672</v>
      </c>
      <c r="N1634" t="b">
        <v>0</v>
      </c>
      <c r="O1634" t="b">
        <v>0</v>
      </c>
      <c r="P1634" t="s">
        <v>8292</v>
      </c>
      <c r="Q1634" s="10" t="s">
        <v>8315</v>
      </c>
      <c r="R1634" t="s">
        <v>8344</v>
      </c>
      <c r="S1634">
        <f>IFERROR(ROUND(E1634/L1634,2),0)</f>
        <v>106.8</v>
      </c>
      <c r="T1634" s="29">
        <f t="shared" si="25"/>
        <v>3</v>
      </c>
    </row>
    <row r="1635" spans="1:20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s="15">
        <f>(((J1635/60)/60)/24)+DATE(1970,1,1)</f>
        <v>42318.593703703707</v>
      </c>
      <c r="L1635">
        <v>72</v>
      </c>
      <c r="M1635" s="15">
        <f>(((I1635/60)/60)/24)+DATE(1970,1,1)</f>
        <v>42348.593703703707</v>
      </c>
      <c r="N1635" t="b">
        <v>0</v>
      </c>
      <c r="O1635" t="b">
        <v>1</v>
      </c>
      <c r="P1635" t="s">
        <v>8269</v>
      </c>
      <c r="Q1635" s="10" t="s">
        <v>8313</v>
      </c>
      <c r="R1635" t="s">
        <v>8314</v>
      </c>
      <c r="S1635">
        <f>IFERROR(ROUND(E1635/L1635,2),0)</f>
        <v>37.08</v>
      </c>
      <c r="T1635" s="29">
        <f t="shared" si="25"/>
        <v>107</v>
      </c>
    </row>
    <row r="1636" spans="1:20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s="15">
        <f>(((J1636/60)/60)/24)+DATE(1970,1,1)</f>
        <v>41766.80572916667</v>
      </c>
      <c r="L1636">
        <v>71</v>
      </c>
      <c r="M1636" s="15">
        <f>(((I1636/60)/60)/24)+DATE(1970,1,1)</f>
        <v>41799.80572916667</v>
      </c>
      <c r="N1636" t="b">
        <v>1</v>
      </c>
      <c r="O1636" t="b">
        <v>1</v>
      </c>
      <c r="P1636" t="s">
        <v>8269</v>
      </c>
      <c r="Q1636" s="10" t="s">
        <v>8313</v>
      </c>
      <c r="R1636" t="s">
        <v>8314</v>
      </c>
      <c r="S1636">
        <f>IFERROR(ROUND(E1636/L1636,2),0)</f>
        <v>37.590000000000003</v>
      </c>
      <c r="T1636" s="29">
        <f t="shared" si="25"/>
        <v>107</v>
      </c>
    </row>
    <row r="1637" spans="1:20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s="15">
        <f>(((J1637/60)/60)/24)+DATE(1970,1,1)</f>
        <v>42495.434236111112</v>
      </c>
      <c r="L1637">
        <v>76</v>
      </c>
      <c r="M1637" s="15">
        <f>(((I1637/60)/60)/24)+DATE(1970,1,1)</f>
        <v>42523.434236111112</v>
      </c>
      <c r="N1637" t="b">
        <v>0</v>
      </c>
      <c r="O1637" t="b">
        <v>1</v>
      </c>
      <c r="P1637" t="s">
        <v>8269</v>
      </c>
      <c r="Q1637" s="10" t="s">
        <v>8313</v>
      </c>
      <c r="R1637" t="s">
        <v>8314</v>
      </c>
      <c r="S1637">
        <f>IFERROR(ROUND(E1637/L1637,2),0)</f>
        <v>35.04</v>
      </c>
      <c r="T1637" s="29">
        <f t="shared" si="25"/>
        <v>107</v>
      </c>
    </row>
    <row r="1638" spans="1:20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s="15">
        <f>(((J1638/60)/60)/24)+DATE(1970,1,1)</f>
        <v>41965.616655092599</v>
      </c>
      <c r="L1638">
        <v>79</v>
      </c>
      <c r="M1638" s="15">
        <f>(((I1638/60)/60)/24)+DATE(1970,1,1)</f>
        <v>41995.616655092599</v>
      </c>
      <c r="N1638" t="b">
        <v>0</v>
      </c>
      <c r="O1638" t="b">
        <v>1</v>
      </c>
      <c r="P1638" t="s">
        <v>8295</v>
      </c>
      <c r="Q1638" s="10" t="s">
        <v>8329</v>
      </c>
      <c r="R1638" t="s">
        <v>8347</v>
      </c>
      <c r="S1638">
        <f>IFERROR(ROUND(E1638/L1638,2),0)</f>
        <v>33.549999999999997</v>
      </c>
      <c r="T1638" s="29">
        <f t="shared" si="25"/>
        <v>408</v>
      </c>
    </row>
    <row r="1639" spans="1:20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s="15">
        <f>(((J1639/60)/60)/24)+DATE(1970,1,1)</f>
        <v>42170.910231481481</v>
      </c>
      <c r="L1639">
        <v>41</v>
      </c>
      <c r="M1639" s="15">
        <f>(((I1639/60)/60)/24)+DATE(1970,1,1)</f>
        <v>42205.165972222225</v>
      </c>
      <c r="N1639" t="b">
        <v>0</v>
      </c>
      <c r="O1639" t="b">
        <v>1</v>
      </c>
      <c r="P1639" t="s">
        <v>8269</v>
      </c>
      <c r="Q1639" s="10" t="s">
        <v>8313</v>
      </c>
      <c r="R1639" t="s">
        <v>8314</v>
      </c>
      <c r="S1639">
        <f>IFERROR(ROUND(E1639/L1639,2),0)</f>
        <v>64.63</v>
      </c>
      <c r="T1639" s="29">
        <f t="shared" si="25"/>
        <v>106</v>
      </c>
    </row>
    <row r="1640" spans="1:20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s="15">
        <f>(((J1640/60)/60)/24)+DATE(1970,1,1)</f>
        <v>42167.434166666666</v>
      </c>
      <c r="L1640">
        <v>57</v>
      </c>
      <c r="M1640" s="15">
        <f>(((I1640/60)/60)/24)+DATE(1970,1,1)</f>
        <v>42197.434166666666</v>
      </c>
      <c r="N1640" t="b">
        <v>1</v>
      </c>
      <c r="O1640" t="b">
        <v>1</v>
      </c>
      <c r="P1640" t="s">
        <v>8269</v>
      </c>
      <c r="Q1640" s="10" t="s">
        <v>8313</v>
      </c>
      <c r="R1640" t="s">
        <v>8314</v>
      </c>
      <c r="S1640">
        <f>IFERROR(ROUND(E1640/L1640,2),0)</f>
        <v>46.43</v>
      </c>
      <c r="T1640" s="29">
        <f t="shared" si="25"/>
        <v>106</v>
      </c>
    </row>
    <row r="1641" spans="1:20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s="15">
        <f>(((J1641/60)/60)/24)+DATE(1970,1,1)</f>
        <v>42104.840335648143</v>
      </c>
      <c r="L1641">
        <v>25</v>
      </c>
      <c r="M1641" s="15">
        <f>(((I1641/60)/60)/24)+DATE(1970,1,1)</f>
        <v>42164.840335648143</v>
      </c>
      <c r="N1641" t="b">
        <v>0</v>
      </c>
      <c r="O1641" t="b">
        <v>1</v>
      </c>
      <c r="P1641" t="s">
        <v>8283</v>
      </c>
      <c r="Q1641" s="10" t="s">
        <v>8334</v>
      </c>
      <c r="R1641" t="s">
        <v>8335</v>
      </c>
      <c r="S1641">
        <f>IFERROR(ROUND(E1641/L1641,2),0)</f>
        <v>105.44</v>
      </c>
      <c r="T1641" s="29">
        <f t="shared" si="25"/>
        <v>132</v>
      </c>
    </row>
    <row r="1642" spans="1:20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s="15">
        <f>(((J1642/60)/60)/24)+DATE(1970,1,1)</f>
        <v>41822.57503472222</v>
      </c>
      <c r="L1642">
        <v>9</v>
      </c>
      <c r="M1642" s="15">
        <f>(((I1642/60)/60)/24)+DATE(1970,1,1)</f>
        <v>41825.041666666664</v>
      </c>
      <c r="N1642" t="b">
        <v>0</v>
      </c>
      <c r="O1642" t="b">
        <v>1</v>
      </c>
      <c r="P1642" t="s">
        <v>8269</v>
      </c>
      <c r="Q1642" s="10" t="s">
        <v>8313</v>
      </c>
      <c r="R1642" t="s">
        <v>8314</v>
      </c>
      <c r="S1642">
        <f>IFERROR(ROUND(E1642/L1642,2),0)</f>
        <v>292.77999999999997</v>
      </c>
      <c r="T1642" s="29">
        <f t="shared" si="25"/>
        <v>146</v>
      </c>
    </row>
    <row r="1643" spans="1:20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s="15">
        <f>(((J1643/60)/60)/24)+DATE(1970,1,1)</f>
        <v>41371.648078703707</v>
      </c>
      <c r="L1643">
        <v>34</v>
      </c>
      <c r="M1643" s="15">
        <f>(((I1643/60)/60)/24)+DATE(1970,1,1)</f>
        <v>41401.648078703707</v>
      </c>
      <c r="N1643" t="b">
        <v>0</v>
      </c>
      <c r="O1643" t="b">
        <v>1</v>
      </c>
      <c r="P1643" t="s">
        <v>8277</v>
      </c>
      <c r="Q1643" s="10" t="s">
        <v>8321</v>
      </c>
      <c r="R1643" t="s">
        <v>8325</v>
      </c>
      <c r="S1643">
        <f>IFERROR(ROUND(E1643/L1643,2),0)</f>
        <v>77.349999999999994</v>
      </c>
      <c r="T1643" s="29">
        <f t="shared" si="25"/>
        <v>103</v>
      </c>
    </row>
    <row r="1644" spans="1:20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s="15">
        <f>(((J1644/60)/60)/24)+DATE(1970,1,1)</f>
        <v>42268.531631944439</v>
      </c>
      <c r="L1644">
        <v>27</v>
      </c>
      <c r="M1644" s="15">
        <f>(((I1644/60)/60)/24)+DATE(1970,1,1)</f>
        <v>42298.531631944439</v>
      </c>
      <c r="N1644" t="b">
        <v>0</v>
      </c>
      <c r="O1644" t="b">
        <v>0</v>
      </c>
      <c r="P1644" t="s">
        <v>8270</v>
      </c>
      <c r="Q1644" s="10" t="s">
        <v>8315</v>
      </c>
      <c r="R1644" t="s">
        <v>8316</v>
      </c>
      <c r="S1644">
        <f>IFERROR(ROUND(E1644/L1644,2),0)</f>
        <v>97.41</v>
      </c>
      <c r="T1644" s="29">
        <f t="shared" si="25"/>
        <v>11</v>
      </c>
    </row>
    <row r="1645" spans="1:20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s="15">
        <f>(((J1645/60)/60)/24)+DATE(1970,1,1)</f>
        <v>42493.219236111108</v>
      </c>
      <c r="L1645">
        <v>54</v>
      </c>
      <c r="M1645" s="15">
        <f>(((I1645/60)/60)/24)+DATE(1970,1,1)</f>
        <v>42531.125</v>
      </c>
      <c r="N1645" t="b">
        <v>0</v>
      </c>
      <c r="O1645" t="b">
        <v>1</v>
      </c>
      <c r="P1645" t="s">
        <v>8269</v>
      </c>
      <c r="Q1645" s="10" t="s">
        <v>8313</v>
      </c>
      <c r="R1645" t="s">
        <v>8314</v>
      </c>
      <c r="S1645">
        <f>IFERROR(ROUND(E1645/L1645,2),0)</f>
        <v>48.7</v>
      </c>
      <c r="T1645" s="29">
        <f t="shared" si="25"/>
        <v>175</v>
      </c>
    </row>
    <row r="1646" spans="1:20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s="15">
        <f>(((J1646/60)/60)/24)+DATE(1970,1,1)</f>
        <v>42462.893495370372</v>
      </c>
      <c r="L1646">
        <v>64</v>
      </c>
      <c r="M1646" s="15">
        <f>(((I1646/60)/60)/24)+DATE(1970,1,1)</f>
        <v>42492.893495370372</v>
      </c>
      <c r="N1646" t="b">
        <v>0</v>
      </c>
      <c r="O1646" t="b">
        <v>1</v>
      </c>
      <c r="P1646" t="s">
        <v>8269</v>
      </c>
      <c r="Q1646" s="10" t="s">
        <v>8313</v>
      </c>
      <c r="R1646" t="s">
        <v>8314</v>
      </c>
      <c r="S1646">
        <f>IFERROR(ROUND(E1646/L1646,2),0)</f>
        <v>40.94</v>
      </c>
      <c r="T1646" s="29">
        <f t="shared" si="25"/>
        <v>105</v>
      </c>
    </row>
    <row r="1647" spans="1:20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s="15">
        <f>(((J1647/60)/60)/24)+DATE(1970,1,1)</f>
        <v>40310.287673611114</v>
      </c>
      <c r="L1647">
        <v>81</v>
      </c>
      <c r="M1647" s="15">
        <f>(((I1647/60)/60)/24)+DATE(1970,1,1)</f>
        <v>40369.916666666664</v>
      </c>
      <c r="N1647" t="b">
        <v>0</v>
      </c>
      <c r="O1647" t="b">
        <v>1</v>
      </c>
      <c r="P1647" t="s">
        <v>8277</v>
      </c>
      <c r="Q1647" s="10" t="s">
        <v>8321</v>
      </c>
      <c r="R1647" t="s">
        <v>8325</v>
      </c>
      <c r="S1647">
        <f>IFERROR(ROUND(E1647/L1647,2),0)</f>
        <v>32.32</v>
      </c>
      <c r="T1647" s="29">
        <f t="shared" si="25"/>
        <v>105</v>
      </c>
    </row>
    <row r="1648" spans="1:20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s="15">
        <f>(((J1648/60)/60)/24)+DATE(1970,1,1)</f>
        <v>42440.416504629626</v>
      </c>
      <c r="L1648">
        <v>38</v>
      </c>
      <c r="M1648" s="15">
        <f>(((I1648/60)/60)/24)+DATE(1970,1,1)</f>
        <v>42463.708333333328</v>
      </c>
      <c r="N1648" t="b">
        <v>0</v>
      </c>
      <c r="O1648" t="b">
        <v>1</v>
      </c>
      <c r="P1648" t="s">
        <v>8269</v>
      </c>
      <c r="Q1648" s="10" t="s">
        <v>8313</v>
      </c>
      <c r="R1648" t="s">
        <v>8314</v>
      </c>
      <c r="S1648">
        <f>IFERROR(ROUND(E1648/L1648,2),0)</f>
        <v>68.84</v>
      </c>
      <c r="T1648" s="29">
        <f t="shared" si="25"/>
        <v>174</v>
      </c>
    </row>
    <row r="1649" spans="1:20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s="15">
        <f>(((J1649/60)/60)/24)+DATE(1970,1,1)</f>
        <v>40322.53938657407</v>
      </c>
      <c r="L1649">
        <v>25</v>
      </c>
      <c r="M1649" s="15">
        <f>(((I1649/60)/60)/24)+DATE(1970,1,1)</f>
        <v>40332.070138888892</v>
      </c>
      <c r="N1649" t="b">
        <v>0</v>
      </c>
      <c r="O1649" t="b">
        <v>1</v>
      </c>
      <c r="P1649" t="s">
        <v>8264</v>
      </c>
      <c r="Q1649" s="10" t="s">
        <v>8306</v>
      </c>
      <c r="R1649" t="s">
        <v>8308</v>
      </c>
      <c r="S1649">
        <f>IFERROR(ROUND(E1649/L1649,2),0)</f>
        <v>104.6</v>
      </c>
      <c r="T1649" s="29">
        <f t="shared" si="25"/>
        <v>105</v>
      </c>
    </row>
    <row r="1650" spans="1:20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s="15">
        <f>(((J1650/60)/60)/24)+DATE(1970,1,1)</f>
        <v>42522.880243055552</v>
      </c>
      <c r="L1650">
        <v>70</v>
      </c>
      <c r="M1650" s="15">
        <f>(((I1650/60)/60)/24)+DATE(1970,1,1)</f>
        <v>42582.822916666672</v>
      </c>
      <c r="N1650" t="b">
        <v>0</v>
      </c>
      <c r="O1650" t="b">
        <v>1</v>
      </c>
      <c r="P1650" t="s">
        <v>8275</v>
      </c>
      <c r="Q1650" s="10" t="s">
        <v>8321</v>
      </c>
      <c r="R1650" t="s">
        <v>8323</v>
      </c>
      <c r="S1650">
        <f>IFERROR(ROUND(E1650/L1650,2),0)</f>
        <v>37.270000000000003</v>
      </c>
      <c r="T1650" s="29">
        <f t="shared" si="25"/>
        <v>130</v>
      </c>
    </row>
    <row r="1651" spans="1:20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s="15">
        <f>(((J1651/60)/60)/24)+DATE(1970,1,1)</f>
        <v>41526.592395833337</v>
      </c>
      <c r="L1651">
        <v>39</v>
      </c>
      <c r="M1651" s="15">
        <f>(((I1651/60)/60)/24)+DATE(1970,1,1)</f>
        <v>41561.165972222225</v>
      </c>
      <c r="N1651" t="b">
        <v>1</v>
      </c>
      <c r="O1651" t="b">
        <v>1</v>
      </c>
      <c r="P1651" t="s">
        <v>8275</v>
      </c>
      <c r="Q1651" s="10" t="s">
        <v>8321</v>
      </c>
      <c r="R1651" t="s">
        <v>8323</v>
      </c>
      <c r="S1651">
        <f>IFERROR(ROUND(E1651/L1651,2),0)</f>
        <v>66.87</v>
      </c>
      <c r="T1651" s="29">
        <f t="shared" si="25"/>
        <v>104</v>
      </c>
    </row>
    <row r="1652" spans="1:20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s="15">
        <f>(((J1652/60)/60)/24)+DATE(1970,1,1)</f>
        <v>41858.761782407404</v>
      </c>
      <c r="L1652">
        <v>53</v>
      </c>
      <c r="M1652" s="15">
        <f>(((I1652/60)/60)/24)+DATE(1970,1,1)</f>
        <v>41888.875</v>
      </c>
      <c r="N1652" t="b">
        <v>0</v>
      </c>
      <c r="O1652" t="b">
        <v>0</v>
      </c>
      <c r="P1652" t="s">
        <v>8303</v>
      </c>
      <c r="Q1652" s="10" t="s">
        <v>8313</v>
      </c>
      <c r="R1652" t="s">
        <v>8355</v>
      </c>
      <c r="S1652">
        <f>IFERROR(ROUND(E1652/L1652,2),0)</f>
        <v>49.21</v>
      </c>
      <c r="T1652" s="29">
        <f t="shared" si="25"/>
        <v>52</v>
      </c>
    </row>
    <row r="1653" spans="1:20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s="15">
        <f>(((J1653/60)/60)/24)+DATE(1970,1,1)</f>
        <v>42489.696585648147</v>
      </c>
      <c r="L1653">
        <v>24</v>
      </c>
      <c r="M1653" s="15">
        <f>(((I1653/60)/60)/24)+DATE(1970,1,1)</f>
        <v>42549.696585648147</v>
      </c>
      <c r="N1653" t="b">
        <v>0</v>
      </c>
      <c r="O1653" t="b">
        <v>0</v>
      </c>
      <c r="P1653" t="s">
        <v>8271</v>
      </c>
      <c r="Q1653" s="10" t="s">
        <v>8315</v>
      </c>
      <c r="R1653" t="s">
        <v>8317</v>
      </c>
      <c r="S1653">
        <f>IFERROR(ROUND(E1653/L1653,2),0)</f>
        <v>108.63</v>
      </c>
      <c r="T1653" s="29">
        <f t="shared" si="25"/>
        <v>3</v>
      </c>
    </row>
    <row r="1654" spans="1:20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s="15">
        <f>(((J1654/60)/60)/24)+DATE(1970,1,1)</f>
        <v>41766.970648148148</v>
      </c>
      <c r="L1654">
        <v>96</v>
      </c>
      <c r="M1654" s="15">
        <f>(((I1654/60)/60)/24)+DATE(1970,1,1)</f>
        <v>41799.165972222225</v>
      </c>
      <c r="N1654" t="b">
        <v>1</v>
      </c>
      <c r="O1654" t="b">
        <v>1</v>
      </c>
      <c r="P1654" t="s">
        <v>8274</v>
      </c>
      <c r="Q1654" s="10" t="s">
        <v>8321</v>
      </c>
      <c r="R1654" t="s">
        <v>8322</v>
      </c>
      <c r="S1654">
        <f>IFERROR(ROUND(E1654/L1654,2),0)</f>
        <v>27.15</v>
      </c>
      <c r="T1654" s="29">
        <f t="shared" si="25"/>
        <v>104</v>
      </c>
    </row>
    <row r="1655" spans="1:20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s="15">
        <f>(((J1655/60)/60)/24)+DATE(1970,1,1)</f>
        <v>42100.927858796291</v>
      </c>
      <c r="L1655">
        <v>14</v>
      </c>
      <c r="M1655" s="15">
        <f>(((I1655/60)/60)/24)+DATE(1970,1,1)</f>
        <v>42126.875</v>
      </c>
      <c r="N1655" t="b">
        <v>0</v>
      </c>
      <c r="O1655" t="b">
        <v>1</v>
      </c>
      <c r="P1655" t="s">
        <v>8269</v>
      </c>
      <c r="Q1655" s="10" t="s">
        <v>8313</v>
      </c>
      <c r="R1655" t="s">
        <v>8314</v>
      </c>
      <c r="S1655">
        <f>IFERROR(ROUND(E1655/L1655,2),0)</f>
        <v>186.07</v>
      </c>
      <c r="T1655" s="29">
        <f t="shared" si="25"/>
        <v>104</v>
      </c>
    </row>
    <row r="1656" spans="1:20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s="15">
        <f>(((J1656/60)/60)/24)+DATE(1970,1,1)</f>
        <v>40632.94195601852</v>
      </c>
      <c r="L1656">
        <v>45</v>
      </c>
      <c r="M1656" s="15">
        <f>(((I1656/60)/60)/24)+DATE(1970,1,1)</f>
        <v>40649.165972222225</v>
      </c>
      <c r="N1656" t="b">
        <v>0</v>
      </c>
      <c r="O1656" t="b">
        <v>1</v>
      </c>
      <c r="P1656" t="s">
        <v>8277</v>
      </c>
      <c r="Q1656" s="10" t="s">
        <v>8321</v>
      </c>
      <c r="R1656" t="s">
        <v>8325</v>
      </c>
      <c r="S1656">
        <f>IFERROR(ROUND(E1656/L1656,2),0)</f>
        <v>57.78</v>
      </c>
      <c r="T1656" s="29">
        <f t="shared" si="25"/>
        <v>104</v>
      </c>
    </row>
    <row r="1657" spans="1:20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s="15">
        <f>(((J1657/60)/60)/24)+DATE(1970,1,1)</f>
        <v>42060.035636574074</v>
      </c>
      <c r="L1657">
        <v>132</v>
      </c>
      <c r="M1657" s="15">
        <f>(((I1657/60)/60)/24)+DATE(1970,1,1)</f>
        <v>42081.708333333328</v>
      </c>
      <c r="N1657" t="b">
        <v>0</v>
      </c>
      <c r="O1657" t="b">
        <v>1</v>
      </c>
      <c r="P1657" t="s">
        <v>8269</v>
      </c>
      <c r="Q1657" s="10" t="s">
        <v>8313</v>
      </c>
      <c r="R1657" t="s">
        <v>8314</v>
      </c>
      <c r="S1657">
        <f>IFERROR(ROUND(E1657/L1657,2),0)</f>
        <v>19.7</v>
      </c>
      <c r="T1657" s="29">
        <f t="shared" si="25"/>
        <v>104</v>
      </c>
    </row>
    <row r="1658" spans="1:20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s="15">
        <f>(((J1658/60)/60)/24)+DATE(1970,1,1)</f>
        <v>42321.101759259262</v>
      </c>
      <c r="L1658">
        <v>3</v>
      </c>
      <c r="M1658" s="15">
        <f>(((I1658/60)/60)/24)+DATE(1970,1,1)</f>
        <v>42351.101759259262</v>
      </c>
      <c r="N1658" t="b">
        <v>0</v>
      </c>
      <c r="O1658" t="b">
        <v>1</v>
      </c>
      <c r="P1658" t="s">
        <v>8269</v>
      </c>
      <c r="Q1658" s="10" t="s">
        <v>8313</v>
      </c>
      <c r="R1658" t="s">
        <v>8314</v>
      </c>
      <c r="S1658">
        <f>IFERROR(ROUND(E1658/L1658,2),0)</f>
        <v>866.67</v>
      </c>
      <c r="T1658" s="29">
        <f t="shared" si="25"/>
        <v>104</v>
      </c>
    </row>
    <row r="1659" spans="1:20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s="15">
        <f>(((J1659/60)/60)/24)+DATE(1970,1,1)</f>
        <v>41095.900694444441</v>
      </c>
      <c r="L1659">
        <v>81</v>
      </c>
      <c r="M1659" s="15">
        <f>(((I1659/60)/60)/24)+DATE(1970,1,1)</f>
        <v>41123.900694444441</v>
      </c>
      <c r="N1659" t="b">
        <v>0</v>
      </c>
      <c r="O1659" t="b">
        <v>1</v>
      </c>
      <c r="P1659" t="s">
        <v>8272</v>
      </c>
      <c r="Q1659" s="10" t="s">
        <v>8318</v>
      </c>
      <c r="R1659" t="s">
        <v>8319</v>
      </c>
      <c r="S1659">
        <f>IFERROR(ROUND(E1659/L1659,2),0)</f>
        <v>32.07</v>
      </c>
      <c r="T1659" s="29">
        <f t="shared" si="25"/>
        <v>173</v>
      </c>
    </row>
    <row r="1660" spans="1:20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s="15">
        <f>(((J1660/60)/60)/24)+DATE(1970,1,1)</f>
        <v>42576.452731481477</v>
      </c>
      <c r="L1660">
        <v>48</v>
      </c>
      <c r="M1660" s="15">
        <f>(((I1660/60)/60)/24)+DATE(1970,1,1)</f>
        <v>42607.452731481477</v>
      </c>
      <c r="N1660" t="b">
        <v>0</v>
      </c>
      <c r="O1660" t="b">
        <v>1</v>
      </c>
      <c r="P1660" t="s">
        <v>8267</v>
      </c>
      <c r="Q1660" s="10" t="s">
        <v>8306</v>
      </c>
      <c r="R1660" t="s">
        <v>8311</v>
      </c>
      <c r="S1660">
        <f>IFERROR(ROUND(E1660/L1660,2),0)</f>
        <v>54.08</v>
      </c>
      <c r="T1660" s="29">
        <f t="shared" si="25"/>
        <v>106</v>
      </c>
    </row>
    <row r="1661" spans="1:20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s="15">
        <f>(((J1661/60)/60)/24)+DATE(1970,1,1)</f>
        <v>41760.935706018521</v>
      </c>
      <c r="L1661">
        <v>39</v>
      </c>
      <c r="M1661" s="15">
        <f>(((I1661/60)/60)/24)+DATE(1970,1,1)</f>
        <v>41772.166666666664</v>
      </c>
      <c r="N1661" t="b">
        <v>0</v>
      </c>
      <c r="O1661" t="b">
        <v>1</v>
      </c>
      <c r="P1661" t="s">
        <v>8269</v>
      </c>
      <c r="Q1661" s="10" t="s">
        <v>8313</v>
      </c>
      <c r="R1661" t="s">
        <v>8314</v>
      </c>
      <c r="S1661">
        <f>IFERROR(ROUND(E1661/L1661,2),0)</f>
        <v>66.510000000000005</v>
      </c>
      <c r="T1661" s="29">
        <f t="shared" si="25"/>
        <v>104</v>
      </c>
    </row>
    <row r="1662" spans="1:20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s="15">
        <f>(((J1662/60)/60)/24)+DATE(1970,1,1)</f>
        <v>40785.675011574072</v>
      </c>
      <c r="L1662">
        <v>27</v>
      </c>
      <c r="M1662" s="15">
        <f>(((I1662/60)/60)/24)+DATE(1970,1,1)</f>
        <v>40845.675011574072</v>
      </c>
      <c r="N1662" t="b">
        <v>0</v>
      </c>
      <c r="O1662" t="b">
        <v>1</v>
      </c>
      <c r="P1662" t="s">
        <v>8298</v>
      </c>
      <c r="Q1662" s="10" t="s">
        <v>8321</v>
      </c>
      <c r="R1662" t="s">
        <v>8350</v>
      </c>
      <c r="S1662">
        <f>IFERROR(ROUND(E1662/L1662,2),0)</f>
        <v>95.74</v>
      </c>
      <c r="T1662" s="29">
        <f t="shared" si="25"/>
        <v>103</v>
      </c>
    </row>
    <row r="1663" spans="1:20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s="15">
        <f>(((J1663/60)/60)/24)+DATE(1970,1,1)</f>
        <v>42124.848414351851</v>
      </c>
      <c r="L1663">
        <v>34</v>
      </c>
      <c r="M1663" s="15">
        <f>(((I1663/60)/60)/24)+DATE(1970,1,1)</f>
        <v>42154.848414351851</v>
      </c>
      <c r="N1663" t="b">
        <v>1</v>
      </c>
      <c r="O1663" t="b">
        <v>1</v>
      </c>
      <c r="P1663" t="s">
        <v>8269</v>
      </c>
      <c r="Q1663" s="10" t="s">
        <v>8313</v>
      </c>
      <c r="R1663" t="s">
        <v>8314</v>
      </c>
      <c r="S1663">
        <f>IFERROR(ROUND(E1663/L1663,2),0)</f>
        <v>76.03</v>
      </c>
      <c r="T1663" s="29">
        <f t="shared" si="25"/>
        <v>103</v>
      </c>
    </row>
    <row r="1664" spans="1:20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s="15">
        <f>(((J1664/60)/60)/24)+DATE(1970,1,1)</f>
        <v>40254.450335648151</v>
      </c>
      <c r="L1664">
        <v>33</v>
      </c>
      <c r="M1664" s="15">
        <f>(((I1664/60)/60)/24)+DATE(1970,1,1)</f>
        <v>40313.340277777781</v>
      </c>
      <c r="N1664" t="b">
        <v>1</v>
      </c>
      <c r="O1664" t="b">
        <v>1</v>
      </c>
      <c r="P1664" t="s">
        <v>8283</v>
      </c>
      <c r="Q1664" s="10" t="s">
        <v>8334</v>
      </c>
      <c r="R1664" t="s">
        <v>8335</v>
      </c>
      <c r="S1664">
        <f>IFERROR(ROUND(E1664/L1664,2),0)</f>
        <v>78.180000000000007</v>
      </c>
      <c r="T1664" s="29">
        <f t="shared" si="25"/>
        <v>215</v>
      </c>
    </row>
    <row r="1665" spans="1:20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s="15">
        <f>(((J1665/60)/60)/24)+DATE(1970,1,1)</f>
        <v>41806.605034722219</v>
      </c>
      <c r="L1665">
        <v>78</v>
      </c>
      <c r="M1665" s="15">
        <f>(((I1665/60)/60)/24)+DATE(1970,1,1)</f>
        <v>41836.605034722219</v>
      </c>
      <c r="N1665" t="b">
        <v>1</v>
      </c>
      <c r="O1665" t="b">
        <v>1</v>
      </c>
      <c r="P1665" t="s">
        <v>8269</v>
      </c>
      <c r="Q1665" s="10" t="s">
        <v>8313</v>
      </c>
      <c r="R1665" t="s">
        <v>8314</v>
      </c>
      <c r="S1665">
        <f>IFERROR(ROUND(E1665/L1665,2),0)</f>
        <v>33.03</v>
      </c>
      <c r="T1665" s="29">
        <f t="shared" si="25"/>
        <v>172</v>
      </c>
    </row>
    <row r="1666" spans="1:20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s="15">
        <f>(((J1666/60)/60)/24)+DATE(1970,1,1)</f>
        <v>42016.800208333334</v>
      </c>
      <c r="L1666">
        <v>49</v>
      </c>
      <c r="M1666" s="15">
        <f>(((I1666/60)/60)/24)+DATE(1970,1,1)</f>
        <v>42032.916666666672</v>
      </c>
      <c r="N1666" t="b">
        <v>1</v>
      </c>
      <c r="O1666" t="b">
        <v>1</v>
      </c>
      <c r="P1666" t="s">
        <v>8269</v>
      </c>
      <c r="Q1666" s="10" t="s">
        <v>8313</v>
      </c>
      <c r="R1666" t="s">
        <v>8314</v>
      </c>
      <c r="S1666">
        <f>IFERROR(ROUND(E1666/L1666,2),0)</f>
        <v>52.55</v>
      </c>
      <c r="T1666" s="29">
        <f t="shared" si="25"/>
        <v>103</v>
      </c>
    </row>
    <row r="1667" spans="1:20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s="15">
        <f>(((J1667/60)/60)/24)+DATE(1970,1,1)</f>
        <v>42495.956631944442</v>
      </c>
      <c r="L1667">
        <v>54</v>
      </c>
      <c r="M1667" s="15">
        <f>(((I1667/60)/60)/24)+DATE(1970,1,1)</f>
        <v>42525.956631944442</v>
      </c>
      <c r="N1667" t="b">
        <v>0</v>
      </c>
      <c r="O1667" t="b">
        <v>1</v>
      </c>
      <c r="P1667" t="s">
        <v>8303</v>
      </c>
      <c r="Q1667" s="10" t="s">
        <v>8313</v>
      </c>
      <c r="R1667" t="s">
        <v>8355</v>
      </c>
      <c r="S1667">
        <f>IFERROR(ROUND(E1667/L1667,2),0)</f>
        <v>47.57</v>
      </c>
      <c r="T1667" s="29">
        <f t="shared" ref="T1667:T1730" si="26">ROUND(E1667/D1667*100,0)</f>
        <v>103</v>
      </c>
    </row>
    <row r="1668" spans="1:20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s="15">
        <f>(((J1668/60)/60)/24)+DATE(1970,1,1)</f>
        <v>42571.420601851853</v>
      </c>
      <c r="L1668">
        <v>83</v>
      </c>
      <c r="M1668" s="15">
        <f>(((I1668/60)/60)/24)+DATE(1970,1,1)</f>
        <v>42599.420601851853</v>
      </c>
      <c r="N1668" t="b">
        <v>0</v>
      </c>
      <c r="O1668" t="b">
        <v>1</v>
      </c>
      <c r="P1668" t="s">
        <v>8269</v>
      </c>
      <c r="Q1668" s="10" t="s">
        <v>8313</v>
      </c>
      <c r="R1668" t="s">
        <v>8314</v>
      </c>
      <c r="S1668">
        <f>IFERROR(ROUND(E1668/L1668,2),0)</f>
        <v>30.95</v>
      </c>
      <c r="T1668" s="29">
        <f t="shared" si="26"/>
        <v>128</v>
      </c>
    </row>
    <row r="1669" spans="1:20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s="15">
        <f>(((J1669/60)/60)/24)+DATE(1970,1,1)</f>
        <v>41004.72619212963</v>
      </c>
      <c r="L1669">
        <v>64</v>
      </c>
      <c r="M1669" s="15">
        <f>(((I1669/60)/60)/24)+DATE(1970,1,1)</f>
        <v>41034.72619212963</v>
      </c>
      <c r="N1669" t="b">
        <v>1</v>
      </c>
      <c r="O1669" t="b">
        <v>1</v>
      </c>
      <c r="P1669" t="s">
        <v>8277</v>
      </c>
      <c r="Q1669" s="10" t="s">
        <v>8321</v>
      </c>
      <c r="R1669" t="s">
        <v>8325</v>
      </c>
      <c r="S1669">
        <f>IFERROR(ROUND(E1669/L1669,2),0)</f>
        <v>40.08</v>
      </c>
      <c r="T1669" s="29">
        <f t="shared" si="26"/>
        <v>103</v>
      </c>
    </row>
    <row r="1670" spans="1:20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s="15">
        <f>(((J1670/60)/60)/24)+DATE(1970,1,1)</f>
        <v>42294.429641203707</v>
      </c>
      <c r="L1670">
        <v>43</v>
      </c>
      <c r="M1670" s="15">
        <f>(((I1670/60)/60)/24)+DATE(1970,1,1)</f>
        <v>42321.845138888893</v>
      </c>
      <c r="N1670" t="b">
        <v>0</v>
      </c>
      <c r="O1670" t="b">
        <v>1</v>
      </c>
      <c r="P1670" t="s">
        <v>8269</v>
      </c>
      <c r="Q1670" s="10" t="s">
        <v>8313</v>
      </c>
      <c r="R1670" t="s">
        <v>8314</v>
      </c>
      <c r="S1670">
        <f>IFERROR(ROUND(E1670/L1670,2),0)</f>
        <v>59.65</v>
      </c>
      <c r="T1670" s="29">
        <f t="shared" si="26"/>
        <v>103</v>
      </c>
    </row>
    <row r="1671" spans="1:20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s="15">
        <f>(((J1671/60)/60)/24)+DATE(1970,1,1)</f>
        <v>42417.585532407407</v>
      </c>
      <c r="L1671">
        <v>33</v>
      </c>
      <c r="M1671" s="15">
        <f>(((I1671/60)/60)/24)+DATE(1970,1,1)</f>
        <v>42432.249305555553</v>
      </c>
      <c r="N1671" t="b">
        <v>0</v>
      </c>
      <c r="O1671" t="b">
        <v>1</v>
      </c>
      <c r="P1671" t="s">
        <v>8269</v>
      </c>
      <c r="Q1671" s="10" t="s">
        <v>8313</v>
      </c>
      <c r="R1671" t="s">
        <v>8314</v>
      </c>
      <c r="S1671">
        <f>IFERROR(ROUND(E1671/L1671,2),0)</f>
        <v>77.73</v>
      </c>
      <c r="T1671" s="29">
        <f t="shared" si="26"/>
        <v>103</v>
      </c>
    </row>
    <row r="1672" spans="1:20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s="15">
        <f>(((J1672/60)/60)/24)+DATE(1970,1,1)</f>
        <v>42451.496817129635</v>
      </c>
      <c r="L1672">
        <v>21</v>
      </c>
      <c r="M1672" s="15">
        <f>(((I1672/60)/60)/24)+DATE(1970,1,1)</f>
        <v>42459.610416666663</v>
      </c>
      <c r="N1672" t="b">
        <v>0</v>
      </c>
      <c r="O1672" t="b">
        <v>1</v>
      </c>
      <c r="P1672" t="s">
        <v>8269</v>
      </c>
      <c r="Q1672" s="10" t="s">
        <v>8313</v>
      </c>
      <c r="R1672" t="s">
        <v>8314</v>
      </c>
      <c r="S1672">
        <f>IFERROR(ROUND(E1672/L1672,2),0)</f>
        <v>121.9</v>
      </c>
      <c r="T1672" s="29">
        <f t="shared" si="26"/>
        <v>102</v>
      </c>
    </row>
    <row r="1673" spans="1:20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s="15">
        <f>(((J1673/60)/60)/24)+DATE(1970,1,1)</f>
        <v>42590.90425925926</v>
      </c>
      <c r="L1673">
        <v>42</v>
      </c>
      <c r="M1673" s="15">
        <f>(((I1673/60)/60)/24)+DATE(1970,1,1)</f>
        <v>42606.90425925926</v>
      </c>
      <c r="N1673" t="b">
        <v>1</v>
      </c>
      <c r="O1673" t="b">
        <v>1</v>
      </c>
      <c r="P1673" t="s">
        <v>8269</v>
      </c>
      <c r="Q1673" s="10" t="s">
        <v>8313</v>
      </c>
      <c r="R1673" t="s">
        <v>8314</v>
      </c>
      <c r="S1673">
        <f>IFERROR(ROUND(E1673/L1673,2),0)</f>
        <v>60.95</v>
      </c>
      <c r="T1673" s="29">
        <f t="shared" si="26"/>
        <v>128</v>
      </c>
    </row>
    <row r="1674" spans="1:20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s="15">
        <f>(((J1674/60)/60)/24)+DATE(1970,1,1)</f>
        <v>42203.680300925931</v>
      </c>
      <c r="L1674">
        <v>54</v>
      </c>
      <c r="M1674" s="15">
        <f>(((I1674/60)/60)/24)+DATE(1970,1,1)</f>
        <v>42221.774999999994</v>
      </c>
      <c r="N1674" t="b">
        <v>0</v>
      </c>
      <c r="O1674" t="b">
        <v>1</v>
      </c>
      <c r="P1674" t="s">
        <v>8269</v>
      </c>
      <c r="Q1674" s="10" t="s">
        <v>8313</v>
      </c>
      <c r="R1674" t="s">
        <v>8314</v>
      </c>
      <c r="S1674">
        <f>IFERROR(ROUND(E1674/L1674,2),0)</f>
        <v>47.41</v>
      </c>
      <c r="T1674" s="29">
        <f t="shared" si="26"/>
        <v>102</v>
      </c>
    </row>
    <row r="1675" spans="1:20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s="15">
        <f>(((J1675/60)/60)/24)+DATE(1970,1,1)</f>
        <v>42283.864351851851</v>
      </c>
      <c r="L1675">
        <v>57</v>
      </c>
      <c r="M1675" s="15">
        <f>(((I1675/60)/60)/24)+DATE(1970,1,1)</f>
        <v>42313.906018518523</v>
      </c>
      <c r="N1675" t="b">
        <v>0</v>
      </c>
      <c r="O1675" t="b">
        <v>1</v>
      </c>
      <c r="P1675" t="s">
        <v>8269</v>
      </c>
      <c r="Q1675" s="10" t="s">
        <v>8313</v>
      </c>
      <c r="R1675" t="s">
        <v>8314</v>
      </c>
      <c r="S1675">
        <f>IFERROR(ROUND(E1675/L1675,2),0)</f>
        <v>44.91</v>
      </c>
      <c r="T1675" s="29">
        <f t="shared" si="26"/>
        <v>171</v>
      </c>
    </row>
    <row r="1676" spans="1:20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s="15">
        <f>(((J1676/60)/60)/24)+DATE(1970,1,1)</f>
        <v>42040.638020833328</v>
      </c>
      <c r="L1676">
        <v>31</v>
      </c>
      <c r="M1676" s="15">
        <f>(((I1676/60)/60)/24)+DATE(1970,1,1)</f>
        <v>42070.638020833328</v>
      </c>
      <c r="N1676" t="b">
        <v>0</v>
      </c>
      <c r="O1676" t="b">
        <v>1</v>
      </c>
      <c r="P1676" t="s">
        <v>8272</v>
      </c>
      <c r="Q1676" s="10" t="s">
        <v>8318</v>
      </c>
      <c r="R1676" t="s">
        <v>8319</v>
      </c>
      <c r="S1676">
        <f>IFERROR(ROUND(E1676/L1676,2),0)</f>
        <v>82.42</v>
      </c>
      <c r="T1676" s="29">
        <f t="shared" si="26"/>
        <v>102</v>
      </c>
    </row>
    <row r="1677" spans="1:20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s="15">
        <f>(((J1677/60)/60)/24)+DATE(1970,1,1)</f>
        <v>42149.940416666665</v>
      </c>
      <c r="L1677">
        <v>66</v>
      </c>
      <c r="M1677" s="15">
        <f>(((I1677/60)/60)/24)+DATE(1970,1,1)</f>
        <v>42179.940416666665</v>
      </c>
      <c r="N1677" t="b">
        <v>0</v>
      </c>
      <c r="O1677" t="b">
        <v>1</v>
      </c>
      <c r="P1677" t="s">
        <v>8269</v>
      </c>
      <c r="Q1677" s="10" t="s">
        <v>8313</v>
      </c>
      <c r="R1677" t="s">
        <v>8314</v>
      </c>
      <c r="S1677">
        <f>IFERROR(ROUND(E1677/L1677,2),0)</f>
        <v>38.71</v>
      </c>
      <c r="T1677" s="29">
        <f t="shared" si="26"/>
        <v>128</v>
      </c>
    </row>
    <row r="1678" spans="1:20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s="15">
        <f>(((J1678/60)/60)/24)+DATE(1970,1,1)</f>
        <v>40429.836435185185</v>
      </c>
      <c r="L1678">
        <v>19</v>
      </c>
      <c r="M1678" s="15">
        <f>(((I1678/60)/60)/24)+DATE(1970,1,1)</f>
        <v>40459.836435185185</v>
      </c>
      <c r="N1678" t="b">
        <v>0</v>
      </c>
      <c r="O1678" t="b">
        <v>1</v>
      </c>
      <c r="P1678" t="s">
        <v>8272</v>
      </c>
      <c r="Q1678" s="10" t="s">
        <v>8318</v>
      </c>
      <c r="R1678" t="s">
        <v>8319</v>
      </c>
      <c r="S1678">
        <f>IFERROR(ROUND(E1678/L1678,2),0)</f>
        <v>134.21</v>
      </c>
      <c r="T1678" s="29">
        <f t="shared" si="26"/>
        <v>102</v>
      </c>
    </row>
    <row r="1679" spans="1:20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s="15">
        <f>(((J1679/60)/60)/24)+DATE(1970,1,1)</f>
        <v>42324.767361111109</v>
      </c>
      <c r="L1679">
        <v>23</v>
      </c>
      <c r="M1679" s="15">
        <f>(((I1679/60)/60)/24)+DATE(1970,1,1)</f>
        <v>42379</v>
      </c>
      <c r="N1679" t="b">
        <v>0</v>
      </c>
      <c r="O1679" t="b">
        <v>0</v>
      </c>
      <c r="P1679" t="s">
        <v>8271</v>
      </c>
      <c r="Q1679" s="10" t="s">
        <v>8315</v>
      </c>
      <c r="R1679" t="s">
        <v>8317</v>
      </c>
      <c r="S1679">
        <f>IFERROR(ROUND(E1679/L1679,2),0)</f>
        <v>110.87</v>
      </c>
      <c r="T1679" s="29">
        <f t="shared" si="26"/>
        <v>13</v>
      </c>
    </row>
    <row r="1680" spans="1:20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s="15">
        <f>(((J1680/60)/60)/24)+DATE(1970,1,1)</f>
        <v>42057.277858796297</v>
      </c>
      <c r="L1680">
        <v>36</v>
      </c>
      <c r="M1680" s="15">
        <f>(((I1680/60)/60)/24)+DATE(1970,1,1)</f>
        <v>42117.236192129625</v>
      </c>
      <c r="N1680" t="b">
        <v>0</v>
      </c>
      <c r="O1680" t="b">
        <v>0</v>
      </c>
      <c r="P1680" t="s">
        <v>8303</v>
      </c>
      <c r="Q1680" s="10" t="s">
        <v>8313</v>
      </c>
      <c r="R1680" t="s">
        <v>8355</v>
      </c>
      <c r="S1680">
        <f>IFERROR(ROUND(E1680/L1680,2),0)</f>
        <v>70.83</v>
      </c>
      <c r="T1680" s="29">
        <f t="shared" si="26"/>
        <v>46</v>
      </c>
    </row>
    <row r="1681" spans="1:20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s="15">
        <f>(((J1681/60)/60)/24)+DATE(1970,1,1)</f>
        <v>42184.572881944448</v>
      </c>
      <c r="L1681">
        <v>64</v>
      </c>
      <c r="M1681" s="15">
        <f>(((I1681/60)/60)/24)+DATE(1970,1,1)</f>
        <v>42214.708333333328</v>
      </c>
      <c r="N1681" t="b">
        <v>0</v>
      </c>
      <c r="O1681" t="b">
        <v>1</v>
      </c>
      <c r="P1681" t="s">
        <v>8269</v>
      </c>
      <c r="Q1681" s="10" t="s">
        <v>8313</v>
      </c>
      <c r="R1681" t="s">
        <v>8314</v>
      </c>
      <c r="S1681">
        <f>IFERROR(ROUND(E1681/L1681,2),0)</f>
        <v>39.83</v>
      </c>
      <c r="T1681" s="29">
        <f t="shared" si="26"/>
        <v>102</v>
      </c>
    </row>
    <row r="1682" spans="1:20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s="15">
        <f>(((J1682/60)/60)/24)+DATE(1970,1,1)</f>
        <v>41383.605057870373</v>
      </c>
      <c r="L1682">
        <v>68</v>
      </c>
      <c r="M1682" s="15">
        <f>(((I1682/60)/60)/24)+DATE(1970,1,1)</f>
        <v>41414.02847222222</v>
      </c>
      <c r="N1682" t="b">
        <v>0</v>
      </c>
      <c r="O1682" t="b">
        <v>1</v>
      </c>
      <c r="P1682" t="s">
        <v>8272</v>
      </c>
      <c r="Q1682" s="10" t="s">
        <v>8318</v>
      </c>
      <c r="R1682" t="s">
        <v>8319</v>
      </c>
      <c r="S1682">
        <f>IFERROR(ROUND(E1682/L1682,2),0)</f>
        <v>37.47</v>
      </c>
      <c r="T1682" s="29">
        <f t="shared" si="26"/>
        <v>102</v>
      </c>
    </row>
    <row r="1683" spans="1:20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s="15">
        <f>(((J1683/60)/60)/24)+DATE(1970,1,1)</f>
        <v>41988.829942129625</v>
      </c>
      <c r="L1683">
        <v>35</v>
      </c>
      <c r="M1683" s="15">
        <f>(((I1683/60)/60)/24)+DATE(1970,1,1)</f>
        <v>42046.207638888889</v>
      </c>
      <c r="N1683" t="b">
        <v>0</v>
      </c>
      <c r="O1683" t="b">
        <v>1</v>
      </c>
      <c r="P1683" t="s">
        <v>8269</v>
      </c>
      <c r="Q1683" s="10" t="s">
        <v>8313</v>
      </c>
      <c r="R1683" t="s">
        <v>8314</v>
      </c>
      <c r="S1683">
        <f>IFERROR(ROUND(E1683/L1683,2),0)</f>
        <v>72.709999999999994</v>
      </c>
      <c r="T1683" s="29">
        <f t="shared" si="26"/>
        <v>127</v>
      </c>
    </row>
    <row r="1684" spans="1:20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s="15">
        <f>(((J1684/60)/60)/24)+DATE(1970,1,1)</f>
        <v>41570.482789351852</v>
      </c>
      <c r="L1684">
        <v>48</v>
      </c>
      <c r="M1684" s="15">
        <f>(((I1684/60)/60)/24)+DATE(1970,1,1)</f>
        <v>41600.524456018517</v>
      </c>
      <c r="N1684" t="b">
        <v>0</v>
      </c>
      <c r="O1684" t="b">
        <v>0</v>
      </c>
      <c r="P1684" t="s">
        <v>8276</v>
      </c>
      <c r="Q1684" s="10" t="s">
        <v>8321</v>
      </c>
      <c r="R1684" t="s">
        <v>8324</v>
      </c>
      <c r="S1684">
        <f>IFERROR(ROUND(E1684/L1684,2),0)</f>
        <v>52.92</v>
      </c>
      <c r="T1684" s="29">
        <f t="shared" si="26"/>
        <v>18</v>
      </c>
    </row>
    <row r="1685" spans="1:20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s="15">
        <f>(((J1685/60)/60)/24)+DATE(1970,1,1)</f>
        <v>41923.837731481479</v>
      </c>
      <c r="L1685">
        <v>34</v>
      </c>
      <c r="M1685" s="15">
        <f>(((I1685/60)/60)/24)+DATE(1970,1,1)</f>
        <v>41946.249305555553</v>
      </c>
      <c r="N1685" t="b">
        <v>0</v>
      </c>
      <c r="O1685" t="b">
        <v>0</v>
      </c>
      <c r="P1685" t="s">
        <v>8284</v>
      </c>
      <c r="Q1685" s="10" t="s">
        <v>8321</v>
      </c>
      <c r="R1685" t="s">
        <v>8336</v>
      </c>
      <c r="S1685">
        <f>IFERROR(ROUND(E1685/L1685,2),0)</f>
        <v>74.62</v>
      </c>
      <c r="T1685" s="29">
        <f t="shared" si="26"/>
        <v>51</v>
      </c>
    </row>
    <row r="1686" spans="1:20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s="15">
        <f>(((J1686/60)/60)/24)+DATE(1970,1,1)</f>
        <v>41346.042673611111</v>
      </c>
      <c r="L1686">
        <v>35</v>
      </c>
      <c r="M1686" s="15">
        <f>(((I1686/60)/60)/24)+DATE(1970,1,1)</f>
        <v>41376.042673611111</v>
      </c>
      <c r="N1686" t="b">
        <v>0</v>
      </c>
      <c r="O1686" t="b">
        <v>1</v>
      </c>
      <c r="P1686" t="s">
        <v>8272</v>
      </c>
      <c r="Q1686" s="10" t="s">
        <v>8318</v>
      </c>
      <c r="R1686" t="s">
        <v>8319</v>
      </c>
      <c r="S1686">
        <f>IFERROR(ROUND(E1686/L1686,2),0)</f>
        <v>72.430000000000007</v>
      </c>
      <c r="T1686" s="29">
        <f t="shared" si="26"/>
        <v>101</v>
      </c>
    </row>
    <row r="1687" spans="1:20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s="15">
        <f>(((J1687/60)/60)/24)+DATE(1970,1,1)</f>
        <v>41962.596574074079</v>
      </c>
      <c r="L1687">
        <v>26</v>
      </c>
      <c r="M1687" s="15">
        <f>(((I1687/60)/60)/24)+DATE(1970,1,1)</f>
        <v>41992.596574074079</v>
      </c>
      <c r="N1687" t="b">
        <v>0</v>
      </c>
      <c r="O1687" t="b">
        <v>1</v>
      </c>
      <c r="P1687" t="s">
        <v>8290</v>
      </c>
      <c r="Q1687" s="10" t="s">
        <v>8321</v>
      </c>
      <c r="R1687" t="s">
        <v>8342</v>
      </c>
      <c r="S1687">
        <f>IFERROR(ROUND(E1687/L1687,2),0)</f>
        <v>97.5</v>
      </c>
      <c r="T1687" s="29">
        <f t="shared" si="26"/>
        <v>101</v>
      </c>
    </row>
    <row r="1688" spans="1:20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s="15">
        <f>(((J1688/60)/60)/24)+DATE(1970,1,1)</f>
        <v>42431.500069444446</v>
      </c>
      <c r="L1688">
        <v>56</v>
      </c>
      <c r="M1688" s="15">
        <f>(((I1688/60)/60)/24)+DATE(1970,1,1)</f>
        <v>42491.458402777775</v>
      </c>
      <c r="N1688" t="b">
        <v>0</v>
      </c>
      <c r="O1688" t="b">
        <v>1</v>
      </c>
      <c r="P1688" t="s">
        <v>8301</v>
      </c>
      <c r="Q1688" s="10" t="s">
        <v>8313</v>
      </c>
      <c r="R1688" t="s">
        <v>8353</v>
      </c>
      <c r="S1688">
        <f>IFERROR(ROUND(E1688/L1688,2),0)</f>
        <v>45.21</v>
      </c>
      <c r="T1688" s="29">
        <f t="shared" si="26"/>
        <v>106</v>
      </c>
    </row>
    <row r="1689" spans="1:20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s="15">
        <f>(((J1689/60)/60)/24)+DATE(1970,1,1)</f>
        <v>42805.032962962956</v>
      </c>
      <c r="L1689">
        <v>22</v>
      </c>
      <c r="M1689" s="15">
        <f>(((I1689/60)/60)/24)+DATE(1970,1,1)</f>
        <v>42834.991296296299</v>
      </c>
      <c r="N1689" t="b">
        <v>0</v>
      </c>
      <c r="O1689" t="b">
        <v>0</v>
      </c>
      <c r="P1689" t="s">
        <v>8291</v>
      </c>
      <c r="Q1689" s="10" t="s">
        <v>8321</v>
      </c>
      <c r="R1689" t="s">
        <v>8343</v>
      </c>
      <c r="S1689">
        <f>IFERROR(ROUND(E1689/L1689,2),0)</f>
        <v>114.82</v>
      </c>
      <c r="T1689" s="29">
        <f t="shared" si="26"/>
        <v>20</v>
      </c>
    </row>
    <row r="1690" spans="1:20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s="15">
        <f>(((J1690/60)/60)/24)+DATE(1970,1,1)</f>
        <v>42513.045798611114</v>
      </c>
      <c r="L1690">
        <v>38</v>
      </c>
      <c r="M1690" s="15">
        <f>(((I1690/60)/60)/24)+DATE(1970,1,1)</f>
        <v>42543.045798611114</v>
      </c>
      <c r="N1690" t="b">
        <v>0</v>
      </c>
      <c r="O1690" t="b">
        <v>1</v>
      </c>
      <c r="P1690" t="s">
        <v>8269</v>
      </c>
      <c r="Q1690" s="10" t="s">
        <v>8313</v>
      </c>
      <c r="R1690" t="s">
        <v>8314</v>
      </c>
      <c r="S1690">
        <f>IFERROR(ROUND(E1690/L1690,2),0)</f>
        <v>66.45</v>
      </c>
      <c r="T1690" s="29">
        <f t="shared" si="26"/>
        <v>101</v>
      </c>
    </row>
    <row r="1691" spans="1:20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s="15">
        <f>(((J1691/60)/60)/24)+DATE(1970,1,1)</f>
        <v>42171.758611111116</v>
      </c>
      <c r="L1691">
        <v>8</v>
      </c>
      <c r="M1691" s="15">
        <f>(((I1691/60)/60)/24)+DATE(1970,1,1)</f>
        <v>42231.758611111116</v>
      </c>
      <c r="N1691" t="b">
        <v>0</v>
      </c>
      <c r="O1691" t="b">
        <v>0</v>
      </c>
      <c r="P1691" t="s">
        <v>8269</v>
      </c>
      <c r="Q1691" s="10" t="s">
        <v>8313</v>
      </c>
      <c r="R1691" t="s">
        <v>8314</v>
      </c>
      <c r="S1691">
        <f>IFERROR(ROUND(E1691/L1691,2),0)</f>
        <v>315.5</v>
      </c>
      <c r="T1691" s="29">
        <f t="shared" si="26"/>
        <v>17</v>
      </c>
    </row>
    <row r="1692" spans="1:20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s="15">
        <f>(((J1692/60)/60)/24)+DATE(1970,1,1)</f>
        <v>41901.542638888888</v>
      </c>
      <c r="L1692">
        <v>44</v>
      </c>
      <c r="M1692" s="15">
        <f>(((I1692/60)/60)/24)+DATE(1970,1,1)</f>
        <v>41931.542638888888</v>
      </c>
      <c r="N1692" t="b">
        <v>0</v>
      </c>
      <c r="O1692" t="b">
        <v>0</v>
      </c>
      <c r="P1692" t="s">
        <v>8273</v>
      </c>
      <c r="Q1692" s="10" t="s">
        <v>8318</v>
      </c>
      <c r="R1692" t="s">
        <v>8320</v>
      </c>
      <c r="S1692">
        <f>IFERROR(ROUND(E1692/L1692,2),0)</f>
        <v>57.3</v>
      </c>
      <c r="T1692" s="29">
        <f t="shared" si="26"/>
        <v>36</v>
      </c>
    </row>
    <row r="1693" spans="1:20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s="15">
        <f>(((J1693/60)/60)/24)+DATE(1970,1,1)</f>
        <v>41989.819212962961</v>
      </c>
      <c r="L1693">
        <v>36</v>
      </c>
      <c r="M1693" s="15">
        <f>(((I1693/60)/60)/24)+DATE(1970,1,1)</f>
        <v>42049.819212962961</v>
      </c>
      <c r="N1693" t="b">
        <v>0</v>
      </c>
      <c r="O1693" t="b">
        <v>1</v>
      </c>
      <c r="P1693" t="s">
        <v>8303</v>
      </c>
      <c r="Q1693" s="10" t="s">
        <v>8313</v>
      </c>
      <c r="R1693" t="s">
        <v>8355</v>
      </c>
      <c r="S1693">
        <f>IFERROR(ROUND(E1693/L1693,2),0)</f>
        <v>70.03</v>
      </c>
      <c r="T1693" s="29">
        <f t="shared" si="26"/>
        <v>105</v>
      </c>
    </row>
    <row r="1694" spans="1:20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s="15">
        <f>(((J1694/60)/60)/24)+DATE(1970,1,1)</f>
        <v>42144.041851851856</v>
      </c>
      <c r="L1694">
        <v>71</v>
      </c>
      <c r="M1694" s="15">
        <f>(((I1694/60)/60)/24)+DATE(1970,1,1)</f>
        <v>42174.041851851856</v>
      </c>
      <c r="N1694" t="b">
        <v>0</v>
      </c>
      <c r="O1694" t="b">
        <v>1</v>
      </c>
      <c r="P1694" t="s">
        <v>8269</v>
      </c>
      <c r="Q1694" s="10" t="s">
        <v>8313</v>
      </c>
      <c r="R1694" t="s">
        <v>8314</v>
      </c>
      <c r="S1694">
        <f>IFERROR(ROUND(E1694/L1694,2),0)</f>
        <v>35.49</v>
      </c>
      <c r="T1694" s="29">
        <f t="shared" si="26"/>
        <v>101</v>
      </c>
    </row>
    <row r="1695" spans="1:20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s="15">
        <f>(((J1695/60)/60)/24)+DATE(1970,1,1)</f>
        <v>41897.602037037039</v>
      </c>
      <c r="L1695">
        <v>40</v>
      </c>
      <c r="M1695" s="15">
        <f>(((I1695/60)/60)/24)+DATE(1970,1,1)</f>
        <v>41927.602037037039</v>
      </c>
      <c r="N1695" t="b">
        <v>0</v>
      </c>
      <c r="O1695" t="b">
        <v>1</v>
      </c>
      <c r="P1695" t="s">
        <v>8269</v>
      </c>
      <c r="Q1695" s="10" t="s">
        <v>8313</v>
      </c>
      <c r="R1695" t="s">
        <v>8314</v>
      </c>
      <c r="S1695">
        <f>IFERROR(ROUND(E1695/L1695,2),0)</f>
        <v>63</v>
      </c>
      <c r="T1695" s="29">
        <f t="shared" si="26"/>
        <v>101</v>
      </c>
    </row>
    <row r="1696" spans="1:20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s="15">
        <f>(((J1696/60)/60)/24)+DATE(1970,1,1)</f>
        <v>42431.302002314813</v>
      </c>
      <c r="L1696">
        <v>32</v>
      </c>
      <c r="M1696" s="15">
        <f>(((I1696/60)/60)/24)+DATE(1970,1,1)</f>
        <v>42471.104166666672</v>
      </c>
      <c r="N1696" t="b">
        <v>0</v>
      </c>
      <c r="O1696" t="b">
        <v>1</v>
      </c>
      <c r="P1696" t="s">
        <v>8269</v>
      </c>
      <c r="Q1696" s="10" t="s">
        <v>8313</v>
      </c>
      <c r="R1696" t="s">
        <v>8314</v>
      </c>
      <c r="S1696">
        <f>IFERROR(ROUND(E1696/L1696,2),0)</f>
        <v>78.5</v>
      </c>
      <c r="T1696" s="29">
        <f t="shared" si="26"/>
        <v>126</v>
      </c>
    </row>
    <row r="1697" spans="1:20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s="15">
        <f>(((J1697/60)/60)/24)+DATE(1970,1,1)</f>
        <v>41555.873645833337</v>
      </c>
      <c r="L1697">
        <v>60</v>
      </c>
      <c r="M1697" s="15">
        <f>(((I1697/60)/60)/24)+DATE(1970,1,1)</f>
        <v>41585.915312500001</v>
      </c>
      <c r="N1697" t="b">
        <v>0</v>
      </c>
      <c r="O1697" t="b">
        <v>1</v>
      </c>
      <c r="P1697" t="s">
        <v>8274</v>
      </c>
      <c r="Q1697" s="10" t="s">
        <v>8321</v>
      </c>
      <c r="R1697" t="s">
        <v>8322</v>
      </c>
      <c r="S1697">
        <f>IFERROR(ROUND(E1697/L1697,2),0)</f>
        <v>41.85</v>
      </c>
      <c r="T1697" s="29">
        <f t="shared" si="26"/>
        <v>100</v>
      </c>
    </row>
    <row r="1698" spans="1:20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s="15">
        <f>(((J1698/60)/60)/24)+DATE(1970,1,1)</f>
        <v>41304.962233796294</v>
      </c>
      <c r="L1698">
        <v>65</v>
      </c>
      <c r="M1698" s="15">
        <f>(((I1698/60)/60)/24)+DATE(1970,1,1)</f>
        <v>41334.249305555553</v>
      </c>
      <c r="N1698" t="b">
        <v>0</v>
      </c>
      <c r="O1698" t="b">
        <v>1</v>
      </c>
      <c r="P1698" t="s">
        <v>8272</v>
      </c>
      <c r="Q1698" s="10" t="s">
        <v>8318</v>
      </c>
      <c r="R1698" t="s">
        <v>8319</v>
      </c>
      <c r="S1698">
        <f>IFERROR(ROUND(E1698/L1698,2),0)</f>
        <v>38.549999999999997</v>
      </c>
      <c r="T1698" s="29">
        <f t="shared" si="26"/>
        <v>125</v>
      </c>
    </row>
    <row r="1699" spans="1:20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s="15">
        <f>(((J1699/60)/60)/24)+DATE(1970,1,1)</f>
        <v>42502.868761574078</v>
      </c>
      <c r="L1699">
        <v>37</v>
      </c>
      <c r="M1699" s="15">
        <f>(((I1699/60)/60)/24)+DATE(1970,1,1)</f>
        <v>42562.868761574078</v>
      </c>
      <c r="N1699" t="b">
        <v>0</v>
      </c>
      <c r="O1699" t="b">
        <v>1</v>
      </c>
      <c r="P1699" t="s">
        <v>8274</v>
      </c>
      <c r="Q1699" s="10" t="s">
        <v>8321</v>
      </c>
      <c r="R1699" t="s">
        <v>8322</v>
      </c>
      <c r="S1699">
        <f>IFERROR(ROUND(E1699/L1699,2),0)</f>
        <v>67.73</v>
      </c>
      <c r="T1699" s="29">
        <f t="shared" si="26"/>
        <v>125</v>
      </c>
    </row>
    <row r="1700" spans="1:20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s="15">
        <f>(((J1700/60)/60)/24)+DATE(1970,1,1)</f>
        <v>42031.631724537037</v>
      </c>
      <c r="L1700">
        <v>21</v>
      </c>
      <c r="M1700" s="15">
        <f>(((I1700/60)/60)/24)+DATE(1970,1,1)</f>
        <v>42065.249305555553</v>
      </c>
      <c r="N1700" t="b">
        <v>0</v>
      </c>
      <c r="O1700" t="b">
        <v>1</v>
      </c>
      <c r="P1700" t="s">
        <v>8274</v>
      </c>
      <c r="Q1700" s="10" t="s">
        <v>8321</v>
      </c>
      <c r="R1700" t="s">
        <v>8322</v>
      </c>
      <c r="S1700">
        <f>IFERROR(ROUND(E1700/L1700,2),0)</f>
        <v>119.29</v>
      </c>
      <c r="T1700" s="29">
        <f t="shared" si="26"/>
        <v>125</v>
      </c>
    </row>
    <row r="1701" spans="1:20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s="15">
        <f>(((J1701/60)/60)/24)+DATE(1970,1,1)</f>
        <v>42502.250775462962</v>
      </c>
      <c r="L1701">
        <v>38</v>
      </c>
      <c r="M1701" s="15">
        <f>(((I1701/60)/60)/24)+DATE(1970,1,1)</f>
        <v>42527.250775462962</v>
      </c>
      <c r="N1701" t="b">
        <v>0</v>
      </c>
      <c r="O1701" t="b">
        <v>1</v>
      </c>
      <c r="P1701" t="s">
        <v>8274</v>
      </c>
      <c r="Q1701" s="10" t="s">
        <v>8321</v>
      </c>
      <c r="R1701" t="s">
        <v>8322</v>
      </c>
      <c r="S1701">
        <f>IFERROR(ROUND(E1701/L1701,2),0)</f>
        <v>65.87</v>
      </c>
      <c r="T1701" s="29">
        <f t="shared" si="26"/>
        <v>100</v>
      </c>
    </row>
    <row r="1702" spans="1:20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s="15">
        <f>(((J1702/60)/60)/24)+DATE(1970,1,1)</f>
        <v>42221.79178240741</v>
      </c>
      <c r="L1702">
        <v>57</v>
      </c>
      <c r="M1702" s="15">
        <f>(((I1702/60)/60)/24)+DATE(1970,1,1)</f>
        <v>42251.79178240741</v>
      </c>
      <c r="N1702" t="b">
        <v>0</v>
      </c>
      <c r="O1702" t="b">
        <v>1</v>
      </c>
      <c r="P1702" t="s">
        <v>8295</v>
      </c>
      <c r="Q1702" s="10" t="s">
        <v>8329</v>
      </c>
      <c r="R1702" t="s">
        <v>8347</v>
      </c>
      <c r="S1702">
        <f>IFERROR(ROUND(E1702/L1702,2),0)</f>
        <v>43.91</v>
      </c>
      <c r="T1702" s="29">
        <f t="shared" si="26"/>
        <v>100</v>
      </c>
    </row>
    <row r="1703" spans="1:20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s="15">
        <f>(((J1703/60)/60)/24)+DATE(1970,1,1)</f>
        <v>41893.028877314813</v>
      </c>
      <c r="L1703">
        <v>36</v>
      </c>
      <c r="M1703" s="15">
        <f>(((I1703/60)/60)/24)+DATE(1970,1,1)</f>
        <v>41953.070543981477</v>
      </c>
      <c r="N1703" t="b">
        <v>0</v>
      </c>
      <c r="O1703" t="b">
        <v>0</v>
      </c>
      <c r="P1703" t="s">
        <v>8282</v>
      </c>
      <c r="Q1703" s="10" t="s">
        <v>8332</v>
      </c>
      <c r="R1703" t="s">
        <v>8333</v>
      </c>
      <c r="S1703">
        <f>IFERROR(ROUND(E1703/L1703,2),0)</f>
        <v>69.47</v>
      </c>
      <c r="T1703" s="29">
        <f t="shared" si="26"/>
        <v>15</v>
      </c>
    </row>
    <row r="1704" spans="1:20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s="15">
        <f>(((J1704/60)/60)/24)+DATE(1970,1,1)</f>
        <v>42664.809560185182</v>
      </c>
      <c r="L1704">
        <v>41</v>
      </c>
      <c r="M1704" s="15">
        <f>(((I1704/60)/60)/24)+DATE(1970,1,1)</f>
        <v>42685.916666666672</v>
      </c>
      <c r="N1704" t="b">
        <v>0</v>
      </c>
      <c r="O1704" t="b">
        <v>1</v>
      </c>
      <c r="P1704" t="s">
        <v>8269</v>
      </c>
      <c r="Q1704" s="10" t="s">
        <v>8313</v>
      </c>
      <c r="R1704" t="s">
        <v>8314</v>
      </c>
      <c r="S1704">
        <f>IFERROR(ROUND(E1704/L1704,2),0)</f>
        <v>61</v>
      </c>
      <c r="T1704" s="29">
        <f t="shared" si="26"/>
        <v>100</v>
      </c>
    </row>
    <row r="1705" spans="1:20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s="15">
        <f>(((J1705/60)/60)/24)+DATE(1970,1,1)</f>
        <v>40516.087627314817</v>
      </c>
      <c r="L1705">
        <v>33</v>
      </c>
      <c r="M1705" s="15">
        <f>(((I1705/60)/60)/24)+DATE(1970,1,1)</f>
        <v>40564.916666666664</v>
      </c>
      <c r="N1705" t="b">
        <v>0</v>
      </c>
      <c r="O1705" t="b">
        <v>1</v>
      </c>
      <c r="P1705" t="s">
        <v>8274</v>
      </c>
      <c r="Q1705" s="10" t="s">
        <v>8321</v>
      </c>
      <c r="R1705" t="s">
        <v>8322</v>
      </c>
      <c r="S1705">
        <f>IFERROR(ROUND(E1705/L1705,2),0)</f>
        <v>75.77</v>
      </c>
      <c r="T1705" s="29">
        <f t="shared" si="26"/>
        <v>167</v>
      </c>
    </row>
    <row r="1706" spans="1:20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s="15">
        <f>(((J1706/60)/60)/24)+DATE(1970,1,1)</f>
        <v>42675.057997685188</v>
      </c>
      <c r="L1706">
        <v>50</v>
      </c>
      <c r="M1706" s="15">
        <f>(((I1706/60)/60)/24)+DATE(1970,1,1)</f>
        <v>42705.099664351852</v>
      </c>
      <c r="N1706" t="b">
        <v>0</v>
      </c>
      <c r="O1706" t="b">
        <v>1</v>
      </c>
      <c r="P1706" t="s">
        <v>8269</v>
      </c>
      <c r="Q1706" s="10" t="s">
        <v>8313</v>
      </c>
      <c r="R1706" t="s">
        <v>8314</v>
      </c>
      <c r="S1706">
        <f>IFERROR(ROUND(E1706/L1706,2),0)</f>
        <v>50</v>
      </c>
      <c r="T1706" s="29">
        <f t="shared" si="26"/>
        <v>100</v>
      </c>
    </row>
    <row r="1707" spans="1:20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s="15">
        <f>(((J1707/60)/60)/24)+DATE(1970,1,1)</f>
        <v>40758.733483796292</v>
      </c>
      <c r="L1707">
        <v>22</v>
      </c>
      <c r="M1707" s="15">
        <f>(((I1707/60)/60)/24)+DATE(1970,1,1)</f>
        <v>40818.733483796292</v>
      </c>
      <c r="N1707" t="b">
        <v>0</v>
      </c>
      <c r="O1707" t="b">
        <v>1</v>
      </c>
      <c r="P1707" t="s">
        <v>8277</v>
      </c>
      <c r="Q1707" s="10" t="s">
        <v>8321</v>
      </c>
      <c r="R1707" t="s">
        <v>8325</v>
      </c>
      <c r="S1707">
        <f>IFERROR(ROUND(E1707/L1707,2),0)</f>
        <v>113.64</v>
      </c>
      <c r="T1707" s="29">
        <f t="shared" si="26"/>
        <v>100</v>
      </c>
    </row>
    <row r="1708" spans="1:20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s="15">
        <f>(((J1708/60)/60)/24)+DATE(1970,1,1)</f>
        <v>41373.102465277778</v>
      </c>
      <c r="L1708">
        <v>52</v>
      </c>
      <c r="M1708" s="15">
        <f>(((I1708/60)/60)/24)+DATE(1970,1,1)</f>
        <v>41403.102465277778</v>
      </c>
      <c r="N1708" t="b">
        <v>0</v>
      </c>
      <c r="O1708" t="b">
        <v>1</v>
      </c>
      <c r="P1708" t="s">
        <v>8277</v>
      </c>
      <c r="Q1708" s="10" t="s">
        <v>8321</v>
      </c>
      <c r="R1708" t="s">
        <v>8325</v>
      </c>
      <c r="S1708">
        <f>IFERROR(ROUND(E1708/L1708,2),0)</f>
        <v>48.08</v>
      </c>
      <c r="T1708" s="29">
        <f t="shared" si="26"/>
        <v>100</v>
      </c>
    </row>
    <row r="1709" spans="1:20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s="15">
        <f>(((J1709/60)/60)/24)+DATE(1970,1,1)</f>
        <v>42311.750324074077</v>
      </c>
      <c r="L1709">
        <v>34</v>
      </c>
      <c r="M1709" s="15">
        <f>(((I1709/60)/60)/24)+DATE(1970,1,1)</f>
        <v>42336.750324074077</v>
      </c>
      <c r="N1709" t="b">
        <v>0</v>
      </c>
      <c r="O1709" t="b">
        <v>1</v>
      </c>
      <c r="P1709" t="s">
        <v>8269</v>
      </c>
      <c r="Q1709" s="10" t="s">
        <v>8313</v>
      </c>
      <c r="R1709" t="s">
        <v>8314</v>
      </c>
      <c r="S1709">
        <f>IFERROR(ROUND(E1709/L1709,2),0)</f>
        <v>73.53</v>
      </c>
      <c r="T1709" s="29">
        <f t="shared" si="26"/>
        <v>100</v>
      </c>
    </row>
    <row r="1710" spans="1:20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s="15">
        <f>(((J1710/60)/60)/24)+DATE(1970,1,1)</f>
        <v>41856.010069444441</v>
      </c>
      <c r="L1710">
        <v>11</v>
      </c>
      <c r="M1710" s="15">
        <f>(((I1710/60)/60)/24)+DATE(1970,1,1)</f>
        <v>41890.125</v>
      </c>
      <c r="N1710" t="b">
        <v>0</v>
      </c>
      <c r="O1710" t="b">
        <v>1</v>
      </c>
      <c r="P1710" t="s">
        <v>8269</v>
      </c>
      <c r="Q1710" s="10" t="s">
        <v>8313</v>
      </c>
      <c r="R1710" t="s">
        <v>8314</v>
      </c>
      <c r="S1710">
        <f>IFERROR(ROUND(E1710/L1710,2),0)</f>
        <v>227.27</v>
      </c>
      <c r="T1710" s="29">
        <f t="shared" si="26"/>
        <v>100</v>
      </c>
    </row>
    <row r="1711" spans="1:20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s="15">
        <f>(((J1711/60)/60)/24)+DATE(1970,1,1)</f>
        <v>42040.831678240742</v>
      </c>
      <c r="L1711">
        <v>24</v>
      </c>
      <c r="M1711" s="15">
        <f>(((I1711/60)/60)/24)+DATE(1970,1,1)</f>
        <v>42070.831678240742</v>
      </c>
      <c r="N1711" t="b">
        <v>0</v>
      </c>
      <c r="O1711" t="b">
        <v>1</v>
      </c>
      <c r="P1711" t="s">
        <v>8269</v>
      </c>
      <c r="Q1711" s="10" t="s">
        <v>8313</v>
      </c>
      <c r="R1711" t="s">
        <v>8314</v>
      </c>
      <c r="S1711">
        <f>IFERROR(ROUND(E1711/L1711,2),0)</f>
        <v>104.17</v>
      </c>
      <c r="T1711" s="29">
        <f t="shared" si="26"/>
        <v>100</v>
      </c>
    </row>
    <row r="1712" spans="1:20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s="15">
        <f>(((J1712/60)/60)/24)+DATE(1970,1,1)</f>
        <v>42087.792303240742</v>
      </c>
      <c r="L1712">
        <v>25</v>
      </c>
      <c r="M1712" s="15">
        <f>(((I1712/60)/60)/24)+DATE(1970,1,1)</f>
        <v>42103.792303240742</v>
      </c>
      <c r="N1712" t="b">
        <v>0</v>
      </c>
      <c r="O1712" t="b">
        <v>1</v>
      </c>
      <c r="P1712" t="s">
        <v>8303</v>
      </c>
      <c r="Q1712" s="10" t="s">
        <v>8313</v>
      </c>
      <c r="R1712" t="s">
        <v>8355</v>
      </c>
      <c r="S1712">
        <f>IFERROR(ROUND(E1712/L1712,2),0)</f>
        <v>100</v>
      </c>
      <c r="T1712" s="29">
        <f t="shared" si="26"/>
        <v>100</v>
      </c>
    </row>
    <row r="1713" spans="1:20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s="15">
        <f>(((J1713/60)/60)/24)+DATE(1970,1,1)</f>
        <v>42144.231527777782</v>
      </c>
      <c r="L1713">
        <v>2</v>
      </c>
      <c r="M1713" s="15">
        <f>(((I1713/60)/60)/24)+DATE(1970,1,1)</f>
        <v>42203.125</v>
      </c>
      <c r="N1713" t="b">
        <v>0</v>
      </c>
      <c r="O1713" t="b">
        <v>0</v>
      </c>
      <c r="P1713" t="s">
        <v>8269</v>
      </c>
      <c r="Q1713" s="10" t="s">
        <v>8313</v>
      </c>
      <c r="R1713" t="s">
        <v>8314</v>
      </c>
      <c r="S1713">
        <f>IFERROR(ROUND(E1713/L1713,2),0)</f>
        <v>1250</v>
      </c>
      <c r="T1713" s="29">
        <f t="shared" si="26"/>
        <v>31</v>
      </c>
    </row>
    <row r="1714" spans="1:20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s="15">
        <f>(((J1714/60)/60)/24)+DATE(1970,1,1)</f>
        <v>41821.020601851851</v>
      </c>
      <c r="L1714">
        <v>60</v>
      </c>
      <c r="M1714" s="15">
        <f>(((I1714/60)/60)/24)+DATE(1970,1,1)</f>
        <v>41849.020601851851</v>
      </c>
      <c r="N1714" t="b">
        <v>1</v>
      </c>
      <c r="O1714" t="b">
        <v>0</v>
      </c>
      <c r="P1714" t="s">
        <v>8300</v>
      </c>
      <c r="Q1714" s="10" t="s">
        <v>8315</v>
      </c>
      <c r="R1714" t="s">
        <v>8352</v>
      </c>
      <c r="S1714">
        <f>IFERROR(ROUND(E1714/L1714,2),0)</f>
        <v>41.58</v>
      </c>
      <c r="T1714" s="29">
        <f t="shared" si="26"/>
        <v>6</v>
      </c>
    </row>
    <row r="1715" spans="1:20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s="15">
        <f>(((J1715/60)/60)/24)+DATE(1970,1,1)</f>
        <v>42534.631481481483</v>
      </c>
      <c r="L1715">
        <v>10</v>
      </c>
      <c r="M1715" s="15">
        <f>(((I1715/60)/60)/24)+DATE(1970,1,1)</f>
        <v>42562.631481481483</v>
      </c>
      <c r="N1715" t="b">
        <v>0</v>
      </c>
      <c r="O1715" t="b">
        <v>0</v>
      </c>
      <c r="P1715" t="s">
        <v>8269</v>
      </c>
      <c r="Q1715" s="10" t="s">
        <v>8313</v>
      </c>
      <c r="R1715" t="s">
        <v>8314</v>
      </c>
      <c r="S1715">
        <f>IFERROR(ROUND(E1715/L1715,2),0)</f>
        <v>248.5</v>
      </c>
      <c r="T1715" s="29">
        <f t="shared" si="26"/>
        <v>86</v>
      </c>
    </row>
    <row r="1716" spans="1:20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s="15">
        <f>(((J1716/60)/60)/24)+DATE(1970,1,1)</f>
        <v>42732.872986111113</v>
      </c>
      <c r="L1716">
        <v>16</v>
      </c>
      <c r="M1716" s="15">
        <f>(((I1716/60)/60)/24)+DATE(1970,1,1)</f>
        <v>42784.999305555553</v>
      </c>
      <c r="N1716" t="b">
        <v>0</v>
      </c>
      <c r="O1716" t="b">
        <v>0</v>
      </c>
      <c r="P1716" t="s">
        <v>8271</v>
      </c>
      <c r="Q1716" s="10" t="s">
        <v>8315</v>
      </c>
      <c r="R1716" t="s">
        <v>8317</v>
      </c>
      <c r="S1716">
        <f>IFERROR(ROUND(E1716/L1716,2),0)</f>
        <v>155.25</v>
      </c>
      <c r="T1716" s="29">
        <f t="shared" si="26"/>
        <v>2</v>
      </c>
    </row>
    <row r="1717" spans="1:20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s="15">
        <f>(((J1717/60)/60)/24)+DATE(1970,1,1)</f>
        <v>42438.813449074078</v>
      </c>
      <c r="L1717">
        <v>52</v>
      </c>
      <c r="M1717" s="15">
        <f>(((I1717/60)/60)/24)+DATE(1970,1,1)</f>
        <v>42468.771782407406</v>
      </c>
      <c r="N1717" t="b">
        <v>0</v>
      </c>
      <c r="O1717" t="b">
        <v>0</v>
      </c>
      <c r="P1717" t="s">
        <v>8288</v>
      </c>
      <c r="Q1717" s="10" t="s">
        <v>8318</v>
      </c>
      <c r="R1717" t="s">
        <v>8340</v>
      </c>
      <c r="S1717">
        <f>IFERROR(ROUND(E1717/L1717,2),0)</f>
        <v>47.77</v>
      </c>
      <c r="T1717" s="29">
        <f t="shared" si="26"/>
        <v>41</v>
      </c>
    </row>
    <row r="1718" spans="1:20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s="15">
        <f>(((J1718/60)/60)/24)+DATE(1970,1,1)</f>
        <v>41876.718935185185</v>
      </c>
      <c r="L1718">
        <v>31</v>
      </c>
      <c r="M1718" s="15">
        <f>(((I1718/60)/60)/24)+DATE(1970,1,1)</f>
        <v>41931.208333333336</v>
      </c>
      <c r="N1718" t="b">
        <v>0</v>
      </c>
      <c r="O1718" t="b">
        <v>0</v>
      </c>
      <c r="P1718" t="s">
        <v>8301</v>
      </c>
      <c r="Q1718" s="10" t="s">
        <v>8313</v>
      </c>
      <c r="R1718" t="s">
        <v>8353</v>
      </c>
      <c r="S1718">
        <f>IFERROR(ROUND(E1718/L1718,2),0)</f>
        <v>79.87</v>
      </c>
      <c r="T1718" s="29">
        <f t="shared" si="26"/>
        <v>42</v>
      </c>
    </row>
    <row r="1719" spans="1:20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s="15">
        <f>(((J1719/60)/60)/24)+DATE(1970,1,1)</f>
        <v>42579.634733796294</v>
      </c>
      <c r="L1719">
        <v>34</v>
      </c>
      <c r="M1719" s="15">
        <f>(((I1719/60)/60)/24)+DATE(1970,1,1)</f>
        <v>42622.25</v>
      </c>
      <c r="N1719" t="b">
        <v>0</v>
      </c>
      <c r="O1719" t="b">
        <v>0</v>
      </c>
      <c r="P1719" t="s">
        <v>8271</v>
      </c>
      <c r="Q1719" s="10" t="s">
        <v>8315</v>
      </c>
      <c r="R1719" t="s">
        <v>8317</v>
      </c>
      <c r="S1719">
        <f>IFERROR(ROUND(E1719/L1719,2),0)</f>
        <v>72.59</v>
      </c>
      <c r="T1719" s="29">
        <f t="shared" si="26"/>
        <v>12</v>
      </c>
    </row>
    <row r="1720" spans="1:20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s="15">
        <f>(((J1720/60)/60)/24)+DATE(1970,1,1)</f>
        <v>41127.812303240738</v>
      </c>
      <c r="L1720">
        <v>76</v>
      </c>
      <c r="M1720" s="15">
        <f>(((I1720/60)/60)/24)+DATE(1970,1,1)</f>
        <v>41150</v>
      </c>
      <c r="N1720" t="b">
        <v>0</v>
      </c>
      <c r="O1720" t="b">
        <v>1</v>
      </c>
      <c r="P1720" t="s">
        <v>8278</v>
      </c>
      <c r="Q1720" s="10" t="s">
        <v>8321</v>
      </c>
      <c r="R1720" t="s">
        <v>8326</v>
      </c>
      <c r="S1720">
        <f>IFERROR(ROUND(E1720/L1720,2),0)</f>
        <v>32.32</v>
      </c>
      <c r="T1720" s="29">
        <f t="shared" si="26"/>
        <v>123</v>
      </c>
    </row>
    <row r="1721" spans="1:20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s="15">
        <f>(((J1721/60)/60)/24)+DATE(1970,1,1)</f>
        <v>42680.47555555556</v>
      </c>
      <c r="L1721">
        <v>103</v>
      </c>
      <c r="M1721" s="15">
        <f>(((I1721/60)/60)/24)+DATE(1970,1,1)</f>
        <v>42708</v>
      </c>
      <c r="N1721" t="b">
        <v>0</v>
      </c>
      <c r="O1721" t="b">
        <v>1</v>
      </c>
      <c r="P1721" t="s">
        <v>8283</v>
      </c>
      <c r="Q1721" s="10" t="s">
        <v>8334</v>
      </c>
      <c r="R1721" t="s">
        <v>8335</v>
      </c>
      <c r="S1721">
        <f>IFERROR(ROUND(E1721/L1721,2),0)</f>
        <v>23.8</v>
      </c>
      <c r="T1721" s="29">
        <f t="shared" si="26"/>
        <v>111</v>
      </c>
    </row>
    <row r="1722" spans="1:20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s="15">
        <f>(((J1722/60)/60)/24)+DATE(1970,1,1)</f>
        <v>40304.20003472222</v>
      </c>
      <c r="L1722">
        <v>17</v>
      </c>
      <c r="M1722" s="15">
        <f>(((I1722/60)/60)/24)+DATE(1970,1,1)</f>
        <v>40391.166666666664</v>
      </c>
      <c r="N1722" t="b">
        <v>0</v>
      </c>
      <c r="O1722" t="b">
        <v>0</v>
      </c>
      <c r="P1722" t="s">
        <v>8277</v>
      </c>
      <c r="Q1722" s="10" t="s">
        <v>8321</v>
      </c>
      <c r="R1722" t="s">
        <v>8325</v>
      </c>
      <c r="S1722">
        <f>IFERROR(ROUND(E1722/L1722,2),0)</f>
        <v>143.82</v>
      </c>
      <c r="T1722" s="29">
        <f t="shared" si="26"/>
        <v>41</v>
      </c>
    </row>
    <row r="1723" spans="1:20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s="15">
        <f>(((J1723/60)/60)/24)+DATE(1970,1,1)</f>
        <v>42775.51494212963</v>
      </c>
      <c r="L1723">
        <v>72</v>
      </c>
      <c r="M1723" s="15">
        <f>(((I1723/60)/60)/24)+DATE(1970,1,1)</f>
        <v>42805.51494212963</v>
      </c>
      <c r="N1723" t="b">
        <v>0</v>
      </c>
      <c r="O1723" t="b">
        <v>1</v>
      </c>
      <c r="P1723" t="s">
        <v>8269</v>
      </c>
      <c r="Q1723" s="10" t="s">
        <v>8313</v>
      </c>
      <c r="R1723" t="s">
        <v>8314</v>
      </c>
      <c r="S1723">
        <f>IFERROR(ROUND(E1723/L1723,2),0)</f>
        <v>33.67</v>
      </c>
      <c r="T1723" s="29">
        <f t="shared" si="26"/>
        <v>121</v>
      </c>
    </row>
    <row r="1724" spans="1:20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s="15">
        <f>(((J1724/60)/60)/24)+DATE(1970,1,1)</f>
        <v>41037.892465277779</v>
      </c>
      <c r="L1724">
        <v>50</v>
      </c>
      <c r="M1724" s="15">
        <f>(((I1724/60)/60)/24)+DATE(1970,1,1)</f>
        <v>41051.145833333336</v>
      </c>
      <c r="N1724" t="b">
        <v>0</v>
      </c>
      <c r="O1724" t="b">
        <v>1</v>
      </c>
      <c r="P1724" t="s">
        <v>8277</v>
      </c>
      <c r="Q1724" s="10" t="s">
        <v>8321</v>
      </c>
      <c r="R1724" t="s">
        <v>8325</v>
      </c>
      <c r="S1724">
        <f>IFERROR(ROUND(E1724/L1724,2),0)</f>
        <v>48.24</v>
      </c>
      <c r="T1724" s="29">
        <f t="shared" si="26"/>
        <v>121</v>
      </c>
    </row>
    <row r="1725" spans="1:20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s="15">
        <f>(((J1725/60)/60)/24)+DATE(1970,1,1)</f>
        <v>42282.768414351856</v>
      </c>
      <c r="L1725">
        <v>59</v>
      </c>
      <c r="M1725" s="15">
        <f>(((I1725/60)/60)/24)+DATE(1970,1,1)</f>
        <v>42312.810081018513</v>
      </c>
      <c r="N1725" t="b">
        <v>0</v>
      </c>
      <c r="O1725" t="b">
        <v>1</v>
      </c>
      <c r="P1725" t="s">
        <v>8269</v>
      </c>
      <c r="Q1725" s="10" t="s">
        <v>8313</v>
      </c>
      <c r="R1725" t="s">
        <v>8314</v>
      </c>
      <c r="S1725">
        <f>IFERROR(ROUND(E1725/L1725,2),0)</f>
        <v>40.85</v>
      </c>
      <c r="T1725" s="29">
        <f t="shared" si="26"/>
        <v>121</v>
      </c>
    </row>
    <row r="1726" spans="1:20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s="15">
        <f>(((J1726/60)/60)/24)+DATE(1970,1,1)</f>
        <v>41774.599930555552</v>
      </c>
      <c r="L1726">
        <v>17</v>
      </c>
      <c r="M1726" s="15">
        <f>(((I1726/60)/60)/24)+DATE(1970,1,1)</f>
        <v>41804.599930555552</v>
      </c>
      <c r="N1726" t="b">
        <v>1</v>
      </c>
      <c r="O1726" t="b">
        <v>1</v>
      </c>
      <c r="P1726" t="s">
        <v>8274</v>
      </c>
      <c r="Q1726" s="10" t="s">
        <v>8321</v>
      </c>
      <c r="R1726" t="s">
        <v>8322</v>
      </c>
      <c r="S1726">
        <f>IFERROR(ROUND(E1726/L1726,2),0)</f>
        <v>141.47</v>
      </c>
      <c r="T1726" s="29">
        <f t="shared" si="26"/>
        <v>120</v>
      </c>
    </row>
    <row r="1727" spans="1:20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s="15">
        <f>(((J1727/60)/60)/24)+DATE(1970,1,1)</f>
        <v>42494.683634259258</v>
      </c>
      <c r="L1727">
        <v>23</v>
      </c>
      <c r="M1727" s="15">
        <f>(((I1727/60)/60)/24)+DATE(1970,1,1)</f>
        <v>42524.6875</v>
      </c>
      <c r="N1727" t="b">
        <v>0</v>
      </c>
      <c r="O1727" t="b">
        <v>1</v>
      </c>
      <c r="P1727" t="s">
        <v>8269</v>
      </c>
      <c r="Q1727" s="10" t="s">
        <v>8313</v>
      </c>
      <c r="R1727" t="s">
        <v>8314</v>
      </c>
      <c r="S1727">
        <f>IFERROR(ROUND(E1727/L1727,2),0)</f>
        <v>104.57</v>
      </c>
      <c r="T1727" s="29">
        <f t="shared" si="26"/>
        <v>120</v>
      </c>
    </row>
    <row r="1728" spans="1:20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s="15">
        <f>(((J1728/60)/60)/24)+DATE(1970,1,1)</f>
        <v>41842.607592592591</v>
      </c>
      <c r="L1728">
        <v>54</v>
      </c>
      <c r="M1728" s="15">
        <f>(((I1728/60)/60)/24)+DATE(1970,1,1)</f>
        <v>41864.916666666664</v>
      </c>
      <c r="N1728" t="b">
        <v>0</v>
      </c>
      <c r="O1728" t="b">
        <v>1</v>
      </c>
      <c r="P1728" t="s">
        <v>8269</v>
      </c>
      <c r="Q1728" s="10" t="s">
        <v>8313</v>
      </c>
      <c r="R1728" t="s">
        <v>8314</v>
      </c>
      <c r="S1728">
        <f>IFERROR(ROUND(E1728/L1728,2),0)</f>
        <v>44.54</v>
      </c>
      <c r="T1728" s="29">
        <f t="shared" si="26"/>
        <v>120</v>
      </c>
    </row>
    <row r="1729" spans="1:20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s="15">
        <f>(((J1729/60)/60)/24)+DATE(1970,1,1)</f>
        <v>42780.942476851851</v>
      </c>
      <c r="L1729">
        <v>14</v>
      </c>
      <c r="M1729" s="15">
        <f>(((I1729/60)/60)/24)+DATE(1970,1,1)</f>
        <v>42810.900810185187</v>
      </c>
      <c r="N1729" t="b">
        <v>0</v>
      </c>
      <c r="O1729" t="b">
        <v>0</v>
      </c>
      <c r="P1729" t="s">
        <v>8291</v>
      </c>
      <c r="Q1729" s="10" t="s">
        <v>8321</v>
      </c>
      <c r="R1729" t="s">
        <v>8343</v>
      </c>
      <c r="S1729">
        <f>IFERROR(ROUND(E1729/L1729,2),0)</f>
        <v>171.43</v>
      </c>
      <c r="T1729" s="29">
        <f t="shared" si="26"/>
        <v>100</v>
      </c>
    </row>
    <row r="1730" spans="1:20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s="15">
        <f>(((J1730/60)/60)/24)+DATE(1970,1,1)</f>
        <v>42661.442060185189</v>
      </c>
      <c r="L1730">
        <v>14</v>
      </c>
      <c r="M1730" s="15">
        <f>(((I1730/60)/60)/24)+DATE(1970,1,1)</f>
        <v>42691.483726851846</v>
      </c>
      <c r="N1730" t="b">
        <v>0</v>
      </c>
      <c r="O1730" t="b">
        <v>1</v>
      </c>
      <c r="P1730" t="s">
        <v>8269</v>
      </c>
      <c r="Q1730" s="10" t="s">
        <v>8313</v>
      </c>
      <c r="R1730" t="s">
        <v>8314</v>
      </c>
      <c r="S1730">
        <f>IFERROR(ROUND(E1730/L1730,2),0)</f>
        <v>171.43</v>
      </c>
      <c r="T1730" s="29">
        <f t="shared" si="26"/>
        <v>100</v>
      </c>
    </row>
    <row r="1731" spans="1:20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s="15">
        <f>(((J1731/60)/60)/24)+DATE(1970,1,1)</f>
        <v>41080.960243055553</v>
      </c>
      <c r="L1731">
        <v>96</v>
      </c>
      <c r="M1731" s="15">
        <f>(((I1731/60)/60)/24)+DATE(1970,1,1)</f>
        <v>41110.960243055553</v>
      </c>
      <c r="N1731" t="b">
        <v>0</v>
      </c>
      <c r="O1731" t="b">
        <v>1</v>
      </c>
      <c r="P1731" t="s">
        <v>8274</v>
      </c>
      <c r="Q1731" s="10" t="s">
        <v>8321</v>
      </c>
      <c r="R1731" t="s">
        <v>8322</v>
      </c>
      <c r="S1731">
        <f>IFERROR(ROUND(E1731/L1731,2),0)</f>
        <v>25</v>
      </c>
      <c r="T1731" s="29">
        <f t="shared" ref="T1731:T1794" si="27">ROUND(E1731/D1731*100,0)</f>
        <v>160</v>
      </c>
    </row>
    <row r="1732" spans="1:20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s="15">
        <f>(((J1732/60)/60)/24)+DATE(1970,1,1)</f>
        <v>42788.151238425926</v>
      </c>
      <c r="L1732">
        <v>15</v>
      </c>
      <c r="M1732" s="15">
        <f>(((I1732/60)/60)/24)+DATE(1970,1,1)</f>
        <v>42820.999305555553</v>
      </c>
      <c r="N1732" t="b">
        <v>0</v>
      </c>
      <c r="O1732" t="b">
        <v>0</v>
      </c>
      <c r="P1732" t="s">
        <v>8291</v>
      </c>
      <c r="Q1732" s="10" t="s">
        <v>8321</v>
      </c>
      <c r="R1732" t="s">
        <v>8343</v>
      </c>
      <c r="S1732">
        <f>IFERROR(ROUND(E1732/L1732,2),0)</f>
        <v>159.33000000000001</v>
      </c>
      <c r="T1732" s="29">
        <f t="shared" si="27"/>
        <v>48</v>
      </c>
    </row>
    <row r="1733" spans="1:20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s="15">
        <f>(((J1733/60)/60)/24)+DATE(1970,1,1)</f>
        <v>42484.551550925928</v>
      </c>
      <c r="L1733">
        <v>22</v>
      </c>
      <c r="M1733" s="15">
        <f>(((I1733/60)/60)/24)+DATE(1970,1,1)</f>
        <v>42498.875</v>
      </c>
      <c r="N1733" t="b">
        <v>0</v>
      </c>
      <c r="O1733" t="b">
        <v>1</v>
      </c>
      <c r="P1733" t="s">
        <v>8269</v>
      </c>
      <c r="Q1733" s="10" t="s">
        <v>8313</v>
      </c>
      <c r="R1733" t="s">
        <v>8314</v>
      </c>
      <c r="S1733">
        <f>IFERROR(ROUND(E1733/L1733,2),0)</f>
        <v>108.59</v>
      </c>
      <c r="T1733" s="29">
        <f t="shared" si="27"/>
        <v>119</v>
      </c>
    </row>
    <row r="1734" spans="1:20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s="15">
        <f>(((J1734/60)/60)/24)+DATE(1970,1,1)</f>
        <v>41208.010196759256</v>
      </c>
      <c r="L1734">
        <v>41</v>
      </c>
      <c r="M1734" s="15">
        <f>(((I1734/60)/60)/24)+DATE(1970,1,1)</f>
        <v>41228</v>
      </c>
      <c r="N1734" t="b">
        <v>0</v>
      </c>
      <c r="O1734" t="b">
        <v>1</v>
      </c>
      <c r="P1734" t="s">
        <v>8264</v>
      </c>
      <c r="Q1734" s="10" t="s">
        <v>8306</v>
      </c>
      <c r="R1734" t="s">
        <v>8308</v>
      </c>
      <c r="S1734">
        <f>IFERROR(ROUND(E1734/L1734,2),0)</f>
        <v>58.17</v>
      </c>
      <c r="T1734" s="29">
        <f t="shared" si="27"/>
        <v>108</v>
      </c>
    </row>
    <row r="1735" spans="1:20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s="15">
        <f>(((J1735/60)/60)/24)+DATE(1970,1,1)</f>
        <v>42539.849768518514</v>
      </c>
      <c r="L1735">
        <v>26</v>
      </c>
      <c r="M1735" s="15">
        <f>(((I1735/60)/60)/24)+DATE(1970,1,1)</f>
        <v>42569.849768518514</v>
      </c>
      <c r="N1735" t="b">
        <v>0</v>
      </c>
      <c r="O1735" t="b">
        <v>1</v>
      </c>
      <c r="P1735" t="s">
        <v>8264</v>
      </c>
      <c r="Q1735" s="10" t="s">
        <v>8306</v>
      </c>
      <c r="R1735" t="s">
        <v>8308</v>
      </c>
      <c r="S1735">
        <f>IFERROR(ROUND(E1735/L1735,2),0)</f>
        <v>91.23</v>
      </c>
      <c r="T1735" s="29">
        <f t="shared" si="27"/>
        <v>119</v>
      </c>
    </row>
    <row r="1736" spans="1:20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s="15">
        <f>(((J1736/60)/60)/24)+DATE(1970,1,1)</f>
        <v>42097.778946759259</v>
      </c>
      <c r="L1736">
        <v>23</v>
      </c>
      <c r="M1736" s="15">
        <f>(((I1736/60)/60)/24)+DATE(1970,1,1)</f>
        <v>42124.638888888891</v>
      </c>
      <c r="N1736" t="b">
        <v>0</v>
      </c>
      <c r="O1736" t="b">
        <v>1</v>
      </c>
      <c r="P1736" t="s">
        <v>8263</v>
      </c>
      <c r="Q1736" s="10" t="s">
        <v>8306</v>
      </c>
      <c r="R1736" t="s">
        <v>8307</v>
      </c>
      <c r="S1736">
        <f>IFERROR(ROUND(E1736/L1736,2),0)</f>
        <v>103.04</v>
      </c>
      <c r="T1736" s="29">
        <f t="shared" si="27"/>
        <v>119</v>
      </c>
    </row>
    <row r="1737" spans="1:20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s="15">
        <f>(((J1737/60)/60)/24)+DATE(1970,1,1)</f>
        <v>41996.832395833335</v>
      </c>
      <c r="L1737">
        <v>15</v>
      </c>
      <c r="M1737" s="15">
        <f>(((I1737/60)/60)/24)+DATE(1970,1,1)</f>
        <v>42056.832395833335</v>
      </c>
      <c r="N1737" t="b">
        <v>0</v>
      </c>
      <c r="O1737" t="b">
        <v>1</v>
      </c>
      <c r="P1737" t="s">
        <v>8301</v>
      </c>
      <c r="Q1737" s="10" t="s">
        <v>8313</v>
      </c>
      <c r="R1737" t="s">
        <v>8353</v>
      </c>
      <c r="S1737">
        <f>IFERROR(ROUND(E1737/L1737,2),0)</f>
        <v>158</v>
      </c>
      <c r="T1737" s="29">
        <f t="shared" si="27"/>
        <v>158</v>
      </c>
    </row>
    <row r="1738" spans="1:20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s="15">
        <f>(((J1738/60)/60)/24)+DATE(1970,1,1)</f>
        <v>42103.016585648147</v>
      </c>
      <c r="L1738">
        <v>39</v>
      </c>
      <c r="M1738" s="15">
        <f>(((I1738/60)/60)/24)+DATE(1970,1,1)</f>
        <v>42163.016585648147</v>
      </c>
      <c r="N1738" t="b">
        <v>0</v>
      </c>
      <c r="O1738" t="b">
        <v>0</v>
      </c>
      <c r="P1738" t="s">
        <v>8269</v>
      </c>
      <c r="Q1738" s="10" t="s">
        <v>8313</v>
      </c>
      <c r="R1738" t="s">
        <v>8314</v>
      </c>
      <c r="S1738">
        <f>IFERROR(ROUND(E1738/L1738,2),0)</f>
        <v>60.67</v>
      </c>
      <c r="T1738" s="29">
        <f t="shared" si="27"/>
        <v>32</v>
      </c>
    </row>
    <row r="1739" spans="1:20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s="15">
        <f>(((J1739/60)/60)/24)+DATE(1970,1,1)</f>
        <v>42485.724768518514</v>
      </c>
      <c r="L1739">
        <v>60</v>
      </c>
      <c r="M1739" s="15">
        <f>(((I1739/60)/60)/24)+DATE(1970,1,1)</f>
        <v>42504</v>
      </c>
      <c r="N1739" t="b">
        <v>0</v>
      </c>
      <c r="O1739" t="b">
        <v>1</v>
      </c>
      <c r="P1739" t="s">
        <v>8264</v>
      </c>
      <c r="Q1739" s="10" t="s">
        <v>8306</v>
      </c>
      <c r="R1739" t="s">
        <v>8308</v>
      </c>
      <c r="S1739">
        <f>IFERROR(ROUND(E1739/L1739,2),0)</f>
        <v>39.380000000000003</v>
      </c>
      <c r="T1739" s="29">
        <f t="shared" si="27"/>
        <v>107</v>
      </c>
    </row>
    <row r="1740" spans="1:20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s="15">
        <f>(((J1740/60)/60)/24)+DATE(1970,1,1)</f>
        <v>41891.665324074071</v>
      </c>
      <c r="L1740">
        <v>57</v>
      </c>
      <c r="M1740" s="15">
        <f>(((I1740/60)/60)/24)+DATE(1970,1,1)</f>
        <v>41913.166666666664</v>
      </c>
      <c r="N1740" t="b">
        <v>1</v>
      </c>
      <c r="O1740" t="b">
        <v>1</v>
      </c>
      <c r="P1740" t="s">
        <v>8269</v>
      </c>
      <c r="Q1740" s="10" t="s">
        <v>8313</v>
      </c>
      <c r="R1740" t="s">
        <v>8314</v>
      </c>
      <c r="S1740">
        <f>IFERROR(ROUND(E1740/L1740,2),0)</f>
        <v>41.42</v>
      </c>
      <c r="T1740" s="29">
        <f t="shared" si="27"/>
        <v>131</v>
      </c>
    </row>
    <row r="1741" spans="1:20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s="15">
        <f>(((J1741/60)/60)/24)+DATE(1970,1,1)</f>
        <v>41887.784062500003</v>
      </c>
      <c r="L1741">
        <v>32</v>
      </c>
      <c r="M1741" s="15">
        <f>(((I1741/60)/60)/24)+DATE(1970,1,1)</f>
        <v>41917.784062500003</v>
      </c>
      <c r="N1741" t="b">
        <v>0</v>
      </c>
      <c r="O1741" t="b">
        <v>0</v>
      </c>
      <c r="P1741" t="s">
        <v>8277</v>
      </c>
      <c r="Q1741" s="10" t="s">
        <v>8321</v>
      </c>
      <c r="R1741" t="s">
        <v>8325</v>
      </c>
      <c r="S1741">
        <f>IFERROR(ROUND(E1741/L1741,2),0)</f>
        <v>73.760000000000005</v>
      </c>
      <c r="T1741" s="29">
        <f t="shared" si="27"/>
        <v>9</v>
      </c>
    </row>
    <row r="1742" spans="1:20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s="15">
        <f>(((J1742/60)/60)/24)+DATE(1970,1,1)</f>
        <v>42403.971851851849</v>
      </c>
      <c r="L1742">
        <v>40</v>
      </c>
      <c r="M1742" s="15">
        <f>(((I1742/60)/60)/24)+DATE(1970,1,1)</f>
        <v>42433.971851851849</v>
      </c>
      <c r="N1742" t="b">
        <v>0</v>
      </c>
      <c r="O1742" t="b">
        <v>0</v>
      </c>
      <c r="P1742" t="s">
        <v>8303</v>
      </c>
      <c r="Q1742" s="10" t="s">
        <v>8313</v>
      </c>
      <c r="R1742" t="s">
        <v>8355</v>
      </c>
      <c r="S1742">
        <f>IFERROR(ROUND(E1742/L1742,2),0)</f>
        <v>58.95</v>
      </c>
      <c r="T1742" s="29">
        <f t="shared" si="27"/>
        <v>20</v>
      </c>
    </row>
    <row r="1743" spans="1:20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s="15">
        <f>(((J1743/60)/60)/24)+DATE(1970,1,1)</f>
        <v>42321.660509259258</v>
      </c>
      <c r="L1743">
        <v>37</v>
      </c>
      <c r="M1743" s="15">
        <f>(((I1743/60)/60)/24)+DATE(1970,1,1)</f>
        <v>42353.506944444445</v>
      </c>
      <c r="N1743" t="b">
        <v>1</v>
      </c>
      <c r="O1743" t="b">
        <v>0</v>
      </c>
      <c r="P1743" t="s">
        <v>8283</v>
      </c>
      <c r="Q1743" s="10" t="s">
        <v>8334</v>
      </c>
      <c r="R1743" t="s">
        <v>8335</v>
      </c>
      <c r="S1743">
        <f>IFERROR(ROUND(E1743/L1743,2),0)</f>
        <v>63.65</v>
      </c>
      <c r="T1743" s="29">
        <f t="shared" si="27"/>
        <v>14</v>
      </c>
    </row>
    <row r="1744" spans="1:20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s="15">
        <f>(((J1744/60)/60)/24)+DATE(1970,1,1)</f>
        <v>41270.21497685185</v>
      </c>
      <c r="L1744">
        <v>44</v>
      </c>
      <c r="M1744" s="15">
        <f>(((I1744/60)/60)/24)+DATE(1970,1,1)</f>
        <v>41300.21497685185</v>
      </c>
      <c r="N1744" t="b">
        <v>0</v>
      </c>
      <c r="O1744" t="b">
        <v>1</v>
      </c>
      <c r="P1744" t="s">
        <v>8277</v>
      </c>
      <c r="Q1744" s="10" t="s">
        <v>8321</v>
      </c>
      <c r="R1744" t="s">
        <v>8325</v>
      </c>
      <c r="S1744">
        <f>IFERROR(ROUND(E1744/L1744,2),0)</f>
        <v>53.52</v>
      </c>
      <c r="T1744" s="29">
        <f t="shared" si="27"/>
        <v>107</v>
      </c>
    </row>
    <row r="1745" spans="1:20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s="15">
        <f>(((J1745/60)/60)/24)+DATE(1970,1,1)</f>
        <v>41806.669317129628</v>
      </c>
      <c r="L1745">
        <v>21</v>
      </c>
      <c r="M1745" s="15">
        <f>(((I1745/60)/60)/24)+DATE(1970,1,1)</f>
        <v>41835.208333333336</v>
      </c>
      <c r="N1745" t="b">
        <v>0</v>
      </c>
      <c r="O1745" t="b">
        <v>1</v>
      </c>
      <c r="P1745" t="s">
        <v>8303</v>
      </c>
      <c r="Q1745" s="10" t="s">
        <v>8313</v>
      </c>
      <c r="R1745" t="s">
        <v>8355</v>
      </c>
      <c r="S1745">
        <f>IFERROR(ROUND(E1745/L1745,2),0)</f>
        <v>112.14</v>
      </c>
      <c r="T1745" s="29">
        <f t="shared" si="27"/>
        <v>131</v>
      </c>
    </row>
    <row r="1746" spans="1:20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s="15">
        <f>(((J1746/60)/60)/24)+DATE(1970,1,1)</f>
        <v>41005.45784722222</v>
      </c>
      <c r="L1746">
        <v>40</v>
      </c>
      <c r="M1746" s="15">
        <f>(((I1746/60)/60)/24)+DATE(1970,1,1)</f>
        <v>41048.125</v>
      </c>
      <c r="N1746" t="b">
        <v>0</v>
      </c>
      <c r="O1746" t="b">
        <v>1</v>
      </c>
      <c r="P1746" t="s">
        <v>8274</v>
      </c>
      <c r="Q1746" s="10" t="s">
        <v>8321</v>
      </c>
      <c r="R1746" t="s">
        <v>8322</v>
      </c>
      <c r="S1746">
        <f>IFERROR(ROUND(E1746/L1746,2),0)</f>
        <v>58.63</v>
      </c>
      <c r="T1746" s="29">
        <f t="shared" si="27"/>
        <v>117</v>
      </c>
    </row>
    <row r="1747" spans="1:20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s="15">
        <f>(((J1747/60)/60)/24)+DATE(1970,1,1)</f>
        <v>40838.043391203704</v>
      </c>
      <c r="L1747">
        <v>31</v>
      </c>
      <c r="M1747" s="15">
        <f>(((I1747/60)/60)/24)+DATE(1970,1,1)</f>
        <v>40883.085057870368</v>
      </c>
      <c r="N1747" t="b">
        <v>1</v>
      </c>
      <c r="O1747" t="b">
        <v>1</v>
      </c>
      <c r="P1747" t="s">
        <v>8274</v>
      </c>
      <c r="Q1747" s="10" t="s">
        <v>8321</v>
      </c>
      <c r="R1747" t="s">
        <v>8322</v>
      </c>
      <c r="S1747">
        <f>IFERROR(ROUND(E1747/L1747,2),0)</f>
        <v>75.48</v>
      </c>
      <c r="T1747" s="29">
        <f t="shared" si="27"/>
        <v>117</v>
      </c>
    </row>
    <row r="1748" spans="1:20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s="15">
        <f>(((J1748/60)/60)/24)+DATE(1970,1,1)</f>
        <v>41205.707048611112</v>
      </c>
      <c r="L1748">
        <v>38</v>
      </c>
      <c r="M1748" s="15">
        <f>(((I1748/60)/60)/24)+DATE(1970,1,1)</f>
        <v>41239.207638888889</v>
      </c>
      <c r="N1748" t="b">
        <v>0</v>
      </c>
      <c r="O1748" t="b">
        <v>1</v>
      </c>
      <c r="P1748" t="s">
        <v>8274</v>
      </c>
      <c r="Q1748" s="10" t="s">
        <v>8321</v>
      </c>
      <c r="R1748" t="s">
        <v>8322</v>
      </c>
      <c r="S1748">
        <f>IFERROR(ROUND(E1748/L1748,2),0)</f>
        <v>61.58</v>
      </c>
      <c r="T1748" s="29">
        <f t="shared" si="27"/>
        <v>117</v>
      </c>
    </row>
    <row r="1749" spans="1:20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s="15">
        <f>(((J1749/60)/60)/24)+DATE(1970,1,1)</f>
        <v>42034.639768518522</v>
      </c>
      <c r="L1749">
        <v>28</v>
      </c>
      <c r="M1749" s="15">
        <f>(((I1749/60)/60)/24)+DATE(1970,1,1)</f>
        <v>42064.639768518522</v>
      </c>
      <c r="N1749" t="b">
        <v>0</v>
      </c>
      <c r="O1749" t="b">
        <v>0</v>
      </c>
      <c r="P1749" t="s">
        <v>8294</v>
      </c>
      <c r="Q1749" s="10" t="s">
        <v>8334</v>
      </c>
      <c r="R1749" t="s">
        <v>8346</v>
      </c>
      <c r="S1749">
        <f>IFERROR(ROUND(E1749/L1749,2),0)</f>
        <v>83.43</v>
      </c>
      <c r="T1749" s="29">
        <f t="shared" si="27"/>
        <v>42</v>
      </c>
    </row>
    <row r="1750" spans="1:20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s="15">
        <f>(((J1750/60)/60)/24)+DATE(1970,1,1)</f>
        <v>42050.019641203704</v>
      </c>
      <c r="L1750">
        <v>56</v>
      </c>
      <c r="M1750" s="15">
        <f>(((I1750/60)/60)/24)+DATE(1970,1,1)</f>
        <v>42064.207638888889</v>
      </c>
      <c r="N1750" t="b">
        <v>0</v>
      </c>
      <c r="O1750" t="b">
        <v>1</v>
      </c>
      <c r="P1750" t="s">
        <v>8303</v>
      </c>
      <c r="Q1750" s="10" t="s">
        <v>8313</v>
      </c>
      <c r="R1750" t="s">
        <v>8355</v>
      </c>
      <c r="S1750">
        <f>IFERROR(ROUND(E1750/L1750,2),0)</f>
        <v>41.7</v>
      </c>
      <c r="T1750" s="29">
        <f t="shared" si="27"/>
        <v>117</v>
      </c>
    </row>
    <row r="1751" spans="1:20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s="15">
        <f>(((J1751/60)/60)/24)+DATE(1970,1,1)</f>
        <v>41113.199155092596</v>
      </c>
      <c r="L1751">
        <v>60</v>
      </c>
      <c r="M1751" s="15">
        <f>(((I1751/60)/60)/24)+DATE(1970,1,1)</f>
        <v>41173.199155092596</v>
      </c>
      <c r="N1751" t="b">
        <v>0</v>
      </c>
      <c r="O1751" t="b">
        <v>1</v>
      </c>
      <c r="P1751" t="s">
        <v>8298</v>
      </c>
      <c r="Q1751" s="10" t="s">
        <v>8321</v>
      </c>
      <c r="R1751" t="s">
        <v>8350</v>
      </c>
      <c r="S1751">
        <f>IFERROR(ROUND(E1751/L1751,2),0)</f>
        <v>38.880000000000003</v>
      </c>
      <c r="T1751" s="29">
        <f t="shared" si="27"/>
        <v>156</v>
      </c>
    </row>
    <row r="1752" spans="1:20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s="15">
        <f>(((J1752/60)/60)/24)+DATE(1970,1,1)</f>
        <v>41550.867673611108</v>
      </c>
      <c r="L1752">
        <v>67</v>
      </c>
      <c r="M1752" s="15">
        <f>(((I1752/60)/60)/24)+DATE(1970,1,1)</f>
        <v>41580.867673611108</v>
      </c>
      <c r="N1752" t="b">
        <v>1</v>
      </c>
      <c r="O1752" t="b">
        <v>1</v>
      </c>
      <c r="P1752" t="s">
        <v>8269</v>
      </c>
      <c r="Q1752" s="10" t="s">
        <v>8313</v>
      </c>
      <c r="R1752" t="s">
        <v>8314</v>
      </c>
      <c r="S1752">
        <f>IFERROR(ROUND(E1752/L1752,2),0)</f>
        <v>34.79</v>
      </c>
      <c r="T1752" s="29">
        <f t="shared" si="27"/>
        <v>106</v>
      </c>
    </row>
    <row r="1753" spans="1:20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s="15">
        <f>(((J1753/60)/60)/24)+DATE(1970,1,1)</f>
        <v>41075.583379629628</v>
      </c>
      <c r="L1753">
        <v>20</v>
      </c>
      <c r="M1753" s="15">
        <f>(((I1753/60)/60)/24)+DATE(1970,1,1)</f>
        <v>41105.583379629628</v>
      </c>
      <c r="N1753" t="b">
        <v>0</v>
      </c>
      <c r="O1753" t="b">
        <v>1</v>
      </c>
      <c r="P1753" t="s">
        <v>8264</v>
      </c>
      <c r="Q1753" s="10" t="s">
        <v>8306</v>
      </c>
      <c r="R1753" t="s">
        <v>8308</v>
      </c>
      <c r="S1753">
        <f>IFERROR(ROUND(E1753/L1753,2),0)</f>
        <v>116.25</v>
      </c>
      <c r="T1753" s="29">
        <f t="shared" si="27"/>
        <v>116</v>
      </c>
    </row>
    <row r="1754" spans="1:20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s="15">
        <f>(((J1754/60)/60)/24)+DATE(1970,1,1)</f>
        <v>41341.111400462964</v>
      </c>
      <c r="L1754">
        <v>75</v>
      </c>
      <c r="M1754" s="15">
        <f>(((I1754/60)/60)/24)+DATE(1970,1,1)</f>
        <v>41380.791666666664</v>
      </c>
      <c r="N1754" t="b">
        <v>0</v>
      </c>
      <c r="O1754" t="b">
        <v>1</v>
      </c>
      <c r="P1754" t="s">
        <v>8277</v>
      </c>
      <c r="Q1754" s="10" t="s">
        <v>8321</v>
      </c>
      <c r="R1754" t="s">
        <v>8325</v>
      </c>
      <c r="S1754">
        <f>IFERROR(ROUND(E1754/L1754,2),0)</f>
        <v>31</v>
      </c>
      <c r="T1754" s="29">
        <f t="shared" si="27"/>
        <v>116</v>
      </c>
    </row>
    <row r="1755" spans="1:20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s="15">
        <f>(((J1755/60)/60)/24)+DATE(1970,1,1)</f>
        <v>42382.244409722218</v>
      </c>
      <c r="L1755">
        <v>29</v>
      </c>
      <c r="M1755" s="15">
        <f>(((I1755/60)/60)/24)+DATE(1970,1,1)</f>
        <v>42396.041666666672</v>
      </c>
      <c r="N1755" t="b">
        <v>0</v>
      </c>
      <c r="O1755" t="b">
        <v>1</v>
      </c>
      <c r="P1755" t="s">
        <v>8269</v>
      </c>
      <c r="Q1755" s="10" t="s">
        <v>8313</v>
      </c>
      <c r="R1755" t="s">
        <v>8314</v>
      </c>
      <c r="S1755">
        <f>IFERROR(ROUND(E1755/L1755,2),0)</f>
        <v>80.03</v>
      </c>
      <c r="T1755" s="29">
        <f t="shared" si="27"/>
        <v>116</v>
      </c>
    </row>
    <row r="1756" spans="1:20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s="15">
        <f>(((J1756/60)/60)/24)+DATE(1970,1,1)</f>
        <v>42388.523020833338</v>
      </c>
      <c r="L1756">
        <v>114</v>
      </c>
      <c r="M1756" s="15">
        <f>(((I1756/60)/60)/24)+DATE(1970,1,1)</f>
        <v>42403.523020833338</v>
      </c>
      <c r="N1756" t="b">
        <v>0</v>
      </c>
      <c r="O1756" t="b">
        <v>0</v>
      </c>
      <c r="P1756" t="s">
        <v>8271</v>
      </c>
      <c r="Q1756" s="10" t="s">
        <v>8315</v>
      </c>
      <c r="R1756" t="s">
        <v>8317</v>
      </c>
      <c r="S1756">
        <f>IFERROR(ROUND(E1756/L1756,2),0)</f>
        <v>20.34</v>
      </c>
      <c r="T1756" s="29">
        <f t="shared" si="27"/>
        <v>46</v>
      </c>
    </row>
    <row r="1757" spans="1:20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s="15">
        <f>(((J1757/60)/60)/24)+DATE(1970,1,1)</f>
        <v>41590.255868055552</v>
      </c>
      <c r="L1757">
        <v>64</v>
      </c>
      <c r="M1757" s="15">
        <f>(((I1757/60)/60)/24)+DATE(1970,1,1)</f>
        <v>41620.255868055552</v>
      </c>
      <c r="N1757" t="b">
        <v>0</v>
      </c>
      <c r="O1757" t="b">
        <v>1</v>
      </c>
      <c r="P1757" t="s">
        <v>8277</v>
      </c>
      <c r="Q1757" s="10" t="s">
        <v>8321</v>
      </c>
      <c r="R1757" t="s">
        <v>8325</v>
      </c>
      <c r="S1757">
        <f>IFERROR(ROUND(E1757/L1757,2),0)</f>
        <v>36.11</v>
      </c>
      <c r="T1757" s="29">
        <f t="shared" si="27"/>
        <v>116</v>
      </c>
    </row>
    <row r="1758" spans="1:20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s="15">
        <f>(((J1758/60)/60)/24)+DATE(1970,1,1)</f>
        <v>41960.119085648148</v>
      </c>
      <c r="L1758">
        <v>45</v>
      </c>
      <c r="M1758" s="15">
        <f>(((I1758/60)/60)/24)+DATE(1970,1,1)</f>
        <v>41990.119085648148</v>
      </c>
      <c r="N1758" t="b">
        <v>0</v>
      </c>
      <c r="O1758" t="b">
        <v>1</v>
      </c>
      <c r="P1758" t="s">
        <v>8269</v>
      </c>
      <c r="Q1758" s="10" t="s">
        <v>8313</v>
      </c>
      <c r="R1758" t="s">
        <v>8314</v>
      </c>
      <c r="S1758">
        <f>IFERROR(ROUND(E1758/L1758,2),0)</f>
        <v>51.22</v>
      </c>
      <c r="T1758" s="29">
        <f t="shared" si="27"/>
        <v>110</v>
      </c>
    </row>
    <row r="1759" spans="1:20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s="15">
        <f>(((J1759/60)/60)/24)+DATE(1970,1,1)</f>
        <v>40923.729953703703</v>
      </c>
      <c r="L1759">
        <v>29</v>
      </c>
      <c r="M1759" s="15">
        <f>(((I1759/60)/60)/24)+DATE(1970,1,1)</f>
        <v>40953.729953703703</v>
      </c>
      <c r="N1759" t="b">
        <v>1</v>
      </c>
      <c r="O1759" t="b">
        <v>1</v>
      </c>
      <c r="P1759" t="s">
        <v>8269</v>
      </c>
      <c r="Q1759" s="10" t="s">
        <v>8313</v>
      </c>
      <c r="R1759" t="s">
        <v>8314</v>
      </c>
      <c r="S1759">
        <f>IFERROR(ROUND(E1759/L1759,2),0)</f>
        <v>79.31</v>
      </c>
      <c r="T1759" s="29">
        <f t="shared" si="27"/>
        <v>115</v>
      </c>
    </row>
    <row r="1760" spans="1:20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s="15">
        <f>(((J1760/60)/60)/24)+DATE(1970,1,1)</f>
        <v>42697.010520833333</v>
      </c>
      <c r="L1760">
        <v>6</v>
      </c>
      <c r="M1760" s="15">
        <f>(((I1760/60)/60)/24)+DATE(1970,1,1)</f>
        <v>42730.010520833333</v>
      </c>
      <c r="N1760" t="b">
        <v>0</v>
      </c>
      <c r="O1760" t="b">
        <v>0</v>
      </c>
      <c r="P1760" t="s">
        <v>8269</v>
      </c>
      <c r="Q1760" s="10" t="s">
        <v>8313</v>
      </c>
      <c r="R1760" t="s">
        <v>8314</v>
      </c>
      <c r="S1760">
        <f>IFERROR(ROUND(E1760/L1760,2),0)</f>
        <v>383.33</v>
      </c>
      <c r="T1760" s="29">
        <f t="shared" si="27"/>
        <v>7</v>
      </c>
    </row>
    <row r="1761" spans="1:20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s="15">
        <f>(((J1761/60)/60)/24)+DATE(1970,1,1)</f>
        <v>42752.647777777776</v>
      </c>
      <c r="L1761">
        <v>197</v>
      </c>
      <c r="M1761" s="15">
        <f>(((I1761/60)/60)/24)+DATE(1970,1,1)</f>
        <v>42759.647777777776</v>
      </c>
      <c r="N1761" t="b">
        <v>0</v>
      </c>
      <c r="O1761" t="b">
        <v>1</v>
      </c>
      <c r="P1761" t="s">
        <v>8295</v>
      </c>
      <c r="Q1761" s="10" t="s">
        <v>8329</v>
      </c>
      <c r="R1761" t="s">
        <v>8347</v>
      </c>
      <c r="S1761">
        <f>IFERROR(ROUND(E1761/L1761,2),0)</f>
        <v>11.67</v>
      </c>
      <c r="T1761" s="29">
        <f t="shared" si="27"/>
        <v>460</v>
      </c>
    </row>
    <row r="1762" spans="1:20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s="15">
        <f>(((J1762/60)/60)/24)+DATE(1970,1,1)</f>
        <v>42111.646724537044</v>
      </c>
      <c r="L1762">
        <v>74</v>
      </c>
      <c r="M1762" s="15">
        <f>(((I1762/60)/60)/24)+DATE(1970,1,1)</f>
        <v>42141.646724537044</v>
      </c>
      <c r="N1762" t="b">
        <v>1</v>
      </c>
      <c r="O1762" t="b">
        <v>1</v>
      </c>
      <c r="P1762" t="s">
        <v>8278</v>
      </c>
      <c r="Q1762" s="10" t="s">
        <v>8321</v>
      </c>
      <c r="R1762" t="s">
        <v>8326</v>
      </c>
      <c r="S1762">
        <f>IFERROR(ROUND(E1762/L1762,2),0)</f>
        <v>31.05</v>
      </c>
      <c r="T1762" s="29">
        <f t="shared" si="27"/>
        <v>115</v>
      </c>
    </row>
    <row r="1763" spans="1:20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s="15">
        <f>(((J1763/60)/60)/24)+DATE(1970,1,1)</f>
        <v>42721.220520833333</v>
      </c>
      <c r="L1763">
        <v>14</v>
      </c>
      <c r="M1763" s="15">
        <f>(((I1763/60)/60)/24)+DATE(1970,1,1)</f>
        <v>42758.207638888889</v>
      </c>
      <c r="N1763" t="b">
        <v>0</v>
      </c>
      <c r="O1763" t="b">
        <v>0</v>
      </c>
      <c r="P1763" t="s">
        <v>8271</v>
      </c>
      <c r="Q1763" s="10" t="s">
        <v>8315</v>
      </c>
      <c r="R1763" t="s">
        <v>8317</v>
      </c>
      <c r="S1763">
        <f>IFERROR(ROUND(E1763/L1763,2),0)</f>
        <v>164</v>
      </c>
      <c r="T1763" s="29">
        <f t="shared" si="27"/>
        <v>46</v>
      </c>
    </row>
    <row r="1764" spans="1:20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s="15">
        <f>(((J1764/60)/60)/24)+DATE(1970,1,1)</f>
        <v>41799.524259259262</v>
      </c>
      <c r="L1764">
        <v>35</v>
      </c>
      <c r="M1764" s="15">
        <f>(((I1764/60)/60)/24)+DATE(1970,1,1)</f>
        <v>41829.524259259262</v>
      </c>
      <c r="N1764" t="b">
        <v>0</v>
      </c>
      <c r="O1764" t="b">
        <v>0</v>
      </c>
      <c r="P1764" t="s">
        <v>8288</v>
      </c>
      <c r="Q1764" s="10" t="s">
        <v>8318</v>
      </c>
      <c r="R1764" t="s">
        <v>8340</v>
      </c>
      <c r="S1764">
        <f>IFERROR(ROUND(E1764/L1764,2),0)</f>
        <v>65.459999999999994</v>
      </c>
      <c r="T1764" s="29">
        <f t="shared" si="27"/>
        <v>23</v>
      </c>
    </row>
    <row r="1765" spans="1:20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s="15">
        <f>(((J1765/60)/60)/24)+DATE(1970,1,1)</f>
        <v>41786.959745370368</v>
      </c>
      <c r="L1765">
        <v>40</v>
      </c>
      <c r="M1765" s="15">
        <f>(((I1765/60)/60)/24)+DATE(1970,1,1)</f>
        <v>41816.959745370368</v>
      </c>
      <c r="N1765" t="b">
        <v>0</v>
      </c>
      <c r="O1765" t="b">
        <v>0</v>
      </c>
      <c r="P1765" t="s">
        <v>8269</v>
      </c>
      <c r="Q1765" s="10" t="s">
        <v>8313</v>
      </c>
      <c r="R1765" t="s">
        <v>8314</v>
      </c>
      <c r="S1765">
        <f>IFERROR(ROUND(E1765/L1765,2),0)</f>
        <v>57.25</v>
      </c>
      <c r="T1765" s="29">
        <f t="shared" si="27"/>
        <v>15</v>
      </c>
    </row>
    <row r="1766" spans="1:20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s="15">
        <f>(((J1766/60)/60)/24)+DATE(1970,1,1)</f>
        <v>41976.331979166673</v>
      </c>
      <c r="L1766">
        <v>26</v>
      </c>
      <c r="M1766" s="15">
        <f>(((I1766/60)/60)/24)+DATE(1970,1,1)</f>
        <v>42004.291666666672</v>
      </c>
      <c r="N1766" t="b">
        <v>0</v>
      </c>
      <c r="O1766" t="b">
        <v>1</v>
      </c>
      <c r="P1766" t="s">
        <v>8269</v>
      </c>
      <c r="Q1766" s="10" t="s">
        <v>8313</v>
      </c>
      <c r="R1766" t="s">
        <v>8314</v>
      </c>
      <c r="S1766">
        <f>IFERROR(ROUND(E1766/L1766,2),0)</f>
        <v>87.96</v>
      </c>
      <c r="T1766" s="29">
        <f t="shared" si="27"/>
        <v>114</v>
      </c>
    </row>
    <row r="1767" spans="1:20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s="15">
        <f>(((J1767/60)/60)/24)+DATE(1970,1,1)</f>
        <v>41824.658379629633</v>
      </c>
      <c r="L1767">
        <v>39</v>
      </c>
      <c r="M1767" s="15">
        <f>(((I1767/60)/60)/24)+DATE(1970,1,1)</f>
        <v>41854.658379629633</v>
      </c>
      <c r="N1767" t="b">
        <v>1</v>
      </c>
      <c r="O1767" t="b">
        <v>0</v>
      </c>
      <c r="P1767" t="s">
        <v>8283</v>
      </c>
      <c r="Q1767" s="10" t="s">
        <v>8334</v>
      </c>
      <c r="R1767" t="s">
        <v>8335</v>
      </c>
      <c r="S1767">
        <f>IFERROR(ROUND(E1767/L1767,2),0)</f>
        <v>58.62</v>
      </c>
      <c r="T1767" s="29">
        <f t="shared" si="27"/>
        <v>46</v>
      </c>
    </row>
    <row r="1768" spans="1:20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s="15">
        <f>(((J1768/60)/60)/24)+DATE(1970,1,1)</f>
        <v>41863.433495370373</v>
      </c>
      <c r="L1768">
        <v>56</v>
      </c>
      <c r="M1768" s="15">
        <f>(((I1768/60)/60)/24)+DATE(1970,1,1)</f>
        <v>41893.433495370373</v>
      </c>
      <c r="N1768" t="b">
        <v>0</v>
      </c>
      <c r="O1768" t="b">
        <v>1</v>
      </c>
      <c r="P1768" t="s">
        <v>8274</v>
      </c>
      <c r="Q1768" s="10" t="s">
        <v>8321</v>
      </c>
      <c r="R1768" t="s">
        <v>8322</v>
      </c>
      <c r="S1768">
        <f>IFERROR(ROUND(E1768/L1768,2),0)</f>
        <v>40.75</v>
      </c>
      <c r="T1768" s="29">
        <f t="shared" si="27"/>
        <v>152</v>
      </c>
    </row>
    <row r="1769" spans="1:20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s="15">
        <f>(((J1769/60)/60)/24)+DATE(1970,1,1)</f>
        <v>42692.256550925929</v>
      </c>
      <c r="L1769">
        <v>62</v>
      </c>
      <c r="M1769" s="15">
        <f>(((I1769/60)/60)/24)+DATE(1970,1,1)</f>
        <v>42706.256550925929</v>
      </c>
      <c r="N1769" t="b">
        <v>0</v>
      </c>
      <c r="O1769" t="b">
        <v>1</v>
      </c>
      <c r="P1769" t="s">
        <v>8299</v>
      </c>
      <c r="Q1769" s="10" t="s">
        <v>8315</v>
      </c>
      <c r="R1769" t="s">
        <v>8351</v>
      </c>
      <c r="S1769">
        <f>IFERROR(ROUND(E1769/L1769,2),0)</f>
        <v>36.770000000000003</v>
      </c>
      <c r="T1769" s="29">
        <f t="shared" si="27"/>
        <v>114</v>
      </c>
    </row>
    <row r="1770" spans="1:20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s="15">
        <f>(((J1770/60)/60)/24)+DATE(1970,1,1)</f>
        <v>41612.912187499998</v>
      </c>
      <c r="L1770">
        <v>64</v>
      </c>
      <c r="M1770" s="15">
        <f>(((I1770/60)/60)/24)+DATE(1970,1,1)</f>
        <v>41636.207638888889</v>
      </c>
      <c r="N1770" t="b">
        <v>0</v>
      </c>
      <c r="O1770" t="b">
        <v>1</v>
      </c>
      <c r="P1770" t="s">
        <v>8264</v>
      </c>
      <c r="Q1770" s="10" t="s">
        <v>8306</v>
      </c>
      <c r="R1770" t="s">
        <v>8308</v>
      </c>
      <c r="S1770">
        <f>IFERROR(ROUND(E1770/L1770,2),0)</f>
        <v>35.47</v>
      </c>
      <c r="T1770" s="29">
        <f t="shared" si="27"/>
        <v>114</v>
      </c>
    </row>
    <row r="1771" spans="1:20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s="15">
        <f>(((J1771/60)/60)/24)+DATE(1970,1,1)</f>
        <v>40892.149467592593</v>
      </c>
      <c r="L1771">
        <v>44</v>
      </c>
      <c r="M1771" s="15">
        <f>(((I1771/60)/60)/24)+DATE(1970,1,1)</f>
        <v>40952.149467592593</v>
      </c>
      <c r="N1771" t="b">
        <v>0</v>
      </c>
      <c r="O1771" t="b">
        <v>1</v>
      </c>
      <c r="P1771" t="s">
        <v>8277</v>
      </c>
      <c r="Q1771" s="10" t="s">
        <v>8321</v>
      </c>
      <c r="R1771" t="s">
        <v>8325</v>
      </c>
      <c r="S1771">
        <f>IFERROR(ROUND(E1771/L1771,2),0)</f>
        <v>51.48</v>
      </c>
      <c r="T1771" s="29">
        <f t="shared" si="27"/>
        <v>113</v>
      </c>
    </row>
    <row r="1772" spans="1:20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s="15">
        <f>(((J1772/60)/60)/24)+DATE(1970,1,1)</f>
        <v>42053.916921296302</v>
      </c>
      <c r="L1772">
        <v>57</v>
      </c>
      <c r="M1772" s="15">
        <f>(((I1772/60)/60)/24)+DATE(1970,1,1)</f>
        <v>42079.875</v>
      </c>
      <c r="N1772" t="b">
        <v>0</v>
      </c>
      <c r="O1772" t="b">
        <v>1</v>
      </c>
      <c r="P1772" t="s">
        <v>8269</v>
      </c>
      <c r="Q1772" s="10" t="s">
        <v>8313</v>
      </c>
      <c r="R1772" t="s">
        <v>8314</v>
      </c>
      <c r="S1772">
        <f>IFERROR(ROUND(E1772/L1772,2),0)</f>
        <v>39.6</v>
      </c>
      <c r="T1772" s="29">
        <f t="shared" si="27"/>
        <v>113</v>
      </c>
    </row>
    <row r="1773" spans="1:20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s="15">
        <f>(((J1773/60)/60)/24)+DATE(1970,1,1)</f>
        <v>42734.787986111114</v>
      </c>
      <c r="L1773">
        <v>28</v>
      </c>
      <c r="M1773" s="15">
        <f>(((I1773/60)/60)/24)+DATE(1970,1,1)</f>
        <v>42794.787986111114</v>
      </c>
      <c r="N1773" t="b">
        <v>0</v>
      </c>
      <c r="O1773" t="b">
        <v>0</v>
      </c>
      <c r="P1773" t="s">
        <v>8271</v>
      </c>
      <c r="Q1773" s="10" t="s">
        <v>8315</v>
      </c>
      <c r="R1773" t="s">
        <v>8317</v>
      </c>
      <c r="S1773">
        <f>IFERROR(ROUND(E1773/L1773,2),0)</f>
        <v>80.319999999999993</v>
      </c>
      <c r="T1773" s="29">
        <f t="shared" si="27"/>
        <v>15</v>
      </c>
    </row>
    <row r="1774" spans="1:20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s="15">
        <f>(((J1774/60)/60)/24)+DATE(1970,1,1)</f>
        <v>41789.080370370371</v>
      </c>
      <c r="L1774">
        <v>71</v>
      </c>
      <c r="M1774" s="15">
        <f>(((I1774/60)/60)/24)+DATE(1970,1,1)</f>
        <v>41822.166666666664</v>
      </c>
      <c r="N1774" t="b">
        <v>1</v>
      </c>
      <c r="O1774" t="b">
        <v>1</v>
      </c>
      <c r="P1774" t="s">
        <v>8269</v>
      </c>
      <c r="Q1774" s="10" t="s">
        <v>8313</v>
      </c>
      <c r="R1774" t="s">
        <v>8314</v>
      </c>
      <c r="S1774">
        <f>IFERROR(ROUND(E1774/L1774,2),0)</f>
        <v>31.62</v>
      </c>
      <c r="T1774" s="29">
        <f t="shared" si="27"/>
        <v>112</v>
      </c>
    </row>
    <row r="1775" spans="1:20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s="15">
        <f>(((J1775/60)/60)/24)+DATE(1970,1,1)</f>
        <v>40997.271493055552</v>
      </c>
      <c r="L1775">
        <v>32</v>
      </c>
      <c r="M1775" s="15">
        <f>(((I1775/60)/60)/24)+DATE(1970,1,1)</f>
        <v>41057.271493055552</v>
      </c>
      <c r="N1775" t="b">
        <v>0</v>
      </c>
      <c r="O1775" t="b">
        <v>1</v>
      </c>
      <c r="P1775" t="s">
        <v>8264</v>
      </c>
      <c r="Q1775" s="10" t="s">
        <v>8306</v>
      </c>
      <c r="R1775" t="s">
        <v>8308</v>
      </c>
      <c r="S1775">
        <f>IFERROR(ROUND(E1775/L1775,2),0)</f>
        <v>69.72</v>
      </c>
      <c r="T1775" s="29">
        <f t="shared" si="27"/>
        <v>124</v>
      </c>
    </row>
    <row r="1776" spans="1:20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s="15">
        <f>(((J1776/60)/60)/24)+DATE(1970,1,1)</f>
        <v>40695.795370370368</v>
      </c>
      <c r="L1776">
        <v>51</v>
      </c>
      <c r="M1776" s="15">
        <f>(((I1776/60)/60)/24)+DATE(1970,1,1)</f>
        <v>40725.795370370368</v>
      </c>
      <c r="N1776" t="b">
        <v>0</v>
      </c>
      <c r="O1776" t="b">
        <v>1</v>
      </c>
      <c r="P1776" t="s">
        <v>8274</v>
      </c>
      <c r="Q1776" s="10" t="s">
        <v>8321</v>
      </c>
      <c r="R1776" t="s">
        <v>8322</v>
      </c>
      <c r="S1776">
        <f>IFERROR(ROUND(E1776/L1776,2),0)</f>
        <v>43.73</v>
      </c>
      <c r="T1776" s="29">
        <f t="shared" si="27"/>
        <v>112</v>
      </c>
    </row>
    <row r="1777" spans="1:20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s="15">
        <f>(((J1777/60)/60)/24)+DATE(1970,1,1)</f>
        <v>42236.159918981488</v>
      </c>
      <c r="L1777">
        <v>12</v>
      </c>
      <c r="M1777" s="15">
        <f>(((I1777/60)/60)/24)+DATE(1970,1,1)</f>
        <v>42266.159918981488</v>
      </c>
      <c r="N1777" t="b">
        <v>0</v>
      </c>
      <c r="O1777" t="b">
        <v>0</v>
      </c>
      <c r="P1777" t="s">
        <v>8266</v>
      </c>
      <c r="Q1777" s="10" t="s">
        <v>8306</v>
      </c>
      <c r="R1777" t="s">
        <v>8310</v>
      </c>
      <c r="S1777">
        <f>IFERROR(ROUND(E1777/L1777,2),0)</f>
        <v>185.83</v>
      </c>
      <c r="T1777" s="29">
        <f t="shared" si="27"/>
        <v>45</v>
      </c>
    </row>
    <row r="1778" spans="1:20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s="15">
        <f>(((J1778/60)/60)/24)+DATE(1970,1,1)</f>
        <v>40987.773715277777</v>
      </c>
      <c r="L1778">
        <v>35</v>
      </c>
      <c r="M1778" s="15">
        <f>(((I1778/60)/60)/24)+DATE(1970,1,1)</f>
        <v>41026.916666666664</v>
      </c>
      <c r="N1778" t="b">
        <v>0</v>
      </c>
      <c r="O1778" t="b">
        <v>1</v>
      </c>
      <c r="P1778" t="s">
        <v>8274</v>
      </c>
      <c r="Q1778" s="10" t="s">
        <v>8321</v>
      </c>
      <c r="R1778" t="s">
        <v>8322</v>
      </c>
      <c r="S1778">
        <f>IFERROR(ROUND(E1778/L1778,2),0)</f>
        <v>63.49</v>
      </c>
      <c r="T1778" s="29">
        <f t="shared" si="27"/>
        <v>148</v>
      </c>
    </row>
    <row r="1779" spans="1:20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s="15">
        <f>(((J1779/60)/60)/24)+DATE(1970,1,1)</f>
        <v>42248.90042824074</v>
      </c>
      <c r="L1779">
        <v>43</v>
      </c>
      <c r="M1779" s="15">
        <f>(((I1779/60)/60)/24)+DATE(1970,1,1)</f>
        <v>42277.811805555553</v>
      </c>
      <c r="N1779" t="b">
        <v>0</v>
      </c>
      <c r="O1779" t="b">
        <v>1</v>
      </c>
      <c r="P1779" t="s">
        <v>8277</v>
      </c>
      <c r="Q1779" s="10" t="s">
        <v>8321</v>
      </c>
      <c r="R1779" t="s">
        <v>8325</v>
      </c>
      <c r="S1779">
        <f>IFERROR(ROUND(E1779/L1779,2),0)</f>
        <v>51.67</v>
      </c>
      <c r="T1779" s="29">
        <f t="shared" si="27"/>
        <v>111</v>
      </c>
    </row>
    <row r="1780" spans="1:20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s="15">
        <f>(((J1780/60)/60)/24)+DATE(1970,1,1)</f>
        <v>42499.629849537043</v>
      </c>
      <c r="L1780">
        <v>20</v>
      </c>
      <c r="M1780" s="15">
        <f>(((I1780/60)/60)/24)+DATE(1970,1,1)</f>
        <v>42522.904166666667</v>
      </c>
      <c r="N1780" t="b">
        <v>0</v>
      </c>
      <c r="O1780" t="b">
        <v>1</v>
      </c>
      <c r="P1780" t="s">
        <v>8269</v>
      </c>
      <c r="Q1780" s="10" t="s">
        <v>8313</v>
      </c>
      <c r="R1780" t="s">
        <v>8314</v>
      </c>
      <c r="S1780">
        <f>IFERROR(ROUND(E1780/L1780,2),0)</f>
        <v>110.75</v>
      </c>
      <c r="T1780" s="29">
        <f t="shared" si="27"/>
        <v>111</v>
      </c>
    </row>
    <row r="1781" spans="1:20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s="15">
        <f>(((J1781/60)/60)/24)+DATE(1970,1,1)</f>
        <v>42489.619525462964</v>
      </c>
      <c r="L1781">
        <v>15</v>
      </c>
      <c r="M1781" s="15">
        <f>(((I1781/60)/60)/24)+DATE(1970,1,1)</f>
        <v>42500.470138888893</v>
      </c>
      <c r="N1781" t="b">
        <v>0</v>
      </c>
      <c r="O1781" t="b">
        <v>1</v>
      </c>
      <c r="P1781" t="s">
        <v>8269</v>
      </c>
      <c r="Q1781" s="10" t="s">
        <v>8313</v>
      </c>
      <c r="R1781" t="s">
        <v>8314</v>
      </c>
      <c r="S1781">
        <f>IFERROR(ROUND(E1781/L1781,2),0)</f>
        <v>147.33000000000001</v>
      </c>
      <c r="T1781" s="29">
        <f t="shared" si="27"/>
        <v>126</v>
      </c>
    </row>
    <row r="1782" spans="1:20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s="15">
        <f>(((J1782/60)/60)/24)+DATE(1970,1,1)</f>
        <v>41808.649583333332</v>
      </c>
      <c r="L1782">
        <v>20</v>
      </c>
      <c r="M1782" s="15">
        <f>(((I1782/60)/60)/24)+DATE(1970,1,1)</f>
        <v>41868.649583333332</v>
      </c>
      <c r="N1782" t="b">
        <v>0</v>
      </c>
      <c r="O1782" t="b">
        <v>1</v>
      </c>
      <c r="P1782" t="s">
        <v>8269</v>
      </c>
      <c r="Q1782" s="10" t="s">
        <v>8313</v>
      </c>
      <c r="R1782" t="s">
        <v>8314</v>
      </c>
      <c r="S1782">
        <f>IFERROR(ROUND(E1782/L1782,2),0)</f>
        <v>110.5</v>
      </c>
      <c r="T1782" s="29">
        <f t="shared" si="27"/>
        <v>100</v>
      </c>
    </row>
    <row r="1783" spans="1:20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s="15">
        <f>(((J1783/60)/60)/24)+DATE(1970,1,1)</f>
        <v>41833.450266203705</v>
      </c>
      <c r="L1783">
        <v>83</v>
      </c>
      <c r="M1783" s="15">
        <f>(((I1783/60)/60)/24)+DATE(1970,1,1)</f>
        <v>41865.757638888892</v>
      </c>
      <c r="N1783" t="b">
        <v>0</v>
      </c>
      <c r="O1783" t="b">
        <v>1</v>
      </c>
      <c r="P1783" t="s">
        <v>8290</v>
      </c>
      <c r="Q1783" s="10" t="s">
        <v>8321</v>
      </c>
      <c r="R1783" t="s">
        <v>8342</v>
      </c>
      <c r="S1783">
        <f>IFERROR(ROUND(E1783/L1783,2),0)</f>
        <v>26.55</v>
      </c>
      <c r="T1783" s="29">
        <f t="shared" si="27"/>
        <v>110</v>
      </c>
    </row>
    <row r="1784" spans="1:20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s="15">
        <f>(((J1784/60)/60)/24)+DATE(1970,1,1)</f>
        <v>41786.761354166665</v>
      </c>
      <c r="L1784">
        <v>30</v>
      </c>
      <c r="M1784" s="15">
        <f>(((I1784/60)/60)/24)+DATE(1970,1,1)</f>
        <v>41821.207638888889</v>
      </c>
      <c r="N1784" t="b">
        <v>0</v>
      </c>
      <c r="O1784" t="b">
        <v>1</v>
      </c>
      <c r="P1784" t="s">
        <v>8269</v>
      </c>
      <c r="Q1784" s="10" t="s">
        <v>8313</v>
      </c>
      <c r="R1784" t="s">
        <v>8314</v>
      </c>
      <c r="S1784">
        <f>IFERROR(ROUND(E1784/L1784,2),0)</f>
        <v>73.400000000000006</v>
      </c>
      <c r="T1784" s="29">
        <f t="shared" si="27"/>
        <v>110</v>
      </c>
    </row>
    <row r="1785" spans="1:20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s="15">
        <f>(((J1785/60)/60)/24)+DATE(1970,1,1)</f>
        <v>42570.91133101852</v>
      </c>
      <c r="L1785">
        <v>10</v>
      </c>
      <c r="M1785" s="15">
        <f>(((I1785/60)/60)/24)+DATE(1970,1,1)</f>
        <v>42600.91133101852</v>
      </c>
      <c r="N1785" t="b">
        <v>0</v>
      </c>
      <c r="O1785" t="b">
        <v>0</v>
      </c>
      <c r="P1785" t="s">
        <v>8266</v>
      </c>
      <c r="Q1785" s="10" t="s">
        <v>8306</v>
      </c>
      <c r="R1785" t="s">
        <v>8310</v>
      </c>
      <c r="S1785">
        <f>IFERROR(ROUND(E1785/L1785,2),0)</f>
        <v>220</v>
      </c>
      <c r="T1785" s="29">
        <f t="shared" si="27"/>
        <v>6</v>
      </c>
    </row>
    <row r="1786" spans="1:20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s="15">
        <f>(((J1786/60)/60)/24)+DATE(1970,1,1)</f>
        <v>41754.745243055557</v>
      </c>
      <c r="L1786">
        <v>71</v>
      </c>
      <c r="M1786" s="15">
        <f>(((I1786/60)/60)/24)+DATE(1970,1,1)</f>
        <v>41769.165972222225</v>
      </c>
      <c r="N1786" t="b">
        <v>1</v>
      </c>
      <c r="O1786" t="b">
        <v>1</v>
      </c>
      <c r="P1786" t="s">
        <v>8286</v>
      </c>
      <c r="Q1786" s="10" t="s">
        <v>8318</v>
      </c>
      <c r="R1786" t="s">
        <v>8338</v>
      </c>
      <c r="S1786">
        <f>IFERROR(ROUND(E1786/L1786,2),0)</f>
        <v>30.96</v>
      </c>
      <c r="T1786" s="29">
        <f t="shared" si="27"/>
        <v>137</v>
      </c>
    </row>
    <row r="1787" spans="1:20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s="15">
        <f>(((J1787/60)/60)/24)+DATE(1970,1,1)</f>
        <v>41788.919722222221</v>
      </c>
      <c r="L1787">
        <v>16</v>
      </c>
      <c r="M1787" s="15">
        <f>(((I1787/60)/60)/24)+DATE(1970,1,1)</f>
        <v>41817.919722222221</v>
      </c>
      <c r="N1787" t="b">
        <v>0</v>
      </c>
      <c r="O1787" t="b">
        <v>0</v>
      </c>
      <c r="P1787" t="s">
        <v>8291</v>
      </c>
      <c r="Q1787" s="10" t="s">
        <v>8321</v>
      </c>
      <c r="R1787" t="s">
        <v>8343</v>
      </c>
      <c r="S1787">
        <f>IFERROR(ROUND(E1787/L1787,2),0)</f>
        <v>137.25</v>
      </c>
      <c r="T1787" s="29">
        <f t="shared" si="27"/>
        <v>34</v>
      </c>
    </row>
    <row r="1788" spans="1:20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s="15">
        <f>(((J1788/60)/60)/24)+DATE(1970,1,1)</f>
        <v>40570.025810185187</v>
      </c>
      <c r="L1788">
        <v>47</v>
      </c>
      <c r="M1788" s="15">
        <f>(((I1788/60)/60)/24)+DATE(1970,1,1)</f>
        <v>40600.025810185187</v>
      </c>
      <c r="N1788" t="b">
        <v>0</v>
      </c>
      <c r="O1788" t="b">
        <v>1</v>
      </c>
      <c r="P1788" t="s">
        <v>8264</v>
      </c>
      <c r="Q1788" s="10" t="s">
        <v>8306</v>
      </c>
      <c r="R1788" t="s">
        <v>8308</v>
      </c>
      <c r="S1788">
        <f>IFERROR(ROUND(E1788/L1788,2),0)</f>
        <v>46.7</v>
      </c>
      <c r="T1788" s="29">
        <f t="shared" si="27"/>
        <v>220</v>
      </c>
    </row>
    <row r="1789" spans="1:20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s="15">
        <f>(((J1789/60)/60)/24)+DATE(1970,1,1)</f>
        <v>42380.581180555557</v>
      </c>
      <c r="L1789">
        <v>42</v>
      </c>
      <c r="M1789" s="15">
        <f>(((I1789/60)/60)/24)+DATE(1970,1,1)</f>
        <v>42405.916666666672</v>
      </c>
      <c r="N1789" t="b">
        <v>0</v>
      </c>
      <c r="O1789" t="b">
        <v>1</v>
      </c>
      <c r="P1789" t="s">
        <v>8269</v>
      </c>
      <c r="Q1789" s="10" t="s">
        <v>8313</v>
      </c>
      <c r="R1789" t="s">
        <v>8314</v>
      </c>
      <c r="S1789">
        <f>IFERROR(ROUND(E1789/L1789,2),0)</f>
        <v>52.21</v>
      </c>
      <c r="T1789" s="29">
        <f t="shared" si="27"/>
        <v>110</v>
      </c>
    </row>
    <row r="1790" spans="1:20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s="15">
        <f>(((J1790/60)/60)/24)+DATE(1970,1,1)</f>
        <v>42241.85974537037</v>
      </c>
      <c r="L1790">
        <v>50</v>
      </c>
      <c r="M1790" s="15">
        <f>(((I1790/60)/60)/24)+DATE(1970,1,1)</f>
        <v>42271.85974537037</v>
      </c>
      <c r="N1790" t="b">
        <v>0</v>
      </c>
      <c r="O1790" t="b">
        <v>1</v>
      </c>
      <c r="P1790" t="s">
        <v>8278</v>
      </c>
      <c r="Q1790" s="10" t="s">
        <v>8321</v>
      </c>
      <c r="R1790" t="s">
        <v>8326</v>
      </c>
      <c r="S1790">
        <f>IFERROR(ROUND(E1790/L1790,2),0)</f>
        <v>43.82</v>
      </c>
      <c r="T1790" s="29">
        <f t="shared" si="27"/>
        <v>110</v>
      </c>
    </row>
    <row r="1791" spans="1:20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s="15">
        <f>(((J1791/60)/60)/24)+DATE(1970,1,1)</f>
        <v>42109.751250000001</v>
      </c>
      <c r="L1791">
        <v>11</v>
      </c>
      <c r="M1791" s="15">
        <f>(((I1791/60)/60)/24)+DATE(1970,1,1)</f>
        <v>42156.165972222225</v>
      </c>
      <c r="N1791" t="b">
        <v>0</v>
      </c>
      <c r="O1791" t="b">
        <v>1</v>
      </c>
      <c r="P1791" t="s">
        <v>8269</v>
      </c>
      <c r="Q1791" s="10" t="s">
        <v>8313</v>
      </c>
      <c r="R1791" t="s">
        <v>8314</v>
      </c>
      <c r="S1791">
        <f>IFERROR(ROUND(E1791/L1791,2),0)</f>
        <v>199.18</v>
      </c>
      <c r="T1791" s="29">
        <f t="shared" si="27"/>
        <v>110</v>
      </c>
    </row>
    <row r="1792" spans="1:20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s="15">
        <f>(((J1792/60)/60)/24)+DATE(1970,1,1)</f>
        <v>42344.32677083333</v>
      </c>
      <c r="L1792">
        <v>37</v>
      </c>
      <c r="M1792" s="15">
        <f>(((I1792/60)/60)/24)+DATE(1970,1,1)</f>
        <v>42404.32677083333</v>
      </c>
      <c r="N1792" t="b">
        <v>1</v>
      </c>
      <c r="O1792" t="b">
        <v>0</v>
      </c>
      <c r="P1792" t="s">
        <v>8283</v>
      </c>
      <c r="Q1792" s="10" t="s">
        <v>8334</v>
      </c>
      <c r="R1792" t="s">
        <v>8335</v>
      </c>
      <c r="S1792">
        <f>IFERROR(ROUND(E1792/L1792,2),0)</f>
        <v>58.97</v>
      </c>
      <c r="T1792" s="29">
        <f t="shared" si="27"/>
        <v>14</v>
      </c>
    </row>
    <row r="1793" spans="1:20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s="15">
        <f>(((J1793/60)/60)/24)+DATE(1970,1,1)</f>
        <v>41477.930914351848</v>
      </c>
      <c r="L1793">
        <v>55</v>
      </c>
      <c r="M1793" s="15">
        <f>(((I1793/60)/60)/24)+DATE(1970,1,1)</f>
        <v>41504.625</v>
      </c>
      <c r="N1793" t="b">
        <v>1</v>
      </c>
      <c r="O1793" t="b">
        <v>1</v>
      </c>
      <c r="P1793" t="s">
        <v>8269</v>
      </c>
      <c r="Q1793" s="10" t="s">
        <v>8313</v>
      </c>
      <c r="R1793" t="s">
        <v>8314</v>
      </c>
      <c r="S1793">
        <f>IFERROR(ROUND(E1793/L1793,2),0)</f>
        <v>39.67</v>
      </c>
      <c r="T1793" s="29">
        <f t="shared" si="27"/>
        <v>115</v>
      </c>
    </row>
    <row r="1794" spans="1:20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s="15">
        <f>(((J1794/60)/60)/24)+DATE(1970,1,1)</f>
        <v>42418.231747685189</v>
      </c>
      <c r="L1794">
        <v>61</v>
      </c>
      <c r="M1794" s="15">
        <f>(((I1794/60)/60)/24)+DATE(1970,1,1)</f>
        <v>42448.190081018518</v>
      </c>
      <c r="N1794" t="b">
        <v>0</v>
      </c>
      <c r="O1794" t="b">
        <v>1</v>
      </c>
      <c r="P1794" t="s">
        <v>8278</v>
      </c>
      <c r="Q1794" s="10" t="s">
        <v>8321</v>
      </c>
      <c r="R1794" t="s">
        <v>8326</v>
      </c>
      <c r="S1794">
        <f>IFERROR(ROUND(E1794/L1794,2),0)</f>
        <v>35.74</v>
      </c>
      <c r="T1794" s="29">
        <f t="shared" si="27"/>
        <v>145</v>
      </c>
    </row>
    <row r="1795" spans="1:20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s="15">
        <f>(((J1795/60)/60)/24)+DATE(1970,1,1)</f>
        <v>42710.876967592587</v>
      </c>
      <c r="L1795">
        <v>34</v>
      </c>
      <c r="M1795" s="15">
        <f>(((I1795/60)/60)/24)+DATE(1970,1,1)</f>
        <v>42742.875</v>
      </c>
      <c r="N1795" t="b">
        <v>0</v>
      </c>
      <c r="O1795" t="b">
        <v>1</v>
      </c>
      <c r="P1795" t="s">
        <v>8283</v>
      </c>
      <c r="Q1795" s="10" t="s">
        <v>8334</v>
      </c>
      <c r="R1795" t="s">
        <v>8335</v>
      </c>
      <c r="S1795">
        <f>IFERROR(ROUND(E1795/L1795,2),0)</f>
        <v>63.97</v>
      </c>
      <c r="T1795" s="29">
        <f t="shared" ref="T1795:T1858" si="28">ROUND(E1795/D1795*100,0)</f>
        <v>109</v>
      </c>
    </row>
    <row r="1796" spans="1:20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s="15">
        <f>(((J1796/60)/60)/24)+DATE(1970,1,1)</f>
        <v>41820.945613425924</v>
      </c>
      <c r="L1796">
        <v>72</v>
      </c>
      <c r="M1796" s="15">
        <f>(((I1796/60)/60)/24)+DATE(1970,1,1)</f>
        <v>41850.945613425924</v>
      </c>
      <c r="N1796" t="b">
        <v>0</v>
      </c>
      <c r="O1796" t="b">
        <v>1</v>
      </c>
      <c r="P1796" t="s">
        <v>8269</v>
      </c>
      <c r="Q1796" s="10" t="s">
        <v>8313</v>
      </c>
      <c r="R1796" t="s">
        <v>8314</v>
      </c>
      <c r="S1796">
        <f>IFERROR(ROUND(E1796/L1796,2),0)</f>
        <v>30.15</v>
      </c>
      <c r="T1796" s="29">
        <f t="shared" si="28"/>
        <v>109</v>
      </c>
    </row>
    <row r="1797" spans="1:20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s="15">
        <f>(((J1797/60)/60)/24)+DATE(1970,1,1)</f>
        <v>42309.756620370375</v>
      </c>
      <c r="L1797">
        <v>47</v>
      </c>
      <c r="M1797" s="15">
        <f>(((I1797/60)/60)/24)+DATE(1970,1,1)</f>
        <v>42330.916666666672</v>
      </c>
      <c r="N1797" t="b">
        <v>0</v>
      </c>
      <c r="O1797" t="b">
        <v>1</v>
      </c>
      <c r="P1797" t="s">
        <v>8269</v>
      </c>
      <c r="Q1797" s="10" t="s">
        <v>8313</v>
      </c>
      <c r="R1797" t="s">
        <v>8314</v>
      </c>
      <c r="S1797">
        <f>IFERROR(ROUND(E1797/L1797,2),0)</f>
        <v>45.98</v>
      </c>
      <c r="T1797" s="29">
        <f t="shared" si="28"/>
        <v>144</v>
      </c>
    </row>
    <row r="1798" spans="1:20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s="15">
        <f>(((J1798/60)/60)/24)+DATE(1970,1,1)</f>
        <v>42479.465833333335</v>
      </c>
      <c r="L1798">
        <v>30</v>
      </c>
      <c r="M1798" s="15">
        <f>(((I1798/60)/60)/24)+DATE(1970,1,1)</f>
        <v>42500.465833333335</v>
      </c>
      <c r="N1798" t="b">
        <v>0</v>
      </c>
      <c r="O1798" t="b">
        <v>1</v>
      </c>
      <c r="P1798" t="s">
        <v>8269</v>
      </c>
      <c r="Q1798" s="10" t="s">
        <v>8313</v>
      </c>
      <c r="R1798" t="s">
        <v>8314</v>
      </c>
      <c r="S1798">
        <f>IFERROR(ROUND(E1798/L1798,2),0)</f>
        <v>72</v>
      </c>
      <c r="T1798" s="29">
        <f t="shared" si="28"/>
        <v>108</v>
      </c>
    </row>
    <row r="1799" spans="1:20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s="15">
        <f>(((J1799/60)/60)/24)+DATE(1970,1,1)</f>
        <v>42033.516898148147</v>
      </c>
      <c r="L1799">
        <v>38</v>
      </c>
      <c r="M1799" s="15">
        <f>(((I1799/60)/60)/24)+DATE(1970,1,1)</f>
        <v>42064.5</v>
      </c>
      <c r="N1799" t="b">
        <v>0</v>
      </c>
      <c r="O1799" t="b">
        <v>1</v>
      </c>
      <c r="P1799" t="s">
        <v>8263</v>
      </c>
      <c r="Q1799" s="10" t="s">
        <v>8306</v>
      </c>
      <c r="R1799" t="s">
        <v>8307</v>
      </c>
      <c r="S1799">
        <f>IFERROR(ROUND(E1799/L1799,2),0)</f>
        <v>56.82</v>
      </c>
      <c r="T1799" s="29">
        <f t="shared" si="28"/>
        <v>108</v>
      </c>
    </row>
    <row r="1800" spans="1:20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s="15">
        <f>(((J1800/60)/60)/24)+DATE(1970,1,1)</f>
        <v>41825.485868055555</v>
      </c>
      <c r="L1800">
        <v>39</v>
      </c>
      <c r="M1800" s="15">
        <f>(((I1800/60)/60)/24)+DATE(1970,1,1)</f>
        <v>41854.485868055555</v>
      </c>
      <c r="N1800" t="b">
        <v>1</v>
      </c>
      <c r="O1800" t="b">
        <v>0</v>
      </c>
      <c r="P1800" t="s">
        <v>8283</v>
      </c>
      <c r="Q1800" s="10" t="s">
        <v>8334</v>
      </c>
      <c r="R1800" t="s">
        <v>8335</v>
      </c>
      <c r="S1800">
        <f>IFERROR(ROUND(E1800/L1800,2),0)</f>
        <v>55.28</v>
      </c>
      <c r="T1800" s="29">
        <f t="shared" si="28"/>
        <v>20</v>
      </c>
    </row>
    <row r="1801" spans="1:20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s="15">
        <f>(((J1801/60)/60)/24)+DATE(1970,1,1)</f>
        <v>42171.034861111111</v>
      </c>
      <c r="L1801">
        <v>19</v>
      </c>
      <c r="M1801" s="15">
        <f>(((I1801/60)/60)/24)+DATE(1970,1,1)</f>
        <v>42195.291666666672</v>
      </c>
      <c r="N1801" t="b">
        <v>0</v>
      </c>
      <c r="O1801" t="b">
        <v>1</v>
      </c>
      <c r="P1801" t="s">
        <v>8269</v>
      </c>
      <c r="Q1801" s="10" t="s">
        <v>8313</v>
      </c>
      <c r="R1801" t="s">
        <v>8314</v>
      </c>
      <c r="S1801">
        <f>IFERROR(ROUND(E1801/L1801,2),0)</f>
        <v>113.42</v>
      </c>
      <c r="T1801" s="29">
        <f t="shared" si="28"/>
        <v>108</v>
      </c>
    </row>
    <row r="1802" spans="1:20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s="15">
        <f>(((J1802/60)/60)/24)+DATE(1970,1,1)</f>
        <v>41934.71056712963</v>
      </c>
      <c r="L1802">
        <v>58</v>
      </c>
      <c r="M1802" s="15">
        <f>(((I1802/60)/60)/24)+DATE(1970,1,1)</f>
        <v>41955.752233796295</v>
      </c>
      <c r="N1802" t="b">
        <v>0</v>
      </c>
      <c r="O1802" t="b">
        <v>1</v>
      </c>
      <c r="P1802" t="s">
        <v>8277</v>
      </c>
      <c r="Q1802" s="10" t="s">
        <v>8321</v>
      </c>
      <c r="R1802" t="s">
        <v>8325</v>
      </c>
      <c r="S1802">
        <f>IFERROR(ROUND(E1802/L1802,2),0)</f>
        <v>37.15</v>
      </c>
      <c r="T1802" s="29">
        <f t="shared" si="28"/>
        <v>108</v>
      </c>
    </row>
    <row r="1803" spans="1:20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s="15">
        <f>(((J1803/60)/60)/24)+DATE(1970,1,1)</f>
        <v>41885.51798611111</v>
      </c>
      <c r="L1803">
        <v>29</v>
      </c>
      <c r="M1803" s="15">
        <f>(((I1803/60)/60)/24)+DATE(1970,1,1)</f>
        <v>41916.145833333336</v>
      </c>
      <c r="N1803" t="b">
        <v>0</v>
      </c>
      <c r="O1803" t="b">
        <v>0</v>
      </c>
      <c r="P1803" t="s">
        <v>8280</v>
      </c>
      <c r="Q1803" s="10" t="s">
        <v>8329</v>
      </c>
      <c r="R1803" t="s">
        <v>8330</v>
      </c>
      <c r="S1803">
        <f>IFERROR(ROUND(E1803/L1803,2),0)</f>
        <v>74.209999999999994</v>
      </c>
      <c r="T1803" s="29">
        <f t="shared" si="28"/>
        <v>18</v>
      </c>
    </row>
    <row r="1804" spans="1:20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s="15">
        <f>(((J1804/60)/60)/24)+DATE(1970,1,1)</f>
        <v>42183.231006944443</v>
      </c>
      <c r="L1804">
        <v>24</v>
      </c>
      <c r="M1804" s="15">
        <f>(((I1804/60)/60)/24)+DATE(1970,1,1)</f>
        <v>42228.231006944443</v>
      </c>
      <c r="N1804" t="b">
        <v>0</v>
      </c>
      <c r="O1804" t="b">
        <v>1</v>
      </c>
      <c r="P1804" t="s">
        <v>8269</v>
      </c>
      <c r="Q1804" s="10" t="s">
        <v>8313</v>
      </c>
      <c r="R1804" t="s">
        <v>8314</v>
      </c>
      <c r="S1804">
        <f>IFERROR(ROUND(E1804/L1804,2),0)</f>
        <v>89.67</v>
      </c>
      <c r="T1804" s="29">
        <f t="shared" si="28"/>
        <v>108</v>
      </c>
    </row>
    <row r="1805" spans="1:20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s="15">
        <f>(((J1805/60)/60)/24)+DATE(1970,1,1)</f>
        <v>40250.242106481484</v>
      </c>
      <c r="L1805">
        <v>54</v>
      </c>
      <c r="M1805" s="15">
        <f>(((I1805/60)/60)/24)+DATE(1970,1,1)</f>
        <v>40286.290972222225</v>
      </c>
      <c r="N1805" t="b">
        <v>0</v>
      </c>
      <c r="O1805" t="b">
        <v>1</v>
      </c>
      <c r="P1805" t="s">
        <v>8274</v>
      </c>
      <c r="Q1805" s="10" t="s">
        <v>8321</v>
      </c>
      <c r="R1805" t="s">
        <v>8322</v>
      </c>
      <c r="S1805">
        <f>IFERROR(ROUND(E1805/L1805,2),0)</f>
        <v>39.82</v>
      </c>
      <c r="T1805" s="29">
        <f t="shared" si="28"/>
        <v>134</v>
      </c>
    </row>
    <row r="1806" spans="1:20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s="15">
        <f>(((J1806/60)/60)/24)+DATE(1970,1,1)</f>
        <v>41026.655011574076</v>
      </c>
      <c r="L1806">
        <v>35</v>
      </c>
      <c r="M1806" s="15">
        <f>(((I1806/60)/60)/24)+DATE(1970,1,1)</f>
        <v>41057.655011574076</v>
      </c>
      <c r="N1806" t="b">
        <v>0</v>
      </c>
      <c r="O1806" t="b">
        <v>1</v>
      </c>
      <c r="P1806" t="s">
        <v>8298</v>
      </c>
      <c r="Q1806" s="10" t="s">
        <v>8321</v>
      </c>
      <c r="R1806" t="s">
        <v>8350</v>
      </c>
      <c r="S1806">
        <f>IFERROR(ROUND(E1806/L1806,2),0)</f>
        <v>61.34</v>
      </c>
      <c r="T1806" s="29">
        <f t="shared" si="28"/>
        <v>107</v>
      </c>
    </row>
    <row r="1807" spans="1:20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s="15">
        <f>(((J1807/60)/60)/24)+DATE(1970,1,1)</f>
        <v>40987.697638888887</v>
      </c>
      <c r="L1807">
        <v>46</v>
      </c>
      <c r="M1807" s="15">
        <f>(((I1807/60)/60)/24)+DATE(1970,1,1)</f>
        <v>41017.697638888887</v>
      </c>
      <c r="N1807" t="b">
        <v>0</v>
      </c>
      <c r="O1807" t="b">
        <v>1</v>
      </c>
      <c r="P1807" t="s">
        <v>8274</v>
      </c>
      <c r="Q1807" s="10" t="s">
        <v>8321</v>
      </c>
      <c r="R1807" t="s">
        <v>8322</v>
      </c>
      <c r="S1807">
        <f>IFERROR(ROUND(E1807/L1807,2),0)</f>
        <v>46.63</v>
      </c>
      <c r="T1807" s="29">
        <f t="shared" si="28"/>
        <v>107</v>
      </c>
    </row>
    <row r="1808" spans="1:20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s="15">
        <f>(((J1808/60)/60)/24)+DATE(1970,1,1)</f>
        <v>42284.69694444444</v>
      </c>
      <c r="L1808">
        <v>20</v>
      </c>
      <c r="M1808" s="15">
        <f>(((I1808/60)/60)/24)+DATE(1970,1,1)</f>
        <v>42301.165972222225</v>
      </c>
      <c r="N1808" t="b">
        <v>0</v>
      </c>
      <c r="O1808" t="b">
        <v>1</v>
      </c>
      <c r="P1808" t="s">
        <v>8269</v>
      </c>
      <c r="Q1808" s="10" t="s">
        <v>8313</v>
      </c>
      <c r="R1808" t="s">
        <v>8314</v>
      </c>
      <c r="S1808">
        <f>IFERROR(ROUND(E1808/L1808,2),0)</f>
        <v>107.25</v>
      </c>
      <c r="T1808" s="29">
        <f t="shared" si="28"/>
        <v>107</v>
      </c>
    </row>
    <row r="1809" spans="1:20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s="15">
        <f>(((J1809/60)/60)/24)+DATE(1970,1,1)</f>
        <v>41174.154178240737</v>
      </c>
      <c r="L1809">
        <v>58</v>
      </c>
      <c r="M1809" s="15">
        <f>(((I1809/60)/60)/24)+DATE(1970,1,1)</f>
        <v>41210.208333333336</v>
      </c>
      <c r="N1809" t="b">
        <v>0</v>
      </c>
      <c r="O1809" t="b">
        <v>1</v>
      </c>
      <c r="P1809" t="s">
        <v>8277</v>
      </c>
      <c r="Q1809" s="10" t="s">
        <v>8321</v>
      </c>
      <c r="R1809" t="s">
        <v>8325</v>
      </c>
      <c r="S1809">
        <f>IFERROR(ROUND(E1809/L1809,2),0)</f>
        <v>36.97</v>
      </c>
      <c r="T1809" s="29">
        <f t="shared" si="28"/>
        <v>107</v>
      </c>
    </row>
    <row r="1810" spans="1:20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s="15">
        <f>(((J1810/60)/60)/24)+DATE(1970,1,1)</f>
        <v>40974.791898148149</v>
      </c>
      <c r="L1810">
        <v>48</v>
      </c>
      <c r="M1810" s="15">
        <f>(((I1810/60)/60)/24)+DATE(1970,1,1)</f>
        <v>41004.750231481477</v>
      </c>
      <c r="N1810" t="b">
        <v>0</v>
      </c>
      <c r="O1810" t="b">
        <v>1</v>
      </c>
      <c r="P1810" t="s">
        <v>8290</v>
      </c>
      <c r="Q1810" s="10" t="s">
        <v>8321</v>
      </c>
      <c r="R1810" t="s">
        <v>8342</v>
      </c>
      <c r="S1810">
        <f>IFERROR(ROUND(E1810/L1810,2),0)</f>
        <v>44.65</v>
      </c>
      <c r="T1810" s="29">
        <f t="shared" si="28"/>
        <v>143</v>
      </c>
    </row>
    <row r="1811" spans="1:20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s="15">
        <f>(((J1811/60)/60)/24)+DATE(1970,1,1)</f>
        <v>41796.422326388885</v>
      </c>
      <c r="L1811">
        <v>67</v>
      </c>
      <c r="M1811" s="15">
        <f>(((I1811/60)/60)/24)+DATE(1970,1,1)</f>
        <v>41826.422326388885</v>
      </c>
      <c r="N1811" t="b">
        <v>0</v>
      </c>
      <c r="O1811" t="b">
        <v>1</v>
      </c>
      <c r="P1811" t="s">
        <v>8269</v>
      </c>
      <c r="Q1811" s="10" t="s">
        <v>8313</v>
      </c>
      <c r="R1811" t="s">
        <v>8314</v>
      </c>
      <c r="S1811">
        <f>IFERROR(ROUND(E1811/L1811,2),0)</f>
        <v>31.97</v>
      </c>
      <c r="T1811" s="29">
        <f t="shared" si="28"/>
        <v>107</v>
      </c>
    </row>
    <row r="1812" spans="1:20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s="15">
        <f>(((J1812/60)/60)/24)+DATE(1970,1,1)</f>
        <v>42416.767928240741</v>
      </c>
      <c r="L1812">
        <v>17</v>
      </c>
      <c r="M1812" s="15">
        <f>(((I1812/60)/60)/24)+DATE(1970,1,1)</f>
        <v>42446.726261574076</v>
      </c>
      <c r="N1812" t="b">
        <v>0</v>
      </c>
      <c r="O1812" t="b">
        <v>1</v>
      </c>
      <c r="P1812" t="s">
        <v>8271</v>
      </c>
      <c r="Q1812" s="10" t="s">
        <v>8315</v>
      </c>
      <c r="R1812" t="s">
        <v>8317</v>
      </c>
      <c r="S1812">
        <f>IFERROR(ROUND(E1812/L1812,2),0)</f>
        <v>125.94</v>
      </c>
      <c r="T1812" s="29">
        <f t="shared" si="28"/>
        <v>107</v>
      </c>
    </row>
    <row r="1813" spans="1:20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s="15">
        <f>(((J1813/60)/60)/24)+DATE(1970,1,1)</f>
        <v>42171.317442129628</v>
      </c>
      <c r="L1813">
        <v>13</v>
      </c>
      <c r="M1813" s="15">
        <f>(((I1813/60)/60)/24)+DATE(1970,1,1)</f>
        <v>42195.875</v>
      </c>
      <c r="N1813" t="b">
        <v>0</v>
      </c>
      <c r="O1813" t="b">
        <v>1</v>
      </c>
      <c r="P1813" t="s">
        <v>8269</v>
      </c>
      <c r="Q1813" s="10" t="s">
        <v>8313</v>
      </c>
      <c r="R1813" t="s">
        <v>8314</v>
      </c>
      <c r="S1813">
        <f>IFERROR(ROUND(E1813/L1813,2),0)</f>
        <v>164.62</v>
      </c>
      <c r="T1813" s="29">
        <f t="shared" si="28"/>
        <v>143</v>
      </c>
    </row>
    <row r="1814" spans="1:20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s="15">
        <f>(((J1814/60)/60)/24)+DATE(1970,1,1)</f>
        <v>42411.942291666666</v>
      </c>
      <c r="L1814">
        <v>13</v>
      </c>
      <c r="M1814" s="15">
        <f>(((I1814/60)/60)/24)+DATE(1970,1,1)</f>
        <v>42434.041666666672</v>
      </c>
      <c r="N1814" t="b">
        <v>0</v>
      </c>
      <c r="O1814" t="b">
        <v>1</v>
      </c>
      <c r="P1814" t="s">
        <v>8269</v>
      </c>
      <c r="Q1814" s="10" t="s">
        <v>8313</v>
      </c>
      <c r="R1814" t="s">
        <v>8314</v>
      </c>
      <c r="S1814">
        <f>IFERROR(ROUND(E1814/L1814,2),0)</f>
        <v>164.62</v>
      </c>
      <c r="T1814" s="29">
        <f t="shared" si="28"/>
        <v>102</v>
      </c>
    </row>
    <row r="1815" spans="1:20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s="15">
        <f>(((J1815/60)/60)/24)+DATE(1970,1,1)</f>
        <v>42256.391875000001</v>
      </c>
      <c r="L1815">
        <v>98</v>
      </c>
      <c r="M1815" s="15">
        <f>(((I1815/60)/60)/24)+DATE(1970,1,1)</f>
        <v>42274.843055555553</v>
      </c>
      <c r="N1815" t="b">
        <v>0</v>
      </c>
      <c r="O1815" t="b">
        <v>1</v>
      </c>
      <c r="P1815" t="s">
        <v>8263</v>
      </c>
      <c r="Q1815" s="10" t="s">
        <v>8306</v>
      </c>
      <c r="R1815" t="s">
        <v>8307</v>
      </c>
      <c r="S1815">
        <f>IFERROR(ROUND(E1815/L1815,2),0)</f>
        <v>21.76</v>
      </c>
      <c r="T1815" s="29">
        <f t="shared" si="28"/>
        <v>107</v>
      </c>
    </row>
    <row r="1816" spans="1:20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s="15">
        <f>(((J1816/60)/60)/24)+DATE(1970,1,1)</f>
        <v>41299.793356481481</v>
      </c>
      <c r="L1816">
        <v>44</v>
      </c>
      <c r="M1816" s="15">
        <f>(((I1816/60)/60)/24)+DATE(1970,1,1)</f>
        <v>41344.751689814817</v>
      </c>
      <c r="N1816" t="b">
        <v>0</v>
      </c>
      <c r="O1816" t="b">
        <v>1</v>
      </c>
      <c r="P1816" t="s">
        <v>8277</v>
      </c>
      <c r="Q1816" s="10" t="s">
        <v>8321</v>
      </c>
      <c r="R1816" t="s">
        <v>8325</v>
      </c>
      <c r="S1816">
        <f>IFERROR(ROUND(E1816/L1816,2),0)</f>
        <v>48.45</v>
      </c>
      <c r="T1816" s="29">
        <f t="shared" si="28"/>
        <v>107</v>
      </c>
    </row>
    <row r="1817" spans="1:20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s="15">
        <f>(((J1817/60)/60)/24)+DATE(1970,1,1)</f>
        <v>41978.197199074071</v>
      </c>
      <c r="L1817">
        <v>13</v>
      </c>
      <c r="M1817" s="15">
        <f>(((I1817/60)/60)/24)+DATE(1970,1,1)</f>
        <v>42008.197199074071</v>
      </c>
      <c r="N1817" t="b">
        <v>0</v>
      </c>
      <c r="O1817" t="b">
        <v>0</v>
      </c>
      <c r="P1817" t="s">
        <v>8266</v>
      </c>
      <c r="Q1817" s="10" t="s">
        <v>8306</v>
      </c>
      <c r="R1817" t="s">
        <v>8310</v>
      </c>
      <c r="S1817">
        <f>IFERROR(ROUND(E1817/L1817,2),0)</f>
        <v>163.85</v>
      </c>
      <c r="T1817" s="29">
        <f t="shared" si="28"/>
        <v>15</v>
      </c>
    </row>
    <row r="1818" spans="1:20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s="15">
        <f>(((J1818/60)/60)/24)+DATE(1970,1,1)</f>
        <v>40703.197048611109</v>
      </c>
      <c r="L1818">
        <v>39</v>
      </c>
      <c r="M1818" s="15">
        <f>(((I1818/60)/60)/24)+DATE(1970,1,1)</f>
        <v>40770.041666666664</v>
      </c>
      <c r="N1818" t="b">
        <v>0</v>
      </c>
      <c r="O1818" t="b">
        <v>1</v>
      </c>
      <c r="P1818" t="s">
        <v>8277</v>
      </c>
      <c r="Q1818" s="10" t="s">
        <v>8321</v>
      </c>
      <c r="R1818" t="s">
        <v>8325</v>
      </c>
      <c r="S1818">
        <f>IFERROR(ROUND(E1818/L1818,2),0)</f>
        <v>54.62</v>
      </c>
      <c r="T1818" s="29">
        <f t="shared" si="28"/>
        <v>107</v>
      </c>
    </row>
    <row r="1819" spans="1:20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s="15">
        <f>(((J1819/60)/60)/24)+DATE(1970,1,1)</f>
        <v>42265.817002314812</v>
      </c>
      <c r="L1819">
        <v>43</v>
      </c>
      <c r="M1819" s="15">
        <f>(((I1819/60)/60)/24)+DATE(1970,1,1)</f>
        <v>42295.817002314812</v>
      </c>
      <c r="N1819" t="b">
        <v>1</v>
      </c>
      <c r="O1819" t="b">
        <v>0</v>
      </c>
      <c r="P1819" t="s">
        <v>8269</v>
      </c>
      <c r="Q1819" s="10" t="s">
        <v>8313</v>
      </c>
      <c r="R1819" t="s">
        <v>8314</v>
      </c>
      <c r="S1819">
        <f>IFERROR(ROUND(E1819/L1819,2),0)</f>
        <v>49.51</v>
      </c>
      <c r="T1819" s="29">
        <f t="shared" si="28"/>
        <v>16</v>
      </c>
    </row>
    <row r="1820" spans="1:20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s="15">
        <f>(((J1820/60)/60)/24)+DATE(1970,1,1)</f>
        <v>42758.559629629628</v>
      </c>
      <c r="L1820">
        <v>41</v>
      </c>
      <c r="M1820" s="15">
        <f>(((I1820/60)/60)/24)+DATE(1970,1,1)</f>
        <v>42788.559629629628</v>
      </c>
      <c r="N1820" t="b">
        <v>0</v>
      </c>
      <c r="O1820" t="b">
        <v>1</v>
      </c>
      <c r="P1820" t="s">
        <v>8269</v>
      </c>
      <c r="Q1820" s="10" t="s">
        <v>8313</v>
      </c>
      <c r="R1820" t="s">
        <v>8314</v>
      </c>
      <c r="S1820">
        <f>IFERROR(ROUND(E1820/L1820,2),0)</f>
        <v>51.85</v>
      </c>
      <c r="T1820" s="29">
        <f t="shared" si="28"/>
        <v>106</v>
      </c>
    </row>
    <row r="1821" spans="1:20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s="15">
        <f>(((J1821/60)/60)/24)+DATE(1970,1,1)</f>
        <v>42497.275706018518</v>
      </c>
      <c r="L1821">
        <v>27</v>
      </c>
      <c r="M1821" s="15">
        <f>(((I1821/60)/60)/24)+DATE(1970,1,1)</f>
        <v>42535.904861111107</v>
      </c>
      <c r="N1821" t="b">
        <v>0</v>
      </c>
      <c r="O1821" t="b">
        <v>1</v>
      </c>
      <c r="P1821" t="s">
        <v>8269</v>
      </c>
      <c r="Q1821" s="10" t="s">
        <v>8313</v>
      </c>
      <c r="R1821" t="s">
        <v>8314</v>
      </c>
      <c r="S1821">
        <f>IFERROR(ROUND(E1821/L1821,2),0)</f>
        <v>78.52</v>
      </c>
      <c r="T1821" s="29">
        <f t="shared" si="28"/>
        <v>101</v>
      </c>
    </row>
    <row r="1822" spans="1:20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s="15">
        <f>(((J1822/60)/60)/24)+DATE(1970,1,1)</f>
        <v>41892.688750000001</v>
      </c>
      <c r="L1822">
        <v>16</v>
      </c>
      <c r="M1822" s="15">
        <f>(((I1822/60)/60)/24)+DATE(1970,1,1)</f>
        <v>41913.165972222225</v>
      </c>
      <c r="N1822" t="b">
        <v>0</v>
      </c>
      <c r="O1822" t="b">
        <v>0</v>
      </c>
      <c r="P1822" t="s">
        <v>8287</v>
      </c>
      <c r="Q1822" s="10" t="s">
        <v>8334</v>
      </c>
      <c r="R1822" t="s">
        <v>8339</v>
      </c>
      <c r="S1822">
        <f>IFERROR(ROUND(E1822/L1822,2),0)</f>
        <v>132.19</v>
      </c>
      <c r="T1822" s="29">
        <f t="shared" si="28"/>
        <v>49</v>
      </c>
    </row>
    <row r="1823" spans="1:20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s="15">
        <f>(((J1823/60)/60)/24)+DATE(1970,1,1)</f>
        <v>42136.767175925925</v>
      </c>
      <c r="L1823">
        <v>28</v>
      </c>
      <c r="M1823" s="15">
        <f>(((I1823/60)/60)/24)+DATE(1970,1,1)</f>
        <v>42166.767175925925</v>
      </c>
      <c r="N1823" t="b">
        <v>1</v>
      </c>
      <c r="O1823" t="b">
        <v>0</v>
      </c>
      <c r="P1823" t="s">
        <v>8269</v>
      </c>
      <c r="Q1823" s="10" t="s">
        <v>8313</v>
      </c>
      <c r="R1823" t="s">
        <v>8314</v>
      </c>
      <c r="S1823">
        <f>IFERROR(ROUND(E1823/L1823,2),0)</f>
        <v>75.459999999999994</v>
      </c>
      <c r="T1823" s="29">
        <f t="shared" si="28"/>
        <v>7</v>
      </c>
    </row>
    <row r="1824" spans="1:20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s="15">
        <f>(((J1824/60)/60)/24)+DATE(1970,1,1)</f>
        <v>41643.487175925926</v>
      </c>
      <c r="L1824">
        <v>99</v>
      </c>
      <c r="M1824" s="15">
        <f>(((I1824/60)/60)/24)+DATE(1970,1,1)</f>
        <v>41673.487175925926</v>
      </c>
      <c r="N1824" t="b">
        <v>0</v>
      </c>
      <c r="O1824" t="b">
        <v>0</v>
      </c>
      <c r="P1824" t="s">
        <v>8280</v>
      </c>
      <c r="Q1824" s="10" t="s">
        <v>8329</v>
      </c>
      <c r="R1824" t="s">
        <v>8330</v>
      </c>
      <c r="S1824">
        <f>IFERROR(ROUND(E1824/L1824,2),0)</f>
        <v>21.34</v>
      </c>
      <c r="T1824" s="29">
        <f t="shared" si="28"/>
        <v>2</v>
      </c>
    </row>
    <row r="1825" spans="1:20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s="15">
        <f>(((J1825/60)/60)/24)+DATE(1970,1,1)</f>
        <v>41320.717465277776</v>
      </c>
      <c r="L1825">
        <v>22</v>
      </c>
      <c r="M1825" s="15">
        <f>(((I1825/60)/60)/24)+DATE(1970,1,1)</f>
        <v>41344.166666666664</v>
      </c>
      <c r="N1825" t="b">
        <v>1</v>
      </c>
      <c r="O1825" t="b">
        <v>1</v>
      </c>
      <c r="P1825" t="s">
        <v>8274</v>
      </c>
      <c r="Q1825" s="10" t="s">
        <v>8321</v>
      </c>
      <c r="R1825" t="s">
        <v>8322</v>
      </c>
      <c r="S1825">
        <f>IFERROR(ROUND(E1825/L1825,2),0)</f>
        <v>95.93</v>
      </c>
      <c r="T1825" s="29">
        <f t="shared" si="28"/>
        <v>211</v>
      </c>
    </row>
    <row r="1826" spans="1:20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s="15">
        <f>(((J1826/60)/60)/24)+DATE(1970,1,1)</f>
        <v>42132.036168981482</v>
      </c>
      <c r="L1826">
        <v>35</v>
      </c>
      <c r="M1826" s="15">
        <f>(((I1826/60)/60)/24)+DATE(1970,1,1)</f>
        <v>42186.290972222225</v>
      </c>
      <c r="N1826" t="b">
        <v>0</v>
      </c>
      <c r="O1826" t="b">
        <v>1</v>
      </c>
      <c r="P1826" t="s">
        <v>8269</v>
      </c>
      <c r="Q1826" s="10" t="s">
        <v>8313</v>
      </c>
      <c r="R1826" t="s">
        <v>8314</v>
      </c>
      <c r="S1826">
        <f>IFERROR(ROUND(E1826/L1826,2),0)</f>
        <v>60.29</v>
      </c>
      <c r="T1826" s="29">
        <f t="shared" si="28"/>
        <v>106</v>
      </c>
    </row>
    <row r="1827" spans="1:20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s="15">
        <f>(((J1827/60)/60)/24)+DATE(1970,1,1)</f>
        <v>42694.110185185185</v>
      </c>
      <c r="L1827">
        <v>17</v>
      </c>
      <c r="M1827" s="15">
        <f>(((I1827/60)/60)/24)+DATE(1970,1,1)</f>
        <v>42709.041666666672</v>
      </c>
      <c r="N1827" t="b">
        <v>0</v>
      </c>
      <c r="O1827" t="b">
        <v>1</v>
      </c>
      <c r="P1827" t="s">
        <v>8269</v>
      </c>
      <c r="Q1827" s="10" t="s">
        <v>8313</v>
      </c>
      <c r="R1827" t="s">
        <v>8314</v>
      </c>
      <c r="S1827">
        <f>IFERROR(ROUND(E1827/L1827,2),0)</f>
        <v>123.94</v>
      </c>
      <c r="T1827" s="29">
        <f t="shared" si="28"/>
        <v>105</v>
      </c>
    </row>
    <row r="1828" spans="1:20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s="15">
        <f>(((J1828/60)/60)/24)+DATE(1970,1,1)</f>
        <v>42237.181608796294</v>
      </c>
      <c r="L1828">
        <v>5</v>
      </c>
      <c r="M1828" s="15">
        <f>(((I1828/60)/60)/24)+DATE(1970,1,1)</f>
        <v>42267.181608796294</v>
      </c>
      <c r="N1828" t="b">
        <v>0</v>
      </c>
      <c r="O1828" t="b">
        <v>0</v>
      </c>
      <c r="P1828" t="s">
        <v>8301</v>
      </c>
      <c r="Q1828" s="10" t="s">
        <v>8313</v>
      </c>
      <c r="R1828" t="s">
        <v>8353</v>
      </c>
      <c r="S1828">
        <f>IFERROR(ROUND(E1828/L1828,2),0)</f>
        <v>420.6</v>
      </c>
      <c r="T1828" s="29">
        <f t="shared" si="28"/>
        <v>0</v>
      </c>
    </row>
    <row r="1829" spans="1:20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s="15">
        <f>(((J1829/60)/60)/24)+DATE(1970,1,1)</f>
        <v>41897.536134259259</v>
      </c>
      <c r="L1829">
        <v>74</v>
      </c>
      <c r="M1829" s="15">
        <f>(((I1829/60)/60)/24)+DATE(1970,1,1)</f>
        <v>41927.536134259259</v>
      </c>
      <c r="N1829" t="b">
        <v>1</v>
      </c>
      <c r="O1829" t="b">
        <v>1</v>
      </c>
      <c r="P1829" t="s">
        <v>8269</v>
      </c>
      <c r="Q1829" s="10" t="s">
        <v>8313</v>
      </c>
      <c r="R1829" t="s">
        <v>8314</v>
      </c>
      <c r="S1829">
        <f>IFERROR(ROUND(E1829/L1829,2),0)</f>
        <v>28.41</v>
      </c>
      <c r="T1829" s="29">
        <f t="shared" si="28"/>
        <v>105</v>
      </c>
    </row>
    <row r="1830" spans="1:20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s="15">
        <f>(((J1830/60)/60)/24)+DATE(1970,1,1)</f>
        <v>42058.904074074075</v>
      </c>
      <c r="L1830">
        <v>34</v>
      </c>
      <c r="M1830" s="15">
        <f>(((I1830/60)/60)/24)+DATE(1970,1,1)</f>
        <v>42095.165972222225</v>
      </c>
      <c r="N1830" t="b">
        <v>0</v>
      </c>
      <c r="O1830" t="b">
        <v>1</v>
      </c>
      <c r="P1830" t="s">
        <v>8269</v>
      </c>
      <c r="Q1830" s="10" t="s">
        <v>8313</v>
      </c>
      <c r="R1830" t="s">
        <v>8314</v>
      </c>
      <c r="S1830">
        <f>IFERROR(ROUND(E1830/L1830,2),0)</f>
        <v>61.82</v>
      </c>
      <c r="T1830" s="29">
        <f t="shared" si="28"/>
        <v>140</v>
      </c>
    </row>
    <row r="1831" spans="1:20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s="15">
        <f>(((J1831/60)/60)/24)+DATE(1970,1,1)</f>
        <v>41443.83452546296</v>
      </c>
      <c r="L1831">
        <v>50</v>
      </c>
      <c r="M1831" s="15">
        <f>(((I1831/60)/60)/24)+DATE(1970,1,1)</f>
        <v>41466.83452546296</v>
      </c>
      <c r="N1831" t="b">
        <v>0</v>
      </c>
      <c r="O1831" t="b">
        <v>1</v>
      </c>
      <c r="P1831" t="s">
        <v>8274</v>
      </c>
      <c r="Q1831" s="10" t="s">
        <v>8321</v>
      </c>
      <c r="R1831" t="s">
        <v>8322</v>
      </c>
      <c r="S1831">
        <f>IFERROR(ROUND(E1831/L1831,2),0)</f>
        <v>42.02</v>
      </c>
      <c r="T1831" s="29">
        <f t="shared" si="28"/>
        <v>105</v>
      </c>
    </row>
    <row r="1832" spans="1:20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s="15">
        <f>(((J1832/60)/60)/24)+DATE(1970,1,1)</f>
        <v>40127.700370370374</v>
      </c>
      <c r="L1832">
        <v>14</v>
      </c>
      <c r="M1832" s="15">
        <f>(((I1832/60)/60)/24)+DATE(1970,1,1)</f>
        <v>40179.25</v>
      </c>
      <c r="N1832" t="b">
        <v>0</v>
      </c>
      <c r="O1832" t="b">
        <v>1</v>
      </c>
      <c r="P1832" t="s">
        <v>8298</v>
      </c>
      <c r="Q1832" s="10" t="s">
        <v>8321</v>
      </c>
      <c r="R1832" t="s">
        <v>8350</v>
      </c>
      <c r="S1832">
        <f>IFERROR(ROUND(E1832/L1832,2),0)</f>
        <v>150</v>
      </c>
      <c r="T1832" s="29">
        <f t="shared" si="28"/>
        <v>105</v>
      </c>
    </row>
    <row r="1833" spans="1:20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s="15">
        <f>(((J1833/60)/60)/24)+DATE(1970,1,1)</f>
        <v>41921.842627314814</v>
      </c>
      <c r="L1833">
        <v>23</v>
      </c>
      <c r="M1833" s="15">
        <f>(((I1833/60)/60)/24)+DATE(1970,1,1)</f>
        <v>41951.884293981479</v>
      </c>
      <c r="N1833" t="b">
        <v>1</v>
      </c>
      <c r="O1833" t="b">
        <v>0</v>
      </c>
      <c r="P1833" t="s">
        <v>8299</v>
      </c>
      <c r="Q1833" s="10" t="s">
        <v>8315</v>
      </c>
      <c r="R1833" t="s">
        <v>8351</v>
      </c>
      <c r="S1833">
        <f>IFERROR(ROUND(E1833/L1833,2),0)</f>
        <v>91.3</v>
      </c>
      <c r="T1833" s="29">
        <f t="shared" si="28"/>
        <v>11</v>
      </c>
    </row>
    <row r="1834" spans="1:20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s="15">
        <f>(((J1834/60)/60)/24)+DATE(1970,1,1)</f>
        <v>41946.644745370373</v>
      </c>
      <c r="L1834">
        <v>41</v>
      </c>
      <c r="M1834" s="15">
        <f>(((I1834/60)/60)/24)+DATE(1970,1,1)</f>
        <v>41976.644745370373</v>
      </c>
      <c r="N1834" t="b">
        <v>0</v>
      </c>
      <c r="O1834" t="b">
        <v>1</v>
      </c>
      <c r="P1834" t="s">
        <v>8269</v>
      </c>
      <c r="Q1834" s="10" t="s">
        <v>8313</v>
      </c>
      <c r="R1834" t="s">
        <v>8314</v>
      </c>
      <c r="S1834">
        <f>IFERROR(ROUND(E1834/L1834,2),0)</f>
        <v>51.22</v>
      </c>
      <c r="T1834" s="29">
        <f t="shared" si="28"/>
        <v>105</v>
      </c>
    </row>
    <row r="1835" spans="1:20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s="15">
        <f>(((J1835/60)/60)/24)+DATE(1970,1,1)</f>
        <v>41810.142199074071</v>
      </c>
      <c r="L1835">
        <v>39</v>
      </c>
      <c r="M1835" s="15">
        <f>(((I1835/60)/60)/24)+DATE(1970,1,1)</f>
        <v>41824.142199074071</v>
      </c>
      <c r="N1835" t="b">
        <v>0</v>
      </c>
      <c r="O1835" t="b">
        <v>1</v>
      </c>
      <c r="P1835" t="s">
        <v>8269</v>
      </c>
      <c r="Q1835" s="10" t="s">
        <v>8313</v>
      </c>
      <c r="R1835" t="s">
        <v>8314</v>
      </c>
      <c r="S1835">
        <f>IFERROR(ROUND(E1835/L1835,2),0)</f>
        <v>53.85</v>
      </c>
      <c r="T1835" s="29">
        <f t="shared" si="28"/>
        <v>300</v>
      </c>
    </row>
    <row r="1836" spans="1:20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s="15">
        <f>(((J1836/60)/60)/24)+DATE(1970,1,1)</f>
        <v>41004.802465277775</v>
      </c>
      <c r="L1836">
        <v>75</v>
      </c>
      <c r="M1836" s="15">
        <f>(((I1836/60)/60)/24)+DATE(1970,1,1)</f>
        <v>41034.802407407406</v>
      </c>
      <c r="N1836" t="b">
        <v>1</v>
      </c>
      <c r="O1836" t="b">
        <v>1</v>
      </c>
      <c r="P1836" t="s">
        <v>8277</v>
      </c>
      <c r="Q1836" s="10" t="s">
        <v>8321</v>
      </c>
      <c r="R1836" t="s">
        <v>8325</v>
      </c>
      <c r="S1836">
        <f>IFERROR(ROUND(E1836/L1836,2),0)</f>
        <v>27.94</v>
      </c>
      <c r="T1836" s="29">
        <f t="shared" si="28"/>
        <v>107</v>
      </c>
    </row>
    <row r="1837" spans="1:20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s="15">
        <f>(((J1837/60)/60)/24)+DATE(1970,1,1)</f>
        <v>41997.507905092592</v>
      </c>
      <c r="L1837">
        <v>38</v>
      </c>
      <c r="M1837" s="15">
        <f>(((I1837/60)/60)/24)+DATE(1970,1,1)</f>
        <v>42027.507905092592</v>
      </c>
      <c r="N1837" t="b">
        <v>0</v>
      </c>
      <c r="O1837" t="b">
        <v>1</v>
      </c>
      <c r="P1837" t="s">
        <v>8269</v>
      </c>
      <c r="Q1837" s="10" t="s">
        <v>8313</v>
      </c>
      <c r="R1837" t="s">
        <v>8314</v>
      </c>
      <c r="S1837">
        <f>IFERROR(ROUND(E1837/L1837,2),0)</f>
        <v>55.13</v>
      </c>
      <c r="T1837" s="29">
        <f t="shared" si="28"/>
        <v>105</v>
      </c>
    </row>
    <row r="1838" spans="1:20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s="15">
        <f>(((J1838/60)/60)/24)+DATE(1970,1,1)</f>
        <v>42458.680925925932</v>
      </c>
      <c r="L1838">
        <v>33</v>
      </c>
      <c r="M1838" s="15">
        <f>(((I1838/60)/60)/24)+DATE(1970,1,1)</f>
        <v>42488.680925925932</v>
      </c>
      <c r="N1838" t="b">
        <v>0</v>
      </c>
      <c r="O1838" t="b">
        <v>1</v>
      </c>
      <c r="P1838" t="s">
        <v>8269</v>
      </c>
      <c r="Q1838" s="10" t="s">
        <v>8313</v>
      </c>
      <c r="R1838" t="s">
        <v>8314</v>
      </c>
      <c r="S1838">
        <f>IFERROR(ROUND(E1838/L1838,2),0)</f>
        <v>63.42</v>
      </c>
      <c r="T1838" s="29">
        <f t="shared" si="28"/>
        <v>105</v>
      </c>
    </row>
    <row r="1839" spans="1:20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s="15">
        <f>(((J1839/60)/60)/24)+DATE(1970,1,1)</f>
        <v>41990.99863425926</v>
      </c>
      <c r="L1839">
        <v>53</v>
      </c>
      <c r="M1839" s="15">
        <f>(((I1839/60)/60)/24)+DATE(1970,1,1)</f>
        <v>42020.99863425926</v>
      </c>
      <c r="N1839" t="b">
        <v>0</v>
      </c>
      <c r="O1839" t="b">
        <v>1</v>
      </c>
      <c r="P1839" t="s">
        <v>8269</v>
      </c>
      <c r="Q1839" s="10" t="s">
        <v>8313</v>
      </c>
      <c r="R1839" t="s">
        <v>8314</v>
      </c>
      <c r="S1839">
        <f>IFERROR(ROUND(E1839/L1839,2),0)</f>
        <v>39.380000000000003</v>
      </c>
      <c r="T1839" s="29">
        <f t="shared" si="28"/>
        <v>104</v>
      </c>
    </row>
    <row r="1840" spans="1:20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s="15">
        <f>(((J1840/60)/60)/24)+DATE(1970,1,1)</f>
        <v>42056.65143518518</v>
      </c>
      <c r="L1840">
        <v>35</v>
      </c>
      <c r="M1840" s="15">
        <f>(((I1840/60)/60)/24)+DATE(1970,1,1)</f>
        <v>42091.609768518523</v>
      </c>
      <c r="N1840" t="b">
        <v>0</v>
      </c>
      <c r="O1840" t="b">
        <v>1</v>
      </c>
      <c r="P1840" t="s">
        <v>8269</v>
      </c>
      <c r="Q1840" s="10" t="s">
        <v>8313</v>
      </c>
      <c r="R1840" t="s">
        <v>8314</v>
      </c>
      <c r="S1840">
        <f>IFERROR(ROUND(E1840/L1840,2),0)</f>
        <v>59.6</v>
      </c>
      <c r="T1840" s="29">
        <f t="shared" si="28"/>
        <v>116</v>
      </c>
    </row>
    <row r="1841" spans="1:20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s="15">
        <f>(((J1841/60)/60)/24)+DATE(1970,1,1)</f>
        <v>41686.705208333333</v>
      </c>
      <c r="L1841">
        <v>33</v>
      </c>
      <c r="M1841" s="15">
        <f>(((I1841/60)/60)/24)+DATE(1970,1,1)</f>
        <v>41716.663541666669</v>
      </c>
      <c r="N1841" t="b">
        <v>0</v>
      </c>
      <c r="O1841" t="b">
        <v>0</v>
      </c>
      <c r="P1841" t="s">
        <v>8302</v>
      </c>
      <c r="Q1841" s="10" t="s">
        <v>8318</v>
      </c>
      <c r="R1841" t="s">
        <v>8354</v>
      </c>
      <c r="S1841">
        <f>IFERROR(ROUND(E1841/L1841,2),0)</f>
        <v>63.1</v>
      </c>
      <c r="T1841" s="29">
        <f t="shared" si="28"/>
        <v>10</v>
      </c>
    </row>
    <row r="1842" spans="1:20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s="15">
        <f>(((J1842/60)/60)/24)+DATE(1970,1,1)</f>
        <v>41433.01829861111</v>
      </c>
      <c r="L1842">
        <v>24</v>
      </c>
      <c r="M1842" s="15">
        <f>(((I1842/60)/60)/24)+DATE(1970,1,1)</f>
        <v>41463.01829861111</v>
      </c>
      <c r="N1842" t="b">
        <v>0</v>
      </c>
      <c r="O1842" t="b">
        <v>1</v>
      </c>
      <c r="P1842" t="s">
        <v>8264</v>
      </c>
      <c r="Q1842" s="10" t="s">
        <v>8306</v>
      </c>
      <c r="R1842" t="s">
        <v>8308</v>
      </c>
      <c r="S1842">
        <f>IFERROR(ROUND(E1842/L1842,2),0)</f>
        <v>86.67</v>
      </c>
      <c r="T1842" s="29">
        <f t="shared" si="28"/>
        <v>173</v>
      </c>
    </row>
    <row r="1843" spans="1:20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s="15">
        <f>(((J1843/60)/60)/24)+DATE(1970,1,1)</f>
        <v>41355.825497685182</v>
      </c>
      <c r="L1843">
        <v>45</v>
      </c>
      <c r="M1843" s="15">
        <f>(((I1843/60)/60)/24)+DATE(1970,1,1)</f>
        <v>41386.875</v>
      </c>
      <c r="N1843" t="b">
        <v>1</v>
      </c>
      <c r="O1843" t="b">
        <v>1</v>
      </c>
      <c r="P1843" t="s">
        <v>8274</v>
      </c>
      <c r="Q1843" s="10" t="s">
        <v>8321</v>
      </c>
      <c r="R1843" t="s">
        <v>8322</v>
      </c>
      <c r="S1843">
        <f>IFERROR(ROUND(E1843/L1843,2),0)</f>
        <v>46.13</v>
      </c>
      <c r="T1843" s="29">
        <f t="shared" si="28"/>
        <v>104</v>
      </c>
    </row>
    <row r="1844" spans="1:20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s="15">
        <f>(((J1844/60)/60)/24)+DATE(1970,1,1)</f>
        <v>42128.736608796295</v>
      </c>
      <c r="L1844">
        <v>39</v>
      </c>
      <c r="M1844" s="15">
        <f>(((I1844/60)/60)/24)+DATE(1970,1,1)</f>
        <v>42141.125</v>
      </c>
      <c r="N1844" t="b">
        <v>0</v>
      </c>
      <c r="O1844" t="b">
        <v>1</v>
      </c>
      <c r="P1844" t="s">
        <v>8269</v>
      </c>
      <c r="Q1844" s="10" t="s">
        <v>8313</v>
      </c>
      <c r="R1844" t="s">
        <v>8314</v>
      </c>
      <c r="S1844">
        <f>IFERROR(ROUND(E1844/L1844,2),0)</f>
        <v>53.23</v>
      </c>
      <c r="T1844" s="29">
        <f t="shared" si="28"/>
        <v>115</v>
      </c>
    </row>
    <row r="1845" spans="1:20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s="15">
        <f>(((J1845/60)/60)/24)+DATE(1970,1,1)</f>
        <v>41249.749085648145</v>
      </c>
      <c r="L1845">
        <v>49</v>
      </c>
      <c r="M1845" s="15">
        <f>(((I1845/60)/60)/24)+DATE(1970,1,1)</f>
        <v>41279.749085648145</v>
      </c>
      <c r="N1845" t="b">
        <v>0</v>
      </c>
      <c r="O1845" t="b">
        <v>1</v>
      </c>
      <c r="P1845" t="s">
        <v>8272</v>
      </c>
      <c r="Q1845" s="10" t="s">
        <v>8318</v>
      </c>
      <c r="R1845" t="s">
        <v>8319</v>
      </c>
      <c r="S1845">
        <f>IFERROR(ROUND(E1845/L1845,2),0)</f>
        <v>42.35</v>
      </c>
      <c r="T1845" s="29">
        <f t="shared" si="28"/>
        <v>104</v>
      </c>
    </row>
    <row r="1846" spans="1:20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s="15">
        <f>(((J1846/60)/60)/24)+DATE(1970,1,1)</f>
        <v>42225.513888888891</v>
      </c>
      <c r="L1846">
        <v>38</v>
      </c>
      <c r="M1846" s="15">
        <f>(((I1846/60)/60)/24)+DATE(1970,1,1)</f>
        <v>42242.958333333328</v>
      </c>
      <c r="N1846" t="b">
        <v>0</v>
      </c>
      <c r="O1846" t="b">
        <v>1</v>
      </c>
      <c r="P1846" t="s">
        <v>8269</v>
      </c>
      <c r="Q1846" s="10" t="s">
        <v>8313</v>
      </c>
      <c r="R1846" t="s">
        <v>8314</v>
      </c>
      <c r="S1846">
        <f>IFERROR(ROUND(E1846/L1846,2),0)</f>
        <v>54.55</v>
      </c>
      <c r="T1846" s="29">
        <f t="shared" si="28"/>
        <v>104</v>
      </c>
    </row>
    <row r="1847" spans="1:20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s="15">
        <f>(((J1847/60)/60)/24)+DATE(1970,1,1)</f>
        <v>41792.214467592588</v>
      </c>
      <c r="L1847">
        <v>25</v>
      </c>
      <c r="M1847" s="15">
        <f>(((I1847/60)/60)/24)+DATE(1970,1,1)</f>
        <v>41826.214467592588</v>
      </c>
      <c r="N1847" t="b">
        <v>0</v>
      </c>
      <c r="O1847" t="b">
        <v>0</v>
      </c>
      <c r="P1847" t="s">
        <v>8282</v>
      </c>
      <c r="Q1847" s="10" t="s">
        <v>8332</v>
      </c>
      <c r="R1847" t="s">
        <v>8333</v>
      </c>
      <c r="S1847">
        <f>IFERROR(ROUND(E1847/L1847,2),0)</f>
        <v>82.82</v>
      </c>
      <c r="T1847" s="29">
        <f t="shared" si="28"/>
        <v>21</v>
      </c>
    </row>
    <row r="1848" spans="1:20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s="15">
        <f>(((J1848/60)/60)/24)+DATE(1970,1,1)</f>
        <v>42047.762407407412</v>
      </c>
      <c r="L1848">
        <v>37</v>
      </c>
      <c r="M1848" s="15">
        <f>(((I1848/60)/60)/24)+DATE(1970,1,1)</f>
        <v>42107.72074074074</v>
      </c>
      <c r="N1848" t="b">
        <v>0</v>
      </c>
      <c r="O1848" t="b">
        <v>0</v>
      </c>
      <c r="P1848" t="s">
        <v>8265</v>
      </c>
      <c r="Q1848" s="10" t="s">
        <v>8306</v>
      </c>
      <c r="R1848" t="s">
        <v>8309</v>
      </c>
      <c r="S1848">
        <f>IFERROR(ROUND(E1848/L1848,2),0)</f>
        <v>55.95</v>
      </c>
      <c r="T1848" s="29">
        <f t="shared" si="28"/>
        <v>28</v>
      </c>
    </row>
    <row r="1849" spans="1:20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s="15">
        <f>(((J1849/60)/60)/24)+DATE(1970,1,1)</f>
        <v>42017.594236111108</v>
      </c>
      <c r="L1849">
        <v>39</v>
      </c>
      <c r="M1849" s="15">
        <f>(((I1849/60)/60)/24)+DATE(1970,1,1)</f>
        <v>42047.594236111108</v>
      </c>
      <c r="N1849" t="b">
        <v>0</v>
      </c>
      <c r="O1849" t="b">
        <v>0</v>
      </c>
      <c r="P1849" t="s">
        <v>8303</v>
      </c>
      <c r="Q1849" s="10" t="s">
        <v>8313</v>
      </c>
      <c r="R1849" t="s">
        <v>8355</v>
      </c>
      <c r="S1849">
        <f>IFERROR(ROUND(E1849/L1849,2),0)</f>
        <v>53.08</v>
      </c>
      <c r="T1849" s="29">
        <f t="shared" si="28"/>
        <v>59</v>
      </c>
    </row>
    <row r="1850" spans="1:20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s="15">
        <f>(((J1850/60)/60)/24)+DATE(1970,1,1)</f>
        <v>41755.117581018516</v>
      </c>
      <c r="L1850">
        <v>48</v>
      </c>
      <c r="M1850" s="15">
        <f>(((I1850/60)/60)/24)+DATE(1970,1,1)</f>
        <v>41778.117581018516</v>
      </c>
      <c r="N1850" t="b">
        <v>0</v>
      </c>
      <c r="O1850" t="b">
        <v>1</v>
      </c>
      <c r="P1850" t="s">
        <v>8267</v>
      </c>
      <c r="Q1850" s="10" t="s">
        <v>8306</v>
      </c>
      <c r="R1850" t="s">
        <v>8311</v>
      </c>
      <c r="S1850">
        <f>IFERROR(ROUND(E1850/L1850,2),0)</f>
        <v>43.02</v>
      </c>
      <c r="T1850" s="29">
        <f t="shared" si="28"/>
        <v>207</v>
      </c>
    </row>
    <row r="1851" spans="1:20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s="15">
        <f>(((J1851/60)/60)/24)+DATE(1970,1,1)</f>
        <v>40793.998599537037</v>
      </c>
      <c r="L1851">
        <v>41</v>
      </c>
      <c r="M1851" s="15">
        <f>(((I1851/60)/60)/24)+DATE(1970,1,1)</f>
        <v>40828.998599537037</v>
      </c>
      <c r="N1851" t="b">
        <v>0</v>
      </c>
      <c r="O1851" t="b">
        <v>1</v>
      </c>
      <c r="P1851" t="s">
        <v>8277</v>
      </c>
      <c r="Q1851" s="10" t="s">
        <v>8321</v>
      </c>
      <c r="R1851" t="s">
        <v>8325</v>
      </c>
      <c r="S1851">
        <f>IFERROR(ROUND(E1851/L1851,2),0)</f>
        <v>50.37</v>
      </c>
      <c r="T1851" s="29">
        <f t="shared" si="28"/>
        <v>103</v>
      </c>
    </row>
    <row r="1852" spans="1:20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s="15">
        <f>(((J1852/60)/60)/24)+DATE(1970,1,1)</f>
        <v>42248.640162037031</v>
      </c>
      <c r="L1852">
        <v>46</v>
      </c>
      <c r="M1852" s="15">
        <f>(((I1852/60)/60)/24)+DATE(1970,1,1)</f>
        <v>42279.75</v>
      </c>
      <c r="N1852" t="b">
        <v>0</v>
      </c>
      <c r="O1852" t="b">
        <v>1</v>
      </c>
      <c r="P1852" t="s">
        <v>8269</v>
      </c>
      <c r="Q1852" s="10" t="s">
        <v>8313</v>
      </c>
      <c r="R1852" t="s">
        <v>8314</v>
      </c>
      <c r="S1852">
        <f>IFERROR(ROUND(E1852/L1852,2),0)</f>
        <v>44.85</v>
      </c>
      <c r="T1852" s="29">
        <f t="shared" si="28"/>
        <v>103</v>
      </c>
    </row>
    <row r="1853" spans="1:20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s="15">
        <f>(((J1853/60)/60)/24)+DATE(1970,1,1)</f>
        <v>42121.756921296299</v>
      </c>
      <c r="L1853">
        <v>30</v>
      </c>
      <c r="M1853" s="15">
        <f>(((I1853/60)/60)/24)+DATE(1970,1,1)</f>
        <v>42156.208333333328</v>
      </c>
      <c r="N1853" t="b">
        <v>0</v>
      </c>
      <c r="O1853" t="b">
        <v>1</v>
      </c>
      <c r="P1853" t="s">
        <v>8269</v>
      </c>
      <c r="Q1853" s="10" t="s">
        <v>8313</v>
      </c>
      <c r="R1853" t="s">
        <v>8314</v>
      </c>
      <c r="S1853">
        <f>IFERROR(ROUND(E1853/L1853,2),0)</f>
        <v>68.67</v>
      </c>
      <c r="T1853" s="29">
        <f t="shared" si="28"/>
        <v>103</v>
      </c>
    </row>
    <row r="1854" spans="1:20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s="15">
        <f>(((J1854/60)/60)/24)+DATE(1970,1,1)</f>
        <v>42200.625833333332</v>
      </c>
      <c r="L1854">
        <v>36</v>
      </c>
      <c r="M1854" s="15">
        <f>(((I1854/60)/60)/24)+DATE(1970,1,1)</f>
        <v>42225.666666666672</v>
      </c>
      <c r="N1854" t="b">
        <v>0</v>
      </c>
      <c r="O1854" t="b">
        <v>1</v>
      </c>
      <c r="P1854" t="s">
        <v>8269</v>
      </c>
      <c r="Q1854" s="10" t="s">
        <v>8313</v>
      </c>
      <c r="R1854" t="s">
        <v>8314</v>
      </c>
      <c r="S1854">
        <f>IFERROR(ROUND(E1854/L1854,2),0)</f>
        <v>57.22</v>
      </c>
      <c r="T1854" s="29">
        <f t="shared" si="28"/>
        <v>103</v>
      </c>
    </row>
    <row r="1855" spans="1:20" ht="60" x14ac:dyDescent="0.25">
      <c r="A1855">
        <v>3876</v>
      </c>
      <c r="B1855" s="3" t="s">
        <v>3873</v>
      </c>
      <c r="C1855" s="3" t="s">
        <v>7985</v>
      </c>
      <c r="D1855" s="27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s="15">
        <f>(((J1855/60)/60)/24)+DATE(1970,1,1)</f>
        <v>42372.624166666668</v>
      </c>
      <c r="L1855">
        <v>46</v>
      </c>
      <c r="M1855" s="15">
        <f>(((I1855/60)/60)/24)+DATE(1970,1,1)</f>
        <v>42402.624166666668</v>
      </c>
      <c r="N1855" t="b">
        <v>0</v>
      </c>
      <c r="O1855" t="b">
        <v>0</v>
      </c>
      <c r="P1855" t="s">
        <v>8303</v>
      </c>
      <c r="Q1855" s="10" t="s">
        <v>8313</v>
      </c>
      <c r="R1855" t="s">
        <v>8355</v>
      </c>
      <c r="S1855">
        <f>IFERROR(ROUND(E1855/L1855,2),0)</f>
        <v>44.76</v>
      </c>
      <c r="T1855" s="29">
        <f t="shared" si="28"/>
        <v>53</v>
      </c>
    </row>
    <row r="1856" spans="1:20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s="15">
        <f>(((J1856/60)/60)/24)+DATE(1970,1,1)</f>
        <v>40925.599664351852</v>
      </c>
      <c r="L1856">
        <v>23</v>
      </c>
      <c r="M1856" s="15">
        <f>(((I1856/60)/60)/24)+DATE(1970,1,1)</f>
        <v>40979.207638888889</v>
      </c>
      <c r="N1856" t="b">
        <v>0</v>
      </c>
      <c r="O1856" t="b">
        <v>1</v>
      </c>
      <c r="P1856" t="s">
        <v>8274</v>
      </c>
      <c r="Q1856" s="10" t="s">
        <v>8321</v>
      </c>
      <c r="R1856" t="s">
        <v>8322</v>
      </c>
      <c r="S1856">
        <f>IFERROR(ROUND(E1856/L1856,2),0)</f>
        <v>89.42</v>
      </c>
      <c r="T1856" s="29">
        <f t="shared" si="28"/>
        <v>137</v>
      </c>
    </row>
    <row r="1857" spans="1:20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s="15">
        <f>(((J1857/60)/60)/24)+DATE(1970,1,1)</f>
        <v>42195.749745370369</v>
      </c>
      <c r="L1857">
        <v>29</v>
      </c>
      <c r="M1857" s="15">
        <f>(((I1857/60)/60)/24)+DATE(1970,1,1)</f>
        <v>42206.125</v>
      </c>
      <c r="N1857" t="b">
        <v>0</v>
      </c>
      <c r="O1857" t="b">
        <v>1</v>
      </c>
      <c r="P1857" t="s">
        <v>8269</v>
      </c>
      <c r="Q1857" s="10" t="s">
        <v>8313</v>
      </c>
      <c r="R1857" t="s">
        <v>8314</v>
      </c>
      <c r="S1857">
        <f>IFERROR(ROUND(E1857/L1857,2),0)</f>
        <v>70.86</v>
      </c>
      <c r="T1857" s="29">
        <f t="shared" si="28"/>
        <v>103</v>
      </c>
    </row>
    <row r="1858" spans="1:20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s="15">
        <f>(((J1858/60)/60)/24)+DATE(1970,1,1)</f>
        <v>42038.720451388886</v>
      </c>
      <c r="L1858">
        <v>51</v>
      </c>
      <c r="M1858" s="15">
        <f>(((I1858/60)/60)/24)+DATE(1970,1,1)</f>
        <v>42063.708333333328</v>
      </c>
      <c r="N1858" t="b">
        <v>0</v>
      </c>
      <c r="O1858" t="b">
        <v>1</v>
      </c>
      <c r="P1858" t="s">
        <v>8269</v>
      </c>
      <c r="Q1858" s="10" t="s">
        <v>8313</v>
      </c>
      <c r="R1858" t="s">
        <v>8314</v>
      </c>
      <c r="S1858">
        <f>IFERROR(ROUND(E1858/L1858,2),0)</f>
        <v>40.29</v>
      </c>
      <c r="T1858" s="29">
        <f t="shared" si="28"/>
        <v>103</v>
      </c>
    </row>
    <row r="1859" spans="1:20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s="15">
        <f>(((J1859/60)/60)/24)+DATE(1970,1,1)</f>
        <v>42614.722013888888</v>
      </c>
      <c r="L1859">
        <v>45</v>
      </c>
      <c r="M1859" s="15">
        <f>(((I1859/60)/60)/24)+DATE(1970,1,1)</f>
        <v>42644.722013888888</v>
      </c>
      <c r="N1859" t="b">
        <v>0</v>
      </c>
      <c r="O1859" t="b">
        <v>1</v>
      </c>
      <c r="P1859" t="s">
        <v>8274</v>
      </c>
      <c r="Q1859" s="10" t="s">
        <v>8321</v>
      </c>
      <c r="R1859" t="s">
        <v>8322</v>
      </c>
      <c r="S1859">
        <f>IFERROR(ROUND(E1859/L1859,2),0)</f>
        <v>45.62</v>
      </c>
      <c r="T1859" s="29">
        <f t="shared" ref="T1859:T1922" si="29">ROUND(E1859/D1859*100,0)</f>
        <v>205</v>
      </c>
    </row>
    <row r="1860" spans="1:20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s="15">
        <f>(((J1860/60)/60)/24)+DATE(1970,1,1)</f>
        <v>42774.792071759264</v>
      </c>
      <c r="L1860">
        <v>52</v>
      </c>
      <c r="M1860" s="15">
        <f>(((I1860/60)/60)/24)+DATE(1970,1,1)</f>
        <v>42804.792071759264</v>
      </c>
      <c r="N1860" t="b">
        <v>1</v>
      </c>
      <c r="O1860" t="b">
        <v>0</v>
      </c>
      <c r="P1860" t="s">
        <v>8299</v>
      </c>
      <c r="Q1860" s="10" t="s">
        <v>8315</v>
      </c>
      <c r="R1860" t="s">
        <v>8351</v>
      </c>
      <c r="S1860">
        <f>IFERROR(ROUND(E1860/L1860,2),0)</f>
        <v>39.479999999999997</v>
      </c>
      <c r="T1860" s="29">
        <f t="shared" si="29"/>
        <v>2</v>
      </c>
    </row>
    <row r="1861" spans="1:20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s="15">
        <f>(((J1861/60)/60)/24)+DATE(1970,1,1)</f>
        <v>41074.221562500003</v>
      </c>
      <c r="L1861">
        <v>38</v>
      </c>
      <c r="M1861" s="15">
        <f>(((I1861/60)/60)/24)+DATE(1970,1,1)</f>
        <v>41104.221562500003</v>
      </c>
      <c r="N1861" t="b">
        <v>0</v>
      </c>
      <c r="O1861" t="b">
        <v>1</v>
      </c>
      <c r="P1861" t="s">
        <v>8277</v>
      </c>
      <c r="Q1861" s="10" t="s">
        <v>8321</v>
      </c>
      <c r="R1861" t="s">
        <v>8325</v>
      </c>
      <c r="S1861">
        <f>IFERROR(ROUND(E1861/L1861,2),0)</f>
        <v>54</v>
      </c>
      <c r="T1861" s="29">
        <f t="shared" si="29"/>
        <v>137</v>
      </c>
    </row>
    <row r="1862" spans="1:20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s="15">
        <f>(((J1862/60)/60)/24)+DATE(1970,1,1)</f>
        <v>42711.545196759253</v>
      </c>
      <c r="L1862">
        <v>59</v>
      </c>
      <c r="M1862" s="15">
        <f>(((I1862/60)/60)/24)+DATE(1970,1,1)</f>
        <v>42741.545196759253</v>
      </c>
      <c r="N1862" t="b">
        <v>0</v>
      </c>
      <c r="O1862" t="b">
        <v>1</v>
      </c>
      <c r="P1862" t="s">
        <v>8269</v>
      </c>
      <c r="Q1862" s="10" t="s">
        <v>8313</v>
      </c>
      <c r="R1862" t="s">
        <v>8314</v>
      </c>
      <c r="S1862">
        <f>IFERROR(ROUND(E1862/L1862,2),0)</f>
        <v>34.75</v>
      </c>
      <c r="T1862" s="29">
        <f t="shared" si="29"/>
        <v>103</v>
      </c>
    </row>
    <row r="1863" spans="1:20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s="15">
        <f>(((J1863/60)/60)/24)+DATE(1970,1,1)</f>
        <v>42550.701886574068</v>
      </c>
      <c r="L1863">
        <v>20</v>
      </c>
      <c r="M1863" s="15">
        <f>(((I1863/60)/60)/24)+DATE(1970,1,1)</f>
        <v>42580.701886574068</v>
      </c>
      <c r="N1863" t="b">
        <v>0</v>
      </c>
      <c r="O1863" t="b">
        <v>1</v>
      </c>
      <c r="P1863" t="s">
        <v>8269</v>
      </c>
      <c r="Q1863" s="10" t="s">
        <v>8313</v>
      </c>
      <c r="R1863" t="s">
        <v>8314</v>
      </c>
      <c r="S1863">
        <f>IFERROR(ROUND(E1863/L1863,2),0)</f>
        <v>102.5</v>
      </c>
      <c r="T1863" s="29">
        <f t="shared" si="29"/>
        <v>103</v>
      </c>
    </row>
    <row r="1864" spans="1:20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s="15">
        <f>(((J1864/60)/60)/24)+DATE(1970,1,1)</f>
        <v>42591.899988425925</v>
      </c>
      <c r="L1864">
        <v>28</v>
      </c>
      <c r="M1864" s="15">
        <f>(((I1864/60)/60)/24)+DATE(1970,1,1)</f>
        <v>42622.166666666672</v>
      </c>
      <c r="N1864" t="b">
        <v>0</v>
      </c>
      <c r="O1864" t="b">
        <v>1</v>
      </c>
      <c r="P1864" t="s">
        <v>8269</v>
      </c>
      <c r="Q1864" s="10" t="s">
        <v>8313</v>
      </c>
      <c r="R1864" t="s">
        <v>8314</v>
      </c>
      <c r="S1864">
        <f>IFERROR(ROUND(E1864/L1864,2),0)</f>
        <v>73.209999999999994</v>
      </c>
      <c r="T1864" s="29">
        <f t="shared" si="29"/>
        <v>103</v>
      </c>
    </row>
    <row r="1865" spans="1:20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s="15">
        <f>(((J1865/60)/60)/24)+DATE(1970,1,1)</f>
        <v>42120.531226851846</v>
      </c>
      <c r="L1865">
        <v>31</v>
      </c>
      <c r="M1865" s="15">
        <f>(((I1865/60)/60)/24)+DATE(1970,1,1)</f>
        <v>42155.531226851846</v>
      </c>
      <c r="N1865" t="b">
        <v>0</v>
      </c>
      <c r="O1865" t="b">
        <v>1</v>
      </c>
      <c r="P1865" t="s">
        <v>8269</v>
      </c>
      <c r="Q1865" s="10" t="s">
        <v>8313</v>
      </c>
      <c r="R1865" t="s">
        <v>8314</v>
      </c>
      <c r="S1865">
        <f>IFERROR(ROUND(E1865/L1865,2),0)</f>
        <v>66.13</v>
      </c>
      <c r="T1865" s="29">
        <f t="shared" si="29"/>
        <v>103</v>
      </c>
    </row>
    <row r="1866" spans="1:20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s="15">
        <f>(((J1866/60)/60)/24)+DATE(1970,1,1)</f>
        <v>42503.559467592597</v>
      </c>
      <c r="L1866">
        <v>39</v>
      </c>
      <c r="M1866" s="15">
        <f>(((I1866/60)/60)/24)+DATE(1970,1,1)</f>
        <v>42524.875</v>
      </c>
      <c r="N1866" t="b">
        <v>1</v>
      </c>
      <c r="O1866" t="b">
        <v>1</v>
      </c>
      <c r="P1866" t="s">
        <v>8269</v>
      </c>
      <c r="Q1866" s="10" t="s">
        <v>8313</v>
      </c>
      <c r="R1866" t="s">
        <v>8314</v>
      </c>
      <c r="S1866">
        <f>IFERROR(ROUND(E1866/L1866,2),0)</f>
        <v>52.49</v>
      </c>
      <c r="T1866" s="29">
        <f t="shared" si="29"/>
        <v>102</v>
      </c>
    </row>
    <row r="1867" spans="1:20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s="15">
        <f>(((J1867/60)/60)/24)+DATE(1970,1,1)</f>
        <v>42152.765717592592</v>
      </c>
      <c r="L1867">
        <v>17</v>
      </c>
      <c r="M1867" s="15">
        <f>(((I1867/60)/60)/24)+DATE(1970,1,1)</f>
        <v>42188.765717592592</v>
      </c>
      <c r="N1867" t="b">
        <v>0</v>
      </c>
      <c r="O1867" t="b">
        <v>1</v>
      </c>
      <c r="P1867" t="s">
        <v>8269</v>
      </c>
      <c r="Q1867" s="10" t="s">
        <v>8313</v>
      </c>
      <c r="R1867" t="s">
        <v>8314</v>
      </c>
      <c r="S1867">
        <f>IFERROR(ROUND(E1867/L1867,2),0)</f>
        <v>120.12</v>
      </c>
      <c r="T1867" s="29">
        <f t="shared" si="29"/>
        <v>102</v>
      </c>
    </row>
    <row r="1868" spans="1:20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s="15">
        <f>(((J1868/60)/60)/24)+DATE(1970,1,1)</f>
        <v>41928.170497685183</v>
      </c>
      <c r="L1868">
        <v>23</v>
      </c>
      <c r="M1868" s="15">
        <f>(((I1868/60)/60)/24)+DATE(1970,1,1)</f>
        <v>41949.249305555553</v>
      </c>
      <c r="N1868" t="b">
        <v>0</v>
      </c>
      <c r="O1868" t="b">
        <v>1</v>
      </c>
      <c r="P1868" t="s">
        <v>8269</v>
      </c>
      <c r="Q1868" s="10" t="s">
        <v>8313</v>
      </c>
      <c r="R1868" t="s">
        <v>8314</v>
      </c>
      <c r="S1868">
        <f>IFERROR(ROUND(E1868/L1868,2),0)</f>
        <v>88.74</v>
      </c>
      <c r="T1868" s="29">
        <f t="shared" si="29"/>
        <v>102</v>
      </c>
    </row>
    <row r="1869" spans="1:20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s="15">
        <f>(((J1869/60)/60)/24)+DATE(1970,1,1)</f>
        <v>41059.006805555553</v>
      </c>
      <c r="L1869">
        <v>34</v>
      </c>
      <c r="M1869" s="15">
        <f>(((I1869/60)/60)/24)+DATE(1970,1,1)</f>
        <v>41097.165972222225</v>
      </c>
      <c r="N1869" t="b">
        <v>0</v>
      </c>
      <c r="O1869" t="b">
        <v>1</v>
      </c>
      <c r="P1869" t="s">
        <v>8274</v>
      </c>
      <c r="Q1869" s="10" t="s">
        <v>8321</v>
      </c>
      <c r="R1869" t="s">
        <v>8322</v>
      </c>
      <c r="S1869">
        <f>IFERROR(ROUND(E1869/L1869,2),0)</f>
        <v>59.85</v>
      </c>
      <c r="T1869" s="29">
        <f t="shared" si="29"/>
        <v>204</v>
      </c>
    </row>
    <row r="1870" spans="1:20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s="15">
        <f>(((J1870/60)/60)/24)+DATE(1970,1,1)</f>
        <v>41745.84542824074</v>
      </c>
      <c r="L1870">
        <v>40</v>
      </c>
      <c r="M1870" s="15">
        <f>(((I1870/60)/60)/24)+DATE(1970,1,1)</f>
        <v>41779.207638888889</v>
      </c>
      <c r="N1870" t="b">
        <v>0</v>
      </c>
      <c r="O1870" t="b">
        <v>1</v>
      </c>
      <c r="P1870" t="s">
        <v>8274</v>
      </c>
      <c r="Q1870" s="10" t="s">
        <v>8321</v>
      </c>
      <c r="R1870" t="s">
        <v>8322</v>
      </c>
      <c r="S1870">
        <f>IFERROR(ROUND(E1870/L1870,2),0)</f>
        <v>50.88</v>
      </c>
      <c r="T1870" s="29">
        <f t="shared" si="29"/>
        <v>102</v>
      </c>
    </row>
    <row r="1871" spans="1:20" ht="60" x14ac:dyDescent="0.25">
      <c r="A1871">
        <v>3782</v>
      </c>
      <c r="B1871" s="3" t="s">
        <v>3779</v>
      </c>
      <c r="C1871" s="3" t="s">
        <v>7892</v>
      </c>
      <c r="D1871" s="27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s="15">
        <f>(((J1871/60)/60)/24)+DATE(1970,1,1)</f>
        <v>42546.862233796302</v>
      </c>
      <c r="L1871">
        <v>27</v>
      </c>
      <c r="M1871" s="15">
        <f>(((I1871/60)/60)/24)+DATE(1970,1,1)</f>
        <v>42575.958333333328</v>
      </c>
      <c r="N1871" t="b">
        <v>0</v>
      </c>
      <c r="O1871" t="b">
        <v>1</v>
      </c>
      <c r="P1871" t="s">
        <v>8303</v>
      </c>
      <c r="Q1871" s="10" t="s">
        <v>8313</v>
      </c>
      <c r="R1871" t="s">
        <v>8355</v>
      </c>
      <c r="S1871">
        <f>IFERROR(ROUND(E1871/L1871,2),0)</f>
        <v>75.37</v>
      </c>
      <c r="T1871" s="29">
        <f t="shared" si="29"/>
        <v>102</v>
      </c>
    </row>
    <row r="1872" spans="1:20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s="15">
        <f>(((J1872/60)/60)/24)+DATE(1970,1,1)</f>
        <v>42160.583043981482</v>
      </c>
      <c r="L1872">
        <v>63</v>
      </c>
      <c r="M1872" s="15">
        <f>(((I1872/60)/60)/24)+DATE(1970,1,1)</f>
        <v>42175.583043981482</v>
      </c>
      <c r="N1872" t="b">
        <v>0</v>
      </c>
      <c r="O1872" t="b">
        <v>1</v>
      </c>
      <c r="P1872" t="s">
        <v>8269</v>
      </c>
      <c r="Q1872" s="10" t="s">
        <v>8313</v>
      </c>
      <c r="R1872" t="s">
        <v>8314</v>
      </c>
      <c r="S1872">
        <f>IFERROR(ROUND(E1872/L1872,2),0)</f>
        <v>32.270000000000003</v>
      </c>
      <c r="T1872" s="29">
        <f t="shared" si="29"/>
        <v>102</v>
      </c>
    </row>
    <row r="1873" spans="1:20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s="15">
        <f>(((J1873/60)/60)/24)+DATE(1970,1,1)</f>
        <v>40806.870949074073</v>
      </c>
      <c r="L1873">
        <v>22</v>
      </c>
      <c r="M1873" s="15">
        <f>(((I1873/60)/60)/24)+DATE(1970,1,1)</f>
        <v>40866.912615740745</v>
      </c>
      <c r="N1873" t="b">
        <v>0</v>
      </c>
      <c r="O1873" t="b">
        <v>1</v>
      </c>
      <c r="P1873" t="s">
        <v>8267</v>
      </c>
      <c r="Q1873" s="10" t="s">
        <v>8306</v>
      </c>
      <c r="R1873" t="s">
        <v>8311</v>
      </c>
      <c r="S1873">
        <f>IFERROR(ROUND(E1873/L1873,2),0)</f>
        <v>92.32</v>
      </c>
      <c r="T1873" s="29">
        <f t="shared" si="29"/>
        <v>102</v>
      </c>
    </row>
    <row r="1874" spans="1:20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s="15">
        <f>(((J1874/60)/60)/24)+DATE(1970,1,1)</f>
        <v>42354.131643518514</v>
      </c>
      <c r="L1874">
        <v>26</v>
      </c>
      <c r="M1874" s="15">
        <f>(((I1874/60)/60)/24)+DATE(1970,1,1)</f>
        <v>42384.131643518514</v>
      </c>
      <c r="N1874" t="b">
        <v>0</v>
      </c>
      <c r="O1874" t="b">
        <v>0</v>
      </c>
      <c r="P1874" t="s">
        <v>8269</v>
      </c>
      <c r="Q1874" s="10" t="s">
        <v>8313</v>
      </c>
      <c r="R1874" t="s">
        <v>8314</v>
      </c>
      <c r="S1874">
        <f>IFERROR(ROUND(E1874/L1874,2),0)</f>
        <v>78.08</v>
      </c>
      <c r="T1874" s="29">
        <f t="shared" si="29"/>
        <v>14</v>
      </c>
    </row>
    <row r="1875" spans="1:20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s="15">
        <f>(((J1875/60)/60)/24)+DATE(1970,1,1)</f>
        <v>42505.738032407404</v>
      </c>
      <c r="L1875">
        <v>19</v>
      </c>
      <c r="M1875" s="15">
        <f>(((I1875/60)/60)/24)+DATE(1970,1,1)</f>
        <v>42525.738032407404</v>
      </c>
      <c r="N1875" t="b">
        <v>0</v>
      </c>
      <c r="O1875" t="b">
        <v>1</v>
      </c>
      <c r="P1875" t="s">
        <v>8269</v>
      </c>
      <c r="Q1875" s="10" t="s">
        <v>8313</v>
      </c>
      <c r="R1875" t="s">
        <v>8314</v>
      </c>
      <c r="S1875">
        <f>IFERROR(ROUND(E1875/L1875,2),0)</f>
        <v>106.84</v>
      </c>
      <c r="T1875" s="29">
        <f t="shared" si="29"/>
        <v>102</v>
      </c>
    </row>
    <row r="1876" spans="1:20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s="15">
        <f>(((J1876/60)/60)/24)+DATE(1970,1,1)</f>
        <v>42604.669675925921</v>
      </c>
      <c r="L1876">
        <v>11</v>
      </c>
      <c r="M1876" s="15">
        <f>(((I1876/60)/60)/24)+DATE(1970,1,1)</f>
        <v>42664.669675925921</v>
      </c>
      <c r="N1876" t="b">
        <v>0</v>
      </c>
      <c r="O1876" t="b">
        <v>0</v>
      </c>
      <c r="P1876" t="s">
        <v>8271</v>
      </c>
      <c r="Q1876" s="10" t="s">
        <v>8315</v>
      </c>
      <c r="R1876" t="s">
        <v>8317</v>
      </c>
      <c r="S1876">
        <f>IFERROR(ROUND(E1876/L1876,2),0)</f>
        <v>184.36</v>
      </c>
      <c r="T1876" s="29">
        <f t="shared" si="29"/>
        <v>1</v>
      </c>
    </row>
    <row r="1877" spans="1:20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s="15">
        <f>(((J1877/60)/60)/24)+DATE(1970,1,1)</f>
        <v>41789.21398148148</v>
      </c>
      <c r="L1877">
        <v>16</v>
      </c>
      <c r="M1877" s="15">
        <f>(((I1877/60)/60)/24)+DATE(1970,1,1)</f>
        <v>41809.166666666664</v>
      </c>
      <c r="N1877" t="b">
        <v>0</v>
      </c>
      <c r="O1877" t="b">
        <v>1</v>
      </c>
      <c r="P1877" t="s">
        <v>8263</v>
      </c>
      <c r="Q1877" s="10" t="s">
        <v>8306</v>
      </c>
      <c r="R1877" t="s">
        <v>8307</v>
      </c>
      <c r="S1877">
        <f>IFERROR(ROUND(E1877/L1877,2),0)</f>
        <v>126.69</v>
      </c>
      <c r="T1877" s="29">
        <f t="shared" si="29"/>
        <v>101</v>
      </c>
    </row>
    <row r="1878" spans="1:20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s="15">
        <f>(((J1878/60)/60)/24)+DATE(1970,1,1)</f>
        <v>42037.598958333328</v>
      </c>
      <c r="L1878">
        <v>28</v>
      </c>
      <c r="M1878" s="15">
        <f>(((I1878/60)/60)/24)+DATE(1970,1,1)</f>
        <v>42067.598958333328</v>
      </c>
      <c r="N1878" t="b">
        <v>0</v>
      </c>
      <c r="O1878" t="b">
        <v>1</v>
      </c>
      <c r="P1878" t="s">
        <v>8269</v>
      </c>
      <c r="Q1878" s="10" t="s">
        <v>8313</v>
      </c>
      <c r="R1878" t="s">
        <v>8314</v>
      </c>
      <c r="S1878">
        <f>IFERROR(ROUND(E1878/L1878,2),0)</f>
        <v>72.39</v>
      </c>
      <c r="T1878" s="29">
        <f t="shared" si="29"/>
        <v>101</v>
      </c>
    </row>
    <row r="1879" spans="1:20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s="15">
        <f>(((J1879/60)/60)/24)+DATE(1970,1,1)</f>
        <v>41638.342905092592</v>
      </c>
      <c r="L1879">
        <v>52</v>
      </c>
      <c r="M1879" s="15">
        <f>(((I1879/60)/60)/24)+DATE(1970,1,1)</f>
        <v>41668.342905092592</v>
      </c>
      <c r="N1879" t="b">
        <v>1</v>
      </c>
      <c r="O1879" t="b">
        <v>1</v>
      </c>
      <c r="P1879" t="s">
        <v>8274</v>
      </c>
      <c r="Q1879" s="10" t="s">
        <v>8321</v>
      </c>
      <c r="R1879" t="s">
        <v>8322</v>
      </c>
      <c r="S1879">
        <f>IFERROR(ROUND(E1879/L1879,2),0)</f>
        <v>38.94</v>
      </c>
      <c r="T1879" s="29">
        <f t="shared" si="29"/>
        <v>101</v>
      </c>
    </row>
    <row r="1880" spans="1:20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s="15">
        <f>(((J1880/60)/60)/24)+DATE(1970,1,1)</f>
        <v>41817.854999999996</v>
      </c>
      <c r="L1880">
        <v>38</v>
      </c>
      <c r="M1880" s="15">
        <f>(((I1880/60)/60)/24)+DATE(1970,1,1)</f>
        <v>41838.854999999996</v>
      </c>
      <c r="N1880" t="b">
        <v>0</v>
      </c>
      <c r="O1880" t="b">
        <v>1</v>
      </c>
      <c r="P1880" t="s">
        <v>8274</v>
      </c>
      <c r="Q1880" s="10" t="s">
        <v>8321</v>
      </c>
      <c r="R1880" t="s">
        <v>8322</v>
      </c>
      <c r="S1880">
        <f>IFERROR(ROUND(E1880/L1880,2),0)</f>
        <v>53.29</v>
      </c>
      <c r="T1880" s="29">
        <f t="shared" si="29"/>
        <v>101</v>
      </c>
    </row>
    <row r="1881" spans="1:20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s="15">
        <f>(((J1881/60)/60)/24)+DATE(1970,1,1)</f>
        <v>41800.526701388888</v>
      </c>
      <c r="L1881">
        <v>38</v>
      </c>
      <c r="M1881" s="15">
        <f>(((I1881/60)/60)/24)+DATE(1970,1,1)</f>
        <v>41850.958333333336</v>
      </c>
      <c r="N1881" t="b">
        <v>0</v>
      </c>
      <c r="O1881" t="b">
        <v>1</v>
      </c>
      <c r="P1881" t="s">
        <v>8269</v>
      </c>
      <c r="Q1881" s="10" t="s">
        <v>8313</v>
      </c>
      <c r="R1881" t="s">
        <v>8314</v>
      </c>
      <c r="S1881">
        <f>IFERROR(ROUND(E1881/L1881,2),0)</f>
        <v>53.29</v>
      </c>
      <c r="T1881" s="29">
        <f t="shared" si="29"/>
        <v>101</v>
      </c>
    </row>
    <row r="1882" spans="1:20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s="15">
        <f>(((J1882/60)/60)/24)+DATE(1970,1,1)</f>
        <v>42155.142638888887</v>
      </c>
      <c r="L1882">
        <v>32</v>
      </c>
      <c r="M1882" s="15">
        <f>(((I1882/60)/60)/24)+DATE(1970,1,1)</f>
        <v>42215.142638888887</v>
      </c>
      <c r="N1882" t="b">
        <v>0</v>
      </c>
      <c r="O1882" t="b">
        <v>1</v>
      </c>
      <c r="P1882" t="s">
        <v>8269</v>
      </c>
      <c r="Q1882" s="10" t="s">
        <v>8313</v>
      </c>
      <c r="R1882" t="s">
        <v>8314</v>
      </c>
      <c r="S1882">
        <f>IFERROR(ROUND(E1882/L1882,2),0)</f>
        <v>63.28</v>
      </c>
      <c r="T1882" s="29">
        <f t="shared" si="29"/>
        <v>101</v>
      </c>
    </row>
    <row r="1883" spans="1:20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s="15">
        <f>(((J1883/60)/60)/24)+DATE(1970,1,1)</f>
        <v>42712.23474537037</v>
      </c>
      <c r="L1883">
        <v>31</v>
      </c>
      <c r="M1883" s="15">
        <f>(((I1883/60)/60)/24)+DATE(1970,1,1)</f>
        <v>42735.707638888889</v>
      </c>
      <c r="N1883" t="b">
        <v>0</v>
      </c>
      <c r="O1883" t="b">
        <v>1</v>
      </c>
      <c r="P1883" t="s">
        <v>8269</v>
      </c>
      <c r="Q1883" s="10" t="s">
        <v>8313</v>
      </c>
      <c r="R1883" t="s">
        <v>8314</v>
      </c>
      <c r="S1883">
        <f>IFERROR(ROUND(E1883/L1883,2),0)</f>
        <v>65.16</v>
      </c>
      <c r="T1883" s="29">
        <f t="shared" si="29"/>
        <v>101</v>
      </c>
    </row>
    <row r="1884" spans="1:20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s="15">
        <f>(((J1884/60)/60)/24)+DATE(1970,1,1)</f>
        <v>42198.765844907408</v>
      </c>
      <c r="L1884">
        <v>3</v>
      </c>
      <c r="M1884" s="15">
        <f>(((I1884/60)/60)/24)+DATE(1970,1,1)</f>
        <v>42258.765844907408</v>
      </c>
      <c r="N1884" t="b">
        <v>0</v>
      </c>
      <c r="O1884" t="b">
        <v>0</v>
      </c>
      <c r="P1884" t="s">
        <v>8285</v>
      </c>
      <c r="Q1884" s="10" t="s">
        <v>8318</v>
      </c>
      <c r="R1884" t="s">
        <v>8337</v>
      </c>
      <c r="S1884">
        <f>IFERROR(ROUND(E1884/L1884,2),0)</f>
        <v>673.33</v>
      </c>
      <c r="T1884" s="29">
        <f t="shared" si="29"/>
        <v>1</v>
      </c>
    </row>
    <row r="1885" spans="1:20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s="15">
        <f>(((J1885/60)/60)/24)+DATE(1970,1,1)</f>
        <v>41657.923807870371</v>
      </c>
      <c r="L1885">
        <v>38</v>
      </c>
      <c r="M1885" s="15">
        <f>(((I1885/60)/60)/24)+DATE(1970,1,1)</f>
        <v>41687.923807870371</v>
      </c>
      <c r="N1885" t="b">
        <v>0</v>
      </c>
      <c r="O1885" t="b">
        <v>1</v>
      </c>
      <c r="P1885" t="s">
        <v>8274</v>
      </c>
      <c r="Q1885" s="10" t="s">
        <v>8321</v>
      </c>
      <c r="R1885" t="s">
        <v>8322</v>
      </c>
      <c r="S1885">
        <f>IFERROR(ROUND(E1885/L1885,2),0)</f>
        <v>53.16</v>
      </c>
      <c r="T1885" s="29">
        <f t="shared" si="29"/>
        <v>101</v>
      </c>
    </row>
    <row r="1886" spans="1:20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s="15">
        <f>(((J1886/60)/60)/24)+DATE(1970,1,1)</f>
        <v>41822.417939814812</v>
      </c>
      <c r="L1886">
        <v>21</v>
      </c>
      <c r="M1886" s="15">
        <f>(((I1886/60)/60)/24)+DATE(1970,1,1)</f>
        <v>41852.417939814812</v>
      </c>
      <c r="N1886" t="b">
        <v>0</v>
      </c>
      <c r="O1886" t="b">
        <v>1</v>
      </c>
      <c r="P1886" t="s">
        <v>8269</v>
      </c>
      <c r="Q1886" s="10" t="s">
        <v>8313</v>
      </c>
      <c r="R1886" t="s">
        <v>8314</v>
      </c>
      <c r="S1886">
        <f>IFERROR(ROUND(E1886/L1886,2),0)</f>
        <v>96.19</v>
      </c>
      <c r="T1886" s="29">
        <f t="shared" si="29"/>
        <v>101</v>
      </c>
    </row>
    <row r="1887" spans="1:20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s="15">
        <f>(((J1887/60)/60)/24)+DATE(1970,1,1)</f>
        <v>42541.501516203702</v>
      </c>
      <c r="L1887">
        <v>39</v>
      </c>
      <c r="M1887" s="15">
        <f>(((I1887/60)/60)/24)+DATE(1970,1,1)</f>
        <v>42571.501516203702</v>
      </c>
      <c r="N1887" t="b">
        <v>0</v>
      </c>
      <c r="O1887" t="b">
        <v>1</v>
      </c>
      <c r="P1887" t="s">
        <v>8269</v>
      </c>
      <c r="Q1887" s="10" t="s">
        <v>8313</v>
      </c>
      <c r="R1887" t="s">
        <v>8314</v>
      </c>
      <c r="S1887">
        <f>IFERROR(ROUND(E1887/L1887,2),0)</f>
        <v>51.79</v>
      </c>
      <c r="T1887" s="29">
        <f t="shared" si="29"/>
        <v>101</v>
      </c>
    </row>
    <row r="1888" spans="1:20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s="15">
        <f>(((J1888/60)/60)/24)+DATE(1970,1,1)</f>
        <v>42128.627893518518</v>
      </c>
      <c r="L1888">
        <v>56</v>
      </c>
      <c r="M1888" s="15">
        <f>(((I1888/60)/60)/24)+DATE(1970,1,1)</f>
        <v>42158.627893518518</v>
      </c>
      <c r="N1888" t="b">
        <v>0</v>
      </c>
      <c r="O1888" t="b">
        <v>1</v>
      </c>
      <c r="P1888" t="s">
        <v>8269</v>
      </c>
      <c r="Q1888" s="10" t="s">
        <v>8313</v>
      </c>
      <c r="R1888" t="s">
        <v>8314</v>
      </c>
      <c r="S1888">
        <f>IFERROR(ROUND(E1888/L1888,2),0)</f>
        <v>36.07</v>
      </c>
      <c r="T1888" s="29">
        <f t="shared" si="29"/>
        <v>101</v>
      </c>
    </row>
    <row r="1889" spans="1:20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s="15">
        <f>(((J1889/60)/60)/24)+DATE(1970,1,1)</f>
        <v>40625.900694444441</v>
      </c>
      <c r="L1889">
        <v>20</v>
      </c>
      <c r="M1889" s="15">
        <f>(((I1889/60)/60)/24)+DATE(1970,1,1)</f>
        <v>40659.290972222225</v>
      </c>
      <c r="N1889" t="b">
        <v>0</v>
      </c>
      <c r="O1889" t="b">
        <v>1</v>
      </c>
      <c r="P1889" t="s">
        <v>8290</v>
      </c>
      <c r="Q1889" s="10" t="s">
        <v>8321</v>
      </c>
      <c r="R1889" t="s">
        <v>8342</v>
      </c>
      <c r="S1889">
        <f>IFERROR(ROUND(E1889/L1889,2),0)</f>
        <v>100.75</v>
      </c>
      <c r="T1889" s="29">
        <f t="shared" si="29"/>
        <v>101</v>
      </c>
    </row>
    <row r="1890" spans="1:20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s="15">
        <f>(((J1890/60)/60)/24)+DATE(1970,1,1)</f>
        <v>41107.130150462966</v>
      </c>
      <c r="L1890">
        <v>22</v>
      </c>
      <c r="M1890" s="15">
        <f>(((I1890/60)/60)/24)+DATE(1970,1,1)</f>
        <v>41137.130150462966</v>
      </c>
      <c r="N1890" t="b">
        <v>0</v>
      </c>
      <c r="O1890" t="b">
        <v>1</v>
      </c>
      <c r="P1890" t="s">
        <v>8277</v>
      </c>
      <c r="Q1890" s="10" t="s">
        <v>8321</v>
      </c>
      <c r="R1890" t="s">
        <v>8325</v>
      </c>
      <c r="S1890">
        <f>IFERROR(ROUND(E1890/L1890,2),0)</f>
        <v>91.59</v>
      </c>
      <c r="T1890" s="29">
        <f t="shared" si="29"/>
        <v>101</v>
      </c>
    </row>
    <row r="1891" spans="1:20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s="15">
        <f>(((J1891/60)/60)/24)+DATE(1970,1,1)</f>
        <v>42227.824212962965</v>
      </c>
      <c r="L1891">
        <v>21</v>
      </c>
      <c r="M1891" s="15">
        <f>(((I1891/60)/60)/24)+DATE(1970,1,1)</f>
        <v>42253.57430555555</v>
      </c>
      <c r="N1891" t="b">
        <v>0</v>
      </c>
      <c r="O1891" t="b">
        <v>1</v>
      </c>
      <c r="P1891" t="s">
        <v>8269</v>
      </c>
      <c r="Q1891" s="10" t="s">
        <v>8313</v>
      </c>
      <c r="R1891" t="s">
        <v>8314</v>
      </c>
      <c r="S1891">
        <f>IFERROR(ROUND(E1891/L1891,2),0)</f>
        <v>95.95</v>
      </c>
      <c r="T1891" s="29">
        <f t="shared" si="29"/>
        <v>101</v>
      </c>
    </row>
    <row r="1892" spans="1:20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s="15">
        <f>(((J1892/60)/60)/24)+DATE(1970,1,1)</f>
        <v>42592.066921296297</v>
      </c>
      <c r="L1892">
        <v>36</v>
      </c>
      <c r="M1892" s="15">
        <f>(((I1892/60)/60)/24)+DATE(1970,1,1)</f>
        <v>42617.066921296297</v>
      </c>
      <c r="N1892" t="b">
        <v>0</v>
      </c>
      <c r="O1892" t="b">
        <v>1</v>
      </c>
      <c r="P1892" t="s">
        <v>8269</v>
      </c>
      <c r="Q1892" s="10" t="s">
        <v>8313</v>
      </c>
      <c r="R1892" t="s">
        <v>8314</v>
      </c>
      <c r="S1892">
        <f>IFERROR(ROUND(E1892/L1892,2),0)</f>
        <v>55.97</v>
      </c>
      <c r="T1892" s="29">
        <f t="shared" si="29"/>
        <v>126</v>
      </c>
    </row>
    <row r="1893" spans="1:20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s="15">
        <f>(((J1893/60)/60)/24)+DATE(1970,1,1)</f>
        <v>42632.348310185189</v>
      </c>
      <c r="L1893">
        <v>33</v>
      </c>
      <c r="M1893" s="15">
        <f>(((I1893/60)/60)/24)+DATE(1970,1,1)</f>
        <v>42663.204861111109</v>
      </c>
      <c r="N1893" t="b">
        <v>0</v>
      </c>
      <c r="O1893" t="b">
        <v>1</v>
      </c>
      <c r="P1893" t="s">
        <v>8269</v>
      </c>
      <c r="Q1893" s="10" t="s">
        <v>8313</v>
      </c>
      <c r="R1893" t="s">
        <v>8314</v>
      </c>
      <c r="S1893">
        <f>IFERROR(ROUND(E1893/L1893,2),0)</f>
        <v>61.06</v>
      </c>
      <c r="T1893" s="29">
        <f t="shared" si="29"/>
        <v>101</v>
      </c>
    </row>
    <row r="1894" spans="1:20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s="15">
        <f>(((J1894/60)/60)/24)+DATE(1970,1,1)</f>
        <v>42553.54414351852</v>
      </c>
      <c r="L1894">
        <v>77</v>
      </c>
      <c r="M1894" s="15">
        <f>(((I1894/60)/60)/24)+DATE(1970,1,1)</f>
        <v>42583.54414351852</v>
      </c>
      <c r="N1894" t="b">
        <v>0</v>
      </c>
      <c r="O1894" t="b">
        <v>1</v>
      </c>
      <c r="P1894" t="s">
        <v>8290</v>
      </c>
      <c r="Q1894" s="10" t="s">
        <v>8321</v>
      </c>
      <c r="R1894" t="s">
        <v>8342</v>
      </c>
      <c r="S1894">
        <f>IFERROR(ROUND(E1894/L1894,2),0)</f>
        <v>26.15</v>
      </c>
      <c r="T1894" s="29">
        <f t="shared" si="29"/>
        <v>101</v>
      </c>
    </row>
    <row r="1895" spans="1:20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s="15">
        <f>(((J1895/60)/60)/24)+DATE(1970,1,1)</f>
        <v>40658.189826388887</v>
      </c>
      <c r="L1895">
        <v>32</v>
      </c>
      <c r="M1895" s="15">
        <f>(((I1895/60)/60)/24)+DATE(1970,1,1)</f>
        <v>40696.249305555553</v>
      </c>
      <c r="N1895" t="b">
        <v>0</v>
      </c>
      <c r="O1895" t="b">
        <v>1</v>
      </c>
      <c r="P1895" t="s">
        <v>8274</v>
      </c>
      <c r="Q1895" s="10" t="s">
        <v>8321</v>
      </c>
      <c r="R1895" t="s">
        <v>8322</v>
      </c>
      <c r="S1895">
        <f>IFERROR(ROUND(E1895/L1895,2),0)</f>
        <v>62.81</v>
      </c>
      <c r="T1895" s="29">
        <f t="shared" si="29"/>
        <v>101</v>
      </c>
    </row>
    <row r="1896" spans="1:20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s="15">
        <f>(((J1896/60)/60)/24)+DATE(1970,1,1)</f>
        <v>42191.363506944443</v>
      </c>
      <c r="L1896">
        <v>33</v>
      </c>
      <c r="M1896" s="15">
        <f>(((I1896/60)/60)/24)+DATE(1970,1,1)</f>
        <v>42221.363506944443</v>
      </c>
      <c r="N1896" t="b">
        <v>0</v>
      </c>
      <c r="O1896" t="b">
        <v>1</v>
      </c>
      <c r="P1896" t="s">
        <v>8269</v>
      </c>
      <c r="Q1896" s="10" t="s">
        <v>8313</v>
      </c>
      <c r="R1896" t="s">
        <v>8314</v>
      </c>
      <c r="S1896">
        <f>IFERROR(ROUND(E1896/L1896,2),0)</f>
        <v>60.91</v>
      </c>
      <c r="T1896" s="29">
        <f t="shared" si="29"/>
        <v>101</v>
      </c>
    </row>
    <row r="1897" spans="1:20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s="15">
        <f>(((J1897/60)/60)/24)+DATE(1970,1,1)</f>
        <v>41759.670937499999</v>
      </c>
      <c r="L1897">
        <v>38</v>
      </c>
      <c r="M1897" s="15">
        <f>(((I1897/60)/60)/24)+DATE(1970,1,1)</f>
        <v>41787.207638888889</v>
      </c>
      <c r="N1897" t="b">
        <v>0</v>
      </c>
      <c r="O1897" t="b">
        <v>1</v>
      </c>
      <c r="P1897" t="s">
        <v>8277</v>
      </c>
      <c r="Q1897" s="10" t="s">
        <v>8321</v>
      </c>
      <c r="R1897" t="s">
        <v>8325</v>
      </c>
      <c r="S1897">
        <f>IFERROR(ROUND(E1897/L1897,2),0)</f>
        <v>52.82</v>
      </c>
      <c r="T1897" s="29">
        <f t="shared" si="29"/>
        <v>100</v>
      </c>
    </row>
    <row r="1898" spans="1:20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s="15">
        <f>(((J1898/60)/60)/24)+DATE(1970,1,1)</f>
        <v>41831.846828703703</v>
      </c>
      <c r="L1898">
        <v>44</v>
      </c>
      <c r="M1898" s="15">
        <f>(((I1898/60)/60)/24)+DATE(1970,1,1)</f>
        <v>41861.846828703703</v>
      </c>
      <c r="N1898" t="b">
        <v>0</v>
      </c>
      <c r="O1898" t="b">
        <v>1</v>
      </c>
      <c r="P1898" t="s">
        <v>8272</v>
      </c>
      <c r="Q1898" s="10" t="s">
        <v>8318</v>
      </c>
      <c r="R1898" t="s">
        <v>8319</v>
      </c>
      <c r="S1898">
        <f>IFERROR(ROUND(E1898/L1898,2),0)</f>
        <v>45.57</v>
      </c>
      <c r="T1898" s="29">
        <f t="shared" si="29"/>
        <v>100</v>
      </c>
    </row>
    <row r="1899" spans="1:20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s="15">
        <f>(((J1899/60)/60)/24)+DATE(1970,1,1)</f>
        <v>42734.879236111112</v>
      </c>
      <c r="L1899">
        <v>4</v>
      </c>
      <c r="M1899" s="15">
        <f>(((I1899/60)/60)/24)+DATE(1970,1,1)</f>
        <v>42771.697222222225</v>
      </c>
      <c r="N1899" t="b">
        <v>0</v>
      </c>
      <c r="O1899" t="b">
        <v>0</v>
      </c>
      <c r="P1899" t="s">
        <v>8282</v>
      </c>
      <c r="Q1899" s="10" t="s">
        <v>8332</v>
      </c>
      <c r="R1899" t="s">
        <v>8333</v>
      </c>
      <c r="S1899">
        <f>IFERROR(ROUND(E1899/L1899,2),0)</f>
        <v>501.25</v>
      </c>
      <c r="T1899" s="29">
        <f t="shared" si="29"/>
        <v>1</v>
      </c>
    </row>
    <row r="1900" spans="1:20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s="15">
        <f>(((J1900/60)/60)/24)+DATE(1970,1,1)</f>
        <v>42179.854629629626</v>
      </c>
      <c r="L1900">
        <v>30</v>
      </c>
      <c r="M1900" s="15">
        <f>(((I1900/60)/60)/24)+DATE(1970,1,1)</f>
        <v>42203.666666666672</v>
      </c>
      <c r="N1900" t="b">
        <v>0</v>
      </c>
      <c r="O1900" t="b">
        <v>1</v>
      </c>
      <c r="P1900" t="s">
        <v>8269</v>
      </c>
      <c r="Q1900" s="10" t="s">
        <v>8313</v>
      </c>
      <c r="R1900" t="s">
        <v>8314</v>
      </c>
      <c r="S1900">
        <f>IFERROR(ROUND(E1900/L1900,2),0)</f>
        <v>66.83</v>
      </c>
      <c r="T1900" s="29">
        <f t="shared" si="29"/>
        <v>100</v>
      </c>
    </row>
    <row r="1901" spans="1:20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s="15">
        <f>(((J1901/60)/60)/24)+DATE(1970,1,1)</f>
        <v>42075.942627314813</v>
      </c>
      <c r="L1901">
        <v>14</v>
      </c>
      <c r="M1901" s="15">
        <f>(((I1901/60)/60)/24)+DATE(1970,1,1)</f>
        <v>42103.166666666672</v>
      </c>
      <c r="N1901" t="b">
        <v>0</v>
      </c>
      <c r="O1901" t="b">
        <v>1</v>
      </c>
      <c r="P1901" t="s">
        <v>8303</v>
      </c>
      <c r="Q1901" s="10" t="s">
        <v>8313</v>
      </c>
      <c r="R1901" t="s">
        <v>8355</v>
      </c>
      <c r="S1901">
        <f>IFERROR(ROUND(E1901/L1901,2),0)</f>
        <v>143.21</v>
      </c>
      <c r="T1901" s="29">
        <f t="shared" si="29"/>
        <v>100</v>
      </c>
    </row>
    <row r="1902" spans="1:20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s="15">
        <f>(((J1902/60)/60)/24)+DATE(1970,1,1)</f>
        <v>42200.758240740746</v>
      </c>
      <c r="L1902">
        <v>25</v>
      </c>
      <c r="M1902" s="15">
        <f>(((I1902/60)/60)/24)+DATE(1970,1,1)</f>
        <v>42260.758240740746</v>
      </c>
      <c r="N1902" t="b">
        <v>0</v>
      </c>
      <c r="O1902" t="b">
        <v>1</v>
      </c>
      <c r="P1902" t="s">
        <v>8263</v>
      </c>
      <c r="Q1902" s="10" t="s">
        <v>8306</v>
      </c>
      <c r="R1902" t="s">
        <v>8307</v>
      </c>
      <c r="S1902">
        <f>IFERROR(ROUND(E1902/L1902,2),0)</f>
        <v>80.16</v>
      </c>
      <c r="T1902" s="29">
        <f t="shared" si="29"/>
        <v>100</v>
      </c>
    </row>
    <row r="1903" spans="1:20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s="15">
        <f>(((J1903/60)/60)/24)+DATE(1970,1,1)</f>
        <v>42482.43478009259</v>
      </c>
      <c r="L1903">
        <v>17</v>
      </c>
      <c r="M1903" s="15">
        <f>(((I1903/60)/60)/24)+DATE(1970,1,1)</f>
        <v>42506.43478009259</v>
      </c>
      <c r="N1903" t="b">
        <v>0</v>
      </c>
      <c r="O1903" t="b">
        <v>1</v>
      </c>
      <c r="P1903" t="s">
        <v>8269</v>
      </c>
      <c r="Q1903" s="10" t="s">
        <v>8313</v>
      </c>
      <c r="R1903" t="s">
        <v>8314</v>
      </c>
      <c r="S1903">
        <f>IFERROR(ROUND(E1903/L1903,2),0)</f>
        <v>117.88</v>
      </c>
      <c r="T1903" s="29">
        <f t="shared" si="29"/>
        <v>100</v>
      </c>
    </row>
    <row r="1904" spans="1:20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s="15">
        <f>(((J1904/60)/60)/24)+DATE(1970,1,1)</f>
        <v>40884.066678240742</v>
      </c>
      <c r="L1904">
        <v>52</v>
      </c>
      <c r="M1904" s="15">
        <f>(((I1904/60)/60)/24)+DATE(1970,1,1)</f>
        <v>40926.958333333336</v>
      </c>
      <c r="N1904" t="b">
        <v>1</v>
      </c>
      <c r="O1904" t="b">
        <v>1</v>
      </c>
      <c r="P1904" t="s">
        <v>8269</v>
      </c>
      <c r="Q1904" s="10" t="s">
        <v>8313</v>
      </c>
      <c r="R1904" t="s">
        <v>8314</v>
      </c>
      <c r="S1904">
        <f>IFERROR(ROUND(E1904/L1904,2),0)</f>
        <v>38.5</v>
      </c>
      <c r="T1904" s="29">
        <f t="shared" si="29"/>
        <v>133</v>
      </c>
    </row>
    <row r="1905" spans="1:20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s="15">
        <f>(((J1905/60)/60)/24)+DATE(1970,1,1)</f>
        <v>42371.935590277775</v>
      </c>
      <c r="L1905">
        <v>24</v>
      </c>
      <c r="M1905" s="15">
        <f>(((I1905/60)/60)/24)+DATE(1970,1,1)</f>
        <v>42431.935590277775</v>
      </c>
      <c r="N1905" t="b">
        <v>0</v>
      </c>
      <c r="O1905" t="b">
        <v>0</v>
      </c>
      <c r="P1905" t="s">
        <v>8277</v>
      </c>
      <c r="Q1905" s="10" t="s">
        <v>8321</v>
      </c>
      <c r="R1905" t="s">
        <v>8325</v>
      </c>
      <c r="S1905">
        <f>IFERROR(ROUND(E1905/L1905,2),0)</f>
        <v>83.38</v>
      </c>
      <c r="T1905" s="29">
        <f t="shared" si="29"/>
        <v>40</v>
      </c>
    </row>
    <row r="1906" spans="1:20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s="15">
        <f>(((J1906/60)/60)/24)+DATE(1970,1,1)</f>
        <v>42165.462627314817</v>
      </c>
      <c r="L1906">
        <v>35</v>
      </c>
      <c r="M1906" s="15">
        <f>(((I1906/60)/60)/24)+DATE(1970,1,1)</f>
        <v>42196.604166666672</v>
      </c>
      <c r="N1906" t="b">
        <v>1</v>
      </c>
      <c r="O1906" t="b">
        <v>1</v>
      </c>
      <c r="P1906" t="s">
        <v>8269</v>
      </c>
      <c r="Q1906" s="10" t="s">
        <v>8313</v>
      </c>
      <c r="R1906" t="s">
        <v>8314</v>
      </c>
      <c r="S1906">
        <f>IFERROR(ROUND(E1906/L1906,2),0)</f>
        <v>57.17</v>
      </c>
      <c r="T1906" s="29">
        <f t="shared" si="29"/>
        <v>100</v>
      </c>
    </row>
    <row r="1907" spans="1:20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s="15">
        <f>(((J1907/60)/60)/24)+DATE(1970,1,1)</f>
        <v>40876.169664351852</v>
      </c>
      <c r="L1907">
        <v>30</v>
      </c>
      <c r="M1907" s="15">
        <f>(((I1907/60)/60)/24)+DATE(1970,1,1)</f>
        <v>40936.169664351852</v>
      </c>
      <c r="N1907" t="b">
        <v>0</v>
      </c>
      <c r="O1907" t="b">
        <v>1</v>
      </c>
      <c r="P1907" t="s">
        <v>8274</v>
      </c>
      <c r="Q1907" s="10" t="s">
        <v>8321</v>
      </c>
      <c r="R1907" t="s">
        <v>8322</v>
      </c>
      <c r="S1907">
        <f>IFERROR(ROUND(E1907/L1907,2),0)</f>
        <v>66.69</v>
      </c>
      <c r="T1907" s="29">
        <f t="shared" si="29"/>
        <v>100</v>
      </c>
    </row>
    <row r="1908" spans="1:20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s="15">
        <f>(((J1908/60)/60)/24)+DATE(1970,1,1)</f>
        <v>41887.568912037037</v>
      </c>
      <c r="L1908">
        <v>19</v>
      </c>
      <c r="M1908" s="15">
        <f>(((I1908/60)/60)/24)+DATE(1970,1,1)</f>
        <v>41917.568912037037</v>
      </c>
      <c r="N1908" t="b">
        <v>0</v>
      </c>
      <c r="O1908" t="b">
        <v>1</v>
      </c>
      <c r="P1908" t="s">
        <v>8263</v>
      </c>
      <c r="Q1908" s="10" t="s">
        <v>8306</v>
      </c>
      <c r="R1908" t="s">
        <v>8307</v>
      </c>
      <c r="S1908">
        <f>IFERROR(ROUND(E1908/L1908,2),0)</f>
        <v>105.26</v>
      </c>
      <c r="T1908" s="29">
        <f t="shared" si="29"/>
        <v>100</v>
      </c>
    </row>
    <row r="1909" spans="1:20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s="15">
        <f>(((J1909/60)/60)/24)+DATE(1970,1,1)</f>
        <v>41874.098807870374</v>
      </c>
      <c r="L1909">
        <v>15</v>
      </c>
      <c r="M1909" s="15">
        <f>(((I1909/60)/60)/24)+DATE(1970,1,1)</f>
        <v>41919.098807870374</v>
      </c>
      <c r="N1909" t="b">
        <v>0</v>
      </c>
      <c r="O1909" t="b">
        <v>1</v>
      </c>
      <c r="P1909" t="s">
        <v>8263</v>
      </c>
      <c r="Q1909" s="10" t="s">
        <v>8306</v>
      </c>
      <c r="R1909" t="s">
        <v>8307</v>
      </c>
      <c r="S1909">
        <f>IFERROR(ROUND(E1909/L1909,2),0)</f>
        <v>133.33000000000001</v>
      </c>
      <c r="T1909" s="29">
        <f t="shared" si="29"/>
        <v>100</v>
      </c>
    </row>
    <row r="1910" spans="1:20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s="15">
        <f>(((J1910/60)/60)/24)+DATE(1970,1,1)</f>
        <v>41876.18618055556</v>
      </c>
      <c r="L1910">
        <v>23</v>
      </c>
      <c r="M1910" s="15">
        <f>(((I1910/60)/60)/24)+DATE(1970,1,1)</f>
        <v>41897.18618055556</v>
      </c>
      <c r="N1910" t="b">
        <v>0</v>
      </c>
      <c r="O1910" t="b">
        <v>1</v>
      </c>
      <c r="P1910" t="s">
        <v>8274</v>
      </c>
      <c r="Q1910" s="10" t="s">
        <v>8321</v>
      </c>
      <c r="R1910" t="s">
        <v>8322</v>
      </c>
      <c r="S1910">
        <f>IFERROR(ROUND(E1910/L1910,2),0)</f>
        <v>86.96</v>
      </c>
      <c r="T1910" s="29">
        <f t="shared" si="29"/>
        <v>133</v>
      </c>
    </row>
    <row r="1911" spans="1:20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s="15">
        <f>(((J1911/60)/60)/24)+DATE(1970,1,1)</f>
        <v>41564.194131944445</v>
      </c>
      <c r="L1911">
        <v>7</v>
      </c>
      <c r="M1911" s="15">
        <f>(((I1911/60)/60)/24)+DATE(1970,1,1)</f>
        <v>41594.235798611109</v>
      </c>
      <c r="N1911" t="b">
        <v>0</v>
      </c>
      <c r="O1911" t="b">
        <v>1</v>
      </c>
      <c r="P1911" t="s">
        <v>8278</v>
      </c>
      <c r="Q1911" s="10" t="s">
        <v>8321</v>
      </c>
      <c r="R1911" t="s">
        <v>8326</v>
      </c>
      <c r="S1911">
        <f>IFERROR(ROUND(E1911/L1911,2),0)</f>
        <v>285.70999999999998</v>
      </c>
      <c r="T1911" s="29">
        <f t="shared" si="29"/>
        <v>100</v>
      </c>
    </row>
    <row r="1912" spans="1:20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s="15">
        <f>(((J1912/60)/60)/24)+DATE(1970,1,1)</f>
        <v>41193.748483796298</v>
      </c>
      <c r="L1912">
        <v>47</v>
      </c>
      <c r="M1912" s="15">
        <f>(((I1912/60)/60)/24)+DATE(1970,1,1)</f>
        <v>41223.790150462963</v>
      </c>
      <c r="N1912" t="b">
        <v>0</v>
      </c>
      <c r="O1912" t="b">
        <v>1</v>
      </c>
      <c r="P1912" t="s">
        <v>8277</v>
      </c>
      <c r="Q1912" s="10" t="s">
        <v>8321</v>
      </c>
      <c r="R1912" t="s">
        <v>8325</v>
      </c>
      <c r="S1912">
        <f>IFERROR(ROUND(E1912/L1912,2),0)</f>
        <v>42.55</v>
      </c>
      <c r="T1912" s="29">
        <f t="shared" si="29"/>
        <v>100</v>
      </c>
    </row>
    <row r="1913" spans="1:20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s="15">
        <f>(((J1913/60)/60)/24)+DATE(1970,1,1)</f>
        <v>42227.936157407406</v>
      </c>
      <c r="L1913">
        <v>8</v>
      </c>
      <c r="M1913" s="15">
        <f>(((I1913/60)/60)/24)+DATE(1970,1,1)</f>
        <v>42287.936157407406</v>
      </c>
      <c r="N1913" t="b">
        <v>0</v>
      </c>
      <c r="O1913" t="b">
        <v>1</v>
      </c>
      <c r="P1913" t="s">
        <v>8277</v>
      </c>
      <c r="Q1913" s="10" t="s">
        <v>8321</v>
      </c>
      <c r="R1913" t="s">
        <v>8325</v>
      </c>
      <c r="S1913">
        <f>IFERROR(ROUND(E1913/L1913,2),0)</f>
        <v>250</v>
      </c>
      <c r="T1913" s="29">
        <f t="shared" si="29"/>
        <v>100</v>
      </c>
    </row>
    <row r="1914" spans="1:20" ht="30" x14ac:dyDescent="0.25">
      <c r="A1914">
        <v>2937</v>
      </c>
      <c r="B1914" s="3" t="s">
        <v>2937</v>
      </c>
      <c r="C1914" s="3" t="s">
        <v>7047</v>
      </c>
      <c r="D1914" s="27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s="15">
        <f>(((J1914/60)/60)/24)+DATE(1970,1,1)</f>
        <v>41803.457326388889</v>
      </c>
      <c r="L1914">
        <v>55</v>
      </c>
      <c r="M1914" s="15">
        <f>(((I1914/60)/60)/24)+DATE(1970,1,1)</f>
        <v>41833.457326388889</v>
      </c>
      <c r="N1914" t="b">
        <v>0</v>
      </c>
      <c r="O1914" t="b">
        <v>1</v>
      </c>
      <c r="P1914" t="s">
        <v>8303</v>
      </c>
      <c r="Q1914" s="10" t="s">
        <v>8313</v>
      </c>
      <c r="R1914" t="s">
        <v>8355</v>
      </c>
      <c r="S1914">
        <f>IFERROR(ROUND(E1914/L1914,2),0)</f>
        <v>36.36</v>
      </c>
      <c r="T1914" s="29">
        <f t="shared" si="29"/>
        <v>133</v>
      </c>
    </row>
    <row r="1915" spans="1:20" ht="60" x14ac:dyDescent="0.25">
      <c r="A1915">
        <v>3770</v>
      </c>
      <c r="B1915" s="3" t="s">
        <v>3767</v>
      </c>
      <c r="C1915" s="3" t="s">
        <v>7880</v>
      </c>
      <c r="D1915" s="27">
        <v>2000</v>
      </c>
      <c r="E1915" s="8">
        <v>2000</v>
      </c>
      <c r="F1915" t="s">
        <v>8218</v>
      </c>
      <c r="G1915" t="s">
        <v>8224</v>
      </c>
      <c r="H1915" t="s">
        <v>8246</v>
      </c>
      <c r="I1915">
        <v>1434234010</v>
      </c>
      <c r="J1915">
        <v>1431642010</v>
      </c>
      <c r="K1915" s="15">
        <f>(((J1915/60)/60)/24)+DATE(1970,1,1)</f>
        <v>42138.930671296301</v>
      </c>
      <c r="L1915">
        <v>20</v>
      </c>
      <c r="M1915" s="15">
        <f>(((I1915/60)/60)/24)+DATE(1970,1,1)</f>
        <v>42168.930671296301</v>
      </c>
      <c r="N1915" t="b">
        <v>0</v>
      </c>
      <c r="O1915" t="b">
        <v>1</v>
      </c>
      <c r="P1915" t="s">
        <v>8303</v>
      </c>
      <c r="Q1915" s="10" t="s">
        <v>8313</v>
      </c>
      <c r="R1915" t="s">
        <v>8355</v>
      </c>
      <c r="S1915">
        <f>IFERROR(ROUND(E1915/L1915,2),0)</f>
        <v>100</v>
      </c>
      <c r="T1915" s="29">
        <f t="shared" si="29"/>
        <v>100</v>
      </c>
    </row>
    <row r="1916" spans="1:20" ht="60" x14ac:dyDescent="0.25">
      <c r="A1916">
        <v>3385</v>
      </c>
      <c r="B1916" s="3" t="s">
        <v>3384</v>
      </c>
      <c r="C1916" s="3" t="s">
        <v>7495</v>
      </c>
      <c r="D1916" s="6">
        <v>2000</v>
      </c>
      <c r="E1916" s="8">
        <v>2000</v>
      </c>
      <c r="F1916" t="s">
        <v>8218</v>
      </c>
      <c r="G1916" t="s">
        <v>8223</v>
      </c>
      <c r="H1916" t="s">
        <v>8245</v>
      </c>
      <c r="I1916">
        <v>1418244552</v>
      </c>
      <c r="J1916">
        <v>1415652552</v>
      </c>
      <c r="K1916" s="15">
        <f>(((J1916/60)/60)/24)+DATE(1970,1,1)</f>
        <v>41953.8675</v>
      </c>
      <c r="L1916">
        <v>15</v>
      </c>
      <c r="M1916" s="15">
        <f>(((I1916/60)/60)/24)+DATE(1970,1,1)</f>
        <v>41983.8675</v>
      </c>
      <c r="N1916" t="b">
        <v>0</v>
      </c>
      <c r="O1916" t="b">
        <v>1</v>
      </c>
      <c r="P1916" t="s">
        <v>8269</v>
      </c>
      <c r="Q1916" s="10" t="s">
        <v>8313</v>
      </c>
      <c r="R1916" t="s">
        <v>8314</v>
      </c>
      <c r="S1916">
        <f>IFERROR(ROUND(E1916/L1916,2),0)</f>
        <v>133.33000000000001</v>
      </c>
      <c r="T1916" s="29">
        <f t="shared" si="29"/>
        <v>100</v>
      </c>
    </row>
    <row r="1917" spans="1:20" ht="45" x14ac:dyDescent="0.25">
      <c r="A1917">
        <v>3403</v>
      </c>
      <c r="B1917" s="3" t="s">
        <v>3402</v>
      </c>
      <c r="C1917" s="3" t="s">
        <v>7513</v>
      </c>
      <c r="D1917" s="6">
        <v>2000</v>
      </c>
      <c r="E1917" s="8">
        <v>2000</v>
      </c>
      <c r="F1917" t="s">
        <v>8218</v>
      </c>
      <c r="G1917" t="s">
        <v>8224</v>
      </c>
      <c r="H1917" t="s">
        <v>8246</v>
      </c>
      <c r="I1917">
        <v>1435230324</v>
      </c>
      <c r="J1917">
        <v>1432638324</v>
      </c>
      <c r="K1917" s="15">
        <f>(((J1917/60)/60)/24)+DATE(1970,1,1)</f>
        <v>42150.462083333332</v>
      </c>
      <c r="L1917">
        <v>17</v>
      </c>
      <c r="M1917" s="15">
        <f>(((I1917/60)/60)/24)+DATE(1970,1,1)</f>
        <v>42180.462083333332</v>
      </c>
      <c r="N1917" t="b">
        <v>0</v>
      </c>
      <c r="O1917" t="b">
        <v>1</v>
      </c>
      <c r="P1917" t="s">
        <v>8269</v>
      </c>
      <c r="Q1917" s="10" t="s">
        <v>8313</v>
      </c>
      <c r="R1917" t="s">
        <v>8314</v>
      </c>
      <c r="S1917">
        <f>IFERROR(ROUND(E1917/L1917,2),0)</f>
        <v>117.65</v>
      </c>
      <c r="T1917" s="29">
        <f t="shared" si="29"/>
        <v>100</v>
      </c>
    </row>
    <row r="1918" spans="1:20" ht="45" x14ac:dyDescent="0.25">
      <c r="A1918">
        <v>3431</v>
      </c>
      <c r="B1918" s="3" t="s">
        <v>3430</v>
      </c>
      <c r="C1918" s="3" t="s">
        <v>7541</v>
      </c>
      <c r="D1918" s="6">
        <v>2000</v>
      </c>
      <c r="E1918" s="8">
        <v>2000</v>
      </c>
      <c r="F1918" t="s">
        <v>8218</v>
      </c>
      <c r="G1918" t="s">
        <v>8223</v>
      </c>
      <c r="H1918" t="s">
        <v>8245</v>
      </c>
      <c r="I1918">
        <v>1408383153</v>
      </c>
      <c r="J1918">
        <v>1405791153</v>
      </c>
      <c r="K1918" s="15">
        <f>(((J1918/60)/60)/24)+DATE(1970,1,1)</f>
        <v>41839.730937500004</v>
      </c>
      <c r="L1918">
        <v>21</v>
      </c>
      <c r="M1918" s="15">
        <f>(((I1918/60)/60)/24)+DATE(1970,1,1)</f>
        <v>41869.730937500004</v>
      </c>
      <c r="N1918" t="b">
        <v>0</v>
      </c>
      <c r="O1918" t="b">
        <v>1</v>
      </c>
      <c r="P1918" t="s">
        <v>8269</v>
      </c>
      <c r="Q1918" s="10" t="s">
        <v>8313</v>
      </c>
      <c r="R1918" t="s">
        <v>8314</v>
      </c>
      <c r="S1918">
        <f>IFERROR(ROUND(E1918/L1918,2),0)</f>
        <v>95.24</v>
      </c>
      <c r="T1918" s="29">
        <f t="shared" si="29"/>
        <v>100</v>
      </c>
    </row>
    <row r="1919" spans="1:20" ht="45" x14ac:dyDescent="0.25">
      <c r="A1919">
        <v>3445</v>
      </c>
      <c r="B1919" s="3" t="s">
        <v>3444</v>
      </c>
      <c r="C1919" s="3" t="s">
        <v>7555</v>
      </c>
      <c r="D1919" s="6">
        <v>2000</v>
      </c>
      <c r="E1919" s="8">
        <v>2000</v>
      </c>
      <c r="F1919" t="s">
        <v>8218</v>
      </c>
      <c r="G1919" t="s">
        <v>8224</v>
      </c>
      <c r="H1919" t="s">
        <v>8246</v>
      </c>
      <c r="I1919">
        <v>1445604236</v>
      </c>
      <c r="J1919">
        <v>1443185036</v>
      </c>
      <c r="K1919" s="15">
        <f>(((J1919/60)/60)/24)+DATE(1970,1,1)</f>
        <v>42272.530509259261</v>
      </c>
      <c r="L1919">
        <v>31</v>
      </c>
      <c r="M1919" s="15">
        <f>(((I1919/60)/60)/24)+DATE(1970,1,1)</f>
        <v>42300.530509259261</v>
      </c>
      <c r="N1919" t="b">
        <v>0</v>
      </c>
      <c r="O1919" t="b">
        <v>1</v>
      </c>
      <c r="P1919" t="s">
        <v>8269</v>
      </c>
      <c r="Q1919" s="10" t="s">
        <v>8313</v>
      </c>
      <c r="R1919" t="s">
        <v>8314</v>
      </c>
      <c r="S1919">
        <f>IFERROR(ROUND(E1919/L1919,2),0)</f>
        <v>64.52</v>
      </c>
      <c r="T1919" s="29">
        <f t="shared" si="29"/>
        <v>100</v>
      </c>
    </row>
    <row r="1920" spans="1:20" ht="60" x14ac:dyDescent="0.25">
      <c r="A1920">
        <v>3627</v>
      </c>
      <c r="B1920" s="3" t="s">
        <v>3625</v>
      </c>
      <c r="C1920" s="3" t="s">
        <v>7737</v>
      </c>
      <c r="D1920" s="6">
        <v>2000</v>
      </c>
      <c r="E1920" s="8">
        <v>2000</v>
      </c>
      <c r="F1920" t="s">
        <v>8218</v>
      </c>
      <c r="G1920" t="s">
        <v>8223</v>
      </c>
      <c r="H1920" t="s">
        <v>8245</v>
      </c>
      <c r="I1920">
        <v>1463803140</v>
      </c>
      <c r="J1920">
        <v>1459446487</v>
      </c>
      <c r="K1920" s="15">
        <f>(((J1920/60)/60)/24)+DATE(1970,1,1)</f>
        <v>42460.741747685184</v>
      </c>
      <c r="L1920">
        <v>29</v>
      </c>
      <c r="M1920" s="15">
        <f>(((I1920/60)/60)/24)+DATE(1970,1,1)</f>
        <v>42511.165972222225</v>
      </c>
      <c r="N1920" t="b">
        <v>0</v>
      </c>
      <c r="O1920" t="b">
        <v>1</v>
      </c>
      <c r="P1920" t="s">
        <v>8269</v>
      </c>
      <c r="Q1920" s="10" t="s">
        <v>8313</v>
      </c>
      <c r="R1920" t="s">
        <v>8314</v>
      </c>
      <c r="S1920">
        <f>IFERROR(ROUND(E1920/L1920,2),0)</f>
        <v>68.97</v>
      </c>
      <c r="T1920" s="29">
        <f t="shared" si="29"/>
        <v>100</v>
      </c>
    </row>
    <row r="1921" spans="1:20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s="15">
        <f>(((J1921/60)/60)/24)+DATE(1970,1,1)</f>
        <v>41312.311562499999</v>
      </c>
      <c r="L1921">
        <v>73</v>
      </c>
      <c r="M1921" s="15">
        <f>(((I1921/60)/60)/24)+DATE(1970,1,1)</f>
        <v>41342.311562499999</v>
      </c>
      <c r="N1921" t="b">
        <v>0</v>
      </c>
      <c r="O1921" t="b">
        <v>1</v>
      </c>
      <c r="P1921" t="s">
        <v>8278</v>
      </c>
      <c r="Q1921" s="10" t="s">
        <v>8321</v>
      </c>
      <c r="R1921" t="s">
        <v>8326</v>
      </c>
      <c r="S1921">
        <f>IFERROR(ROUND(E1921/L1921,2),0)</f>
        <v>27.3</v>
      </c>
      <c r="T1921" s="29">
        <f t="shared" si="29"/>
        <v>133</v>
      </c>
    </row>
    <row r="1922" spans="1:20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s="15">
        <f>(((J1922/60)/60)/24)+DATE(1970,1,1)</f>
        <v>42003.655555555553</v>
      </c>
      <c r="L1922">
        <v>33</v>
      </c>
      <c r="M1922" s="15">
        <f>(((I1922/60)/60)/24)+DATE(1970,1,1)</f>
        <v>42035.142361111109</v>
      </c>
      <c r="N1922" t="b">
        <v>1</v>
      </c>
      <c r="O1922" t="b">
        <v>0</v>
      </c>
      <c r="P1922" t="s">
        <v>8283</v>
      </c>
      <c r="Q1922" s="10" t="s">
        <v>8334</v>
      </c>
      <c r="R1922" t="s">
        <v>8335</v>
      </c>
      <c r="S1922">
        <f>IFERROR(ROUND(E1922/L1922,2),0)</f>
        <v>60.24</v>
      </c>
      <c r="T1922" s="29">
        <f t="shared" si="29"/>
        <v>40</v>
      </c>
    </row>
    <row r="1923" spans="1:20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s="15">
        <f>(((J1923/60)/60)/24)+DATE(1970,1,1)</f>
        <v>41004.139108796298</v>
      </c>
      <c r="L1923">
        <v>24</v>
      </c>
      <c r="M1923" s="15">
        <f>(((I1923/60)/60)/24)+DATE(1970,1,1)</f>
        <v>41034.139108796298</v>
      </c>
      <c r="N1923" t="b">
        <v>0</v>
      </c>
      <c r="O1923" t="b">
        <v>0</v>
      </c>
      <c r="P1923" t="s">
        <v>8276</v>
      </c>
      <c r="Q1923" s="10" t="s">
        <v>8321</v>
      </c>
      <c r="R1923" t="s">
        <v>8324</v>
      </c>
      <c r="S1923">
        <f>IFERROR(ROUND(E1923/L1923,2),0)</f>
        <v>82.58</v>
      </c>
      <c r="T1923" s="29">
        <f t="shared" ref="T1923:T1986" si="30">ROUND(E1923/D1923*100,0)</f>
        <v>7</v>
      </c>
    </row>
    <row r="1924" spans="1:20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s="15">
        <f>(((J1924/60)/60)/24)+DATE(1970,1,1)</f>
        <v>42689.74324074074</v>
      </c>
      <c r="L1924">
        <v>74</v>
      </c>
      <c r="M1924" s="15">
        <f>(((I1924/60)/60)/24)+DATE(1970,1,1)</f>
        <v>42734.74324074074</v>
      </c>
      <c r="N1924" t="b">
        <v>0</v>
      </c>
      <c r="O1924" t="b">
        <v>1</v>
      </c>
      <c r="P1924" t="s">
        <v>8299</v>
      </c>
      <c r="Q1924" s="10" t="s">
        <v>8315</v>
      </c>
      <c r="R1924" t="s">
        <v>8351</v>
      </c>
      <c r="S1924">
        <f>IFERROR(ROUND(E1924/L1924,2),0)</f>
        <v>26.59</v>
      </c>
      <c r="T1924" s="29">
        <f t="shared" si="30"/>
        <v>131</v>
      </c>
    </row>
    <row r="1925" spans="1:20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s="15">
        <f>(((J1925/60)/60)/24)+DATE(1970,1,1)</f>
        <v>42095.918530092589</v>
      </c>
      <c r="L1925">
        <v>17</v>
      </c>
      <c r="M1925" s="15">
        <f>(((I1925/60)/60)/24)+DATE(1970,1,1)</f>
        <v>42125.918530092589</v>
      </c>
      <c r="N1925" t="b">
        <v>0</v>
      </c>
      <c r="O1925" t="b">
        <v>0</v>
      </c>
      <c r="P1925" t="s">
        <v>8291</v>
      </c>
      <c r="Q1925" s="10" t="s">
        <v>8321</v>
      </c>
      <c r="R1925" t="s">
        <v>8343</v>
      </c>
      <c r="S1925">
        <f>IFERROR(ROUND(E1925/L1925,2),0)</f>
        <v>115.71</v>
      </c>
      <c r="T1925" s="29">
        <f t="shared" si="30"/>
        <v>8</v>
      </c>
    </row>
    <row r="1926" spans="1:20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s="15">
        <f>(((J1926/60)/60)/24)+DATE(1970,1,1)</f>
        <v>42524.782638888893</v>
      </c>
      <c r="L1926">
        <v>30</v>
      </c>
      <c r="M1926" s="15">
        <f>(((I1926/60)/60)/24)+DATE(1970,1,1)</f>
        <v>42544.782638888893</v>
      </c>
      <c r="N1926" t="b">
        <v>0</v>
      </c>
      <c r="O1926" t="b">
        <v>1</v>
      </c>
      <c r="P1926" t="s">
        <v>8269</v>
      </c>
      <c r="Q1926" s="10" t="s">
        <v>8313</v>
      </c>
      <c r="R1926" t="s">
        <v>8314</v>
      </c>
      <c r="S1926">
        <f>IFERROR(ROUND(E1926/L1926,2),0)</f>
        <v>65.17</v>
      </c>
      <c r="T1926" s="29">
        <f t="shared" si="30"/>
        <v>112</v>
      </c>
    </row>
    <row r="1927" spans="1:20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s="15">
        <f>(((J1927/60)/60)/24)+DATE(1970,1,1)</f>
        <v>41915.437210648146</v>
      </c>
      <c r="L1927">
        <v>51</v>
      </c>
      <c r="M1927" s="15">
        <f>(((I1927/60)/60)/24)+DATE(1970,1,1)</f>
        <v>41945.478877314818</v>
      </c>
      <c r="N1927" t="b">
        <v>1</v>
      </c>
      <c r="O1927" t="b">
        <v>1</v>
      </c>
      <c r="P1927" t="s">
        <v>8269</v>
      </c>
      <c r="Q1927" s="10" t="s">
        <v>8313</v>
      </c>
      <c r="R1927" t="s">
        <v>8314</v>
      </c>
      <c r="S1927">
        <f>IFERROR(ROUND(E1927/L1927,2),0)</f>
        <v>38.24</v>
      </c>
      <c r="T1927" s="29">
        <f t="shared" si="30"/>
        <v>130</v>
      </c>
    </row>
    <row r="1928" spans="1:20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s="15">
        <f>(((J1928/60)/60)/24)+DATE(1970,1,1)</f>
        <v>41325.525752314818</v>
      </c>
      <c r="L1928">
        <v>32</v>
      </c>
      <c r="M1928" s="15">
        <f>(((I1928/60)/60)/24)+DATE(1970,1,1)</f>
        <v>41355.484085648146</v>
      </c>
      <c r="N1928" t="b">
        <v>0</v>
      </c>
      <c r="O1928" t="b">
        <v>1</v>
      </c>
      <c r="P1928" t="s">
        <v>8274</v>
      </c>
      <c r="Q1928" s="10" t="s">
        <v>8321</v>
      </c>
      <c r="R1928" t="s">
        <v>8322</v>
      </c>
      <c r="S1928">
        <f>IFERROR(ROUND(E1928/L1928,2),0)</f>
        <v>60.66</v>
      </c>
      <c r="T1928" s="29">
        <f t="shared" si="30"/>
        <v>108</v>
      </c>
    </row>
    <row r="1929" spans="1:20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s="15">
        <f>(((J1929/60)/60)/24)+DATE(1970,1,1)</f>
        <v>41828.515555555554</v>
      </c>
      <c r="L1929">
        <v>19</v>
      </c>
      <c r="M1929" s="15">
        <f>(((I1929/60)/60)/24)+DATE(1970,1,1)</f>
        <v>41868.515555555554</v>
      </c>
      <c r="N1929" t="b">
        <v>0</v>
      </c>
      <c r="O1929" t="b">
        <v>1</v>
      </c>
      <c r="P1929" t="s">
        <v>8263</v>
      </c>
      <c r="Q1929" s="10" t="s">
        <v>8306</v>
      </c>
      <c r="R1929" t="s">
        <v>8307</v>
      </c>
      <c r="S1929">
        <f>IFERROR(ROUND(E1929/L1929,2),0)</f>
        <v>102.11</v>
      </c>
      <c r="T1929" s="29">
        <f t="shared" si="30"/>
        <v>155</v>
      </c>
    </row>
    <row r="1930" spans="1:20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s="15">
        <f>(((J1930/60)/60)/24)+DATE(1970,1,1)</f>
        <v>41715.874780092592</v>
      </c>
      <c r="L1930">
        <v>40</v>
      </c>
      <c r="M1930" s="15">
        <f>(((I1930/60)/60)/24)+DATE(1970,1,1)</f>
        <v>41750.041666666664</v>
      </c>
      <c r="N1930" t="b">
        <v>0</v>
      </c>
      <c r="O1930" t="b">
        <v>0</v>
      </c>
      <c r="P1930" t="s">
        <v>8284</v>
      </c>
      <c r="Q1930" s="10" t="s">
        <v>8321</v>
      </c>
      <c r="R1930" t="s">
        <v>8336</v>
      </c>
      <c r="S1930">
        <f>IFERROR(ROUND(E1930/L1930,2),0)</f>
        <v>48.43</v>
      </c>
      <c r="T1930" s="29">
        <f t="shared" si="30"/>
        <v>4</v>
      </c>
    </row>
    <row r="1931" spans="1:20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s="15">
        <f>(((J1931/60)/60)/24)+DATE(1970,1,1)</f>
        <v>41034.656597222223</v>
      </c>
      <c r="L1931">
        <v>49</v>
      </c>
      <c r="M1931" s="15">
        <f>(((I1931/60)/60)/24)+DATE(1970,1,1)</f>
        <v>41064.656597222223</v>
      </c>
      <c r="N1931" t="b">
        <v>0</v>
      </c>
      <c r="O1931" t="b">
        <v>1</v>
      </c>
      <c r="P1931" t="s">
        <v>8290</v>
      </c>
      <c r="Q1931" s="10" t="s">
        <v>8321</v>
      </c>
      <c r="R1931" t="s">
        <v>8342</v>
      </c>
      <c r="S1931">
        <f>IFERROR(ROUND(E1931/L1931,2),0)</f>
        <v>39.18</v>
      </c>
      <c r="T1931" s="29">
        <f t="shared" si="30"/>
        <v>113</v>
      </c>
    </row>
    <row r="1932" spans="1:20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s="15">
        <f>(((J1932/60)/60)/24)+DATE(1970,1,1)</f>
        <v>42253.688043981485</v>
      </c>
      <c r="L1932">
        <v>37</v>
      </c>
      <c r="M1932" s="15">
        <f>(((I1932/60)/60)/24)+DATE(1970,1,1)</f>
        <v>42283.688043981485</v>
      </c>
      <c r="N1932" t="b">
        <v>0</v>
      </c>
      <c r="O1932" t="b">
        <v>1</v>
      </c>
      <c r="P1932" t="s">
        <v>8301</v>
      </c>
      <c r="Q1932" s="10" t="s">
        <v>8313</v>
      </c>
      <c r="R1932" t="s">
        <v>8353</v>
      </c>
      <c r="S1932">
        <f>IFERROR(ROUND(E1932/L1932,2),0)</f>
        <v>51.89</v>
      </c>
      <c r="T1932" s="29">
        <f t="shared" si="30"/>
        <v>128</v>
      </c>
    </row>
    <row r="1933" spans="1:20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s="15">
        <f>(((J1933/60)/60)/24)+DATE(1970,1,1)</f>
        <v>41781.855092592588</v>
      </c>
      <c r="L1933">
        <v>56</v>
      </c>
      <c r="M1933" s="15">
        <f>(((I1933/60)/60)/24)+DATE(1970,1,1)</f>
        <v>41811.855092592588</v>
      </c>
      <c r="N1933" t="b">
        <v>0</v>
      </c>
      <c r="O1933" t="b">
        <v>1</v>
      </c>
      <c r="P1933" t="s">
        <v>8269</v>
      </c>
      <c r="Q1933" s="10" t="s">
        <v>8313</v>
      </c>
      <c r="R1933" t="s">
        <v>8314</v>
      </c>
      <c r="S1933">
        <f>IFERROR(ROUND(E1933/L1933,2),0)</f>
        <v>34.25</v>
      </c>
      <c r="T1933" s="29">
        <f t="shared" si="30"/>
        <v>128</v>
      </c>
    </row>
    <row r="1934" spans="1:20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s="15">
        <f>(((J1934/60)/60)/24)+DATE(1970,1,1)</f>
        <v>41036.946469907409</v>
      </c>
      <c r="L1934">
        <v>42</v>
      </c>
      <c r="M1934" s="15">
        <f>(((I1934/60)/60)/24)+DATE(1970,1,1)</f>
        <v>41066.946469907409</v>
      </c>
      <c r="N1934" t="b">
        <v>0</v>
      </c>
      <c r="O1934" t="b">
        <v>1</v>
      </c>
      <c r="P1934" t="s">
        <v>8277</v>
      </c>
      <c r="Q1934" s="10" t="s">
        <v>8321</v>
      </c>
      <c r="R1934" t="s">
        <v>8325</v>
      </c>
      <c r="S1934">
        <f>IFERROR(ROUND(E1934/L1934,2),0)</f>
        <v>45.55</v>
      </c>
      <c r="T1934" s="29">
        <f t="shared" si="30"/>
        <v>128</v>
      </c>
    </row>
    <row r="1935" spans="1:20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s="15">
        <f>(((J1935/60)/60)/24)+DATE(1970,1,1)</f>
        <v>40043.895462962959</v>
      </c>
      <c r="L1935">
        <v>26</v>
      </c>
      <c r="M1935" s="15">
        <f>(((I1935/60)/60)/24)+DATE(1970,1,1)</f>
        <v>40098.874305555553</v>
      </c>
      <c r="N1935" t="b">
        <v>0</v>
      </c>
      <c r="O1935" t="b">
        <v>0</v>
      </c>
      <c r="P1935" t="s">
        <v>8268</v>
      </c>
      <c r="Q1935" s="10" t="s">
        <v>8306</v>
      </c>
      <c r="R1935" t="s">
        <v>8312</v>
      </c>
      <c r="S1935">
        <f>IFERROR(ROUND(E1935/L1935,2),0)</f>
        <v>73.459999999999994</v>
      </c>
      <c r="T1935" s="29">
        <f t="shared" si="30"/>
        <v>10</v>
      </c>
    </row>
    <row r="1936" spans="1:20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s="15">
        <f>(((J1936/60)/60)/24)+DATE(1970,1,1)</f>
        <v>42370.90320601852</v>
      </c>
      <c r="L1936">
        <v>5</v>
      </c>
      <c r="M1936" s="15">
        <f>(((I1936/60)/60)/24)+DATE(1970,1,1)</f>
        <v>42406.207638888889</v>
      </c>
      <c r="N1936" t="b">
        <v>0</v>
      </c>
      <c r="O1936" t="b">
        <v>0</v>
      </c>
      <c r="P1936" t="s">
        <v>8269</v>
      </c>
      <c r="Q1936" s="10" t="s">
        <v>8313</v>
      </c>
      <c r="R1936" t="s">
        <v>8314</v>
      </c>
      <c r="S1936">
        <f>IFERROR(ROUND(E1936/L1936,2),0)</f>
        <v>381.6</v>
      </c>
      <c r="T1936" s="29">
        <f t="shared" si="30"/>
        <v>19</v>
      </c>
    </row>
    <row r="1937" spans="1:20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s="15">
        <f>(((J1937/60)/60)/24)+DATE(1970,1,1)</f>
        <v>41923.857511574075</v>
      </c>
      <c r="L1937">
        <v>29</v>
      </c>
      <c r="M1937" s="15">
        <f>(((I1937/60)/60)/24)+DATE(1970,1,1)</f>
        <v>41953.899178240739</v>
      </c>
      <c r="N1937" t="b">
        <v>1</v>
      </c>
      <c r="O1937" t="b">
        <v>0</v>
      </c>
      <c r="P1937" t="s">
        <v>8300</v>
      </c>
      <c r="Q1937" s="10" t="s">
        <v>8315</v>
      </c>
      <c r="R1937" t="s">
        <v>8352</v>
      </c>
      <c r="S1937">
        <f>IFERROR(ROUND(E1937/L1937,2),0)</f>
        <v>65.41</v>
      </c>
      <c r="T1937" s="29">
        <f t="shared" si="30"/>
        <v>8</v>
      </c>
    </row>
    <row r="1938" spans="1:20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s="15">
        <f>(((J1938/60)/60)/24)+DATE(1970,1,1)</f>
        <v>42339.967708333337</v>
      </c>
      <c r="L1938">
        <v>23</v>
      </c>
      <c r="M1938" s="15">
        <f>(((I1938/60)/60)/24)+DATE(1970,1,1)</f>
        <v>42369.958333333328</v>
      </c>
      <c r="N1938" t="b">
        <v>0</v>
      </c>
      <c r="O1938" t="b">
        <v>0</v>
      </c>
      <c r="P1938" t="s">
        <v>8271</v>
      </c>
      <c r="Q1938" s="10" t="s">
        <v>8315</v>
      </c>
      <c r="R1938" t="s">
        <v>8317</v>
      </c>
      <c r="S1938">
        <f>IFERROR(ROUND(E1938/L1938,2),0)</f>
        <v>82.09</v>
      </c>
      <c r="T1938" s="29">
        <f t="shared" si="30"/>
        <v>6</v>
      </c>
    </row>
    <row r="1939" spans="1:20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s="15">
        <f>(((J1939/60)/60)/24)+DATE(1970,1,1)</f>
        <v>42273.884305555555</v>
      </c>
      <c r="L1939">
        <v>53</v>
      </c>
      <c r="M1939" s="15">
        <f>(((I1939/60)/60)/24)+DATE(1970,1,1)</f>
        <v>42300.458333333328</v>
      </c>
      <c r="N1939" t="b">
        <v>1</v>
      </c>
      <c r="O1939" t="b">
        <v>1</v>
      </c>
      <c r="P1939" t="s">
        <v>8299</v>
      </c>
      <c r="Q1939" s="10" t="s">
        <v>8315</v>
      </c>
      <c r="R1939" t="s">
        <v>8351</v>
      </c>
      <c r="S1939">
        <f>IFERROR(ROUND(E1939/L1939,2),0)</f>
        <v>35.549999999999997</v>
      </c>
      <c r="T1939" s="29">
        <f t="shared" si="30"/>
        <v>188</v>
      </c>
    </row>
    <row r="1940" spans="1:20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s="15">
        <f>(((J1940/60)/60)/24)+DATE(1970,1,1)</f>
        <v>41037.551585648151</v>
      </c>
      <c r="L1940">
        <v>50</v>
      </c>
      <c r="M1940" s="15">
        <f>(((I1940/60)/60)/24)+DATE(1970,1,1)</f>
        <v>41067.551585648151</v>
      </c>
      <c r="N1940" t="b">
        <v>1</v>
      </c>
      <c r="O1940" t="b">
        <v>1</v>
      </c>
      <c r="P1940" t="s">
        <v>8277</v>
      </c>
      <c r="Q1940" s="10" t="s">
        <v>8321</v>
      </c>
      <c r="R1940" t="s">
        <v>8325</v>
      </c>
      <c r="S1940">
        <f>IFERROR(ROUND(E1940/L1940,2),0)</f>
        <v>37.67</v>
      </c>
      <c r="T1940" s="29">
        <f t="shared" si="30"/>
        <v>157</v>
      </c>
    </row>
    <row r="1941" spans="1:20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s="15">
        <f>(((J1941/60)/60)/24)+DATE(1970,1,1)</f>
        <v>41250.827118055553</v>
      </c>
      <c r="L1941">
        <v>81</v>
      </c>
      <c r="M1941" s="15">
        <f>(((I1941/60)/60)/24)+DATE(1970,1,1)</f>
        <v>41271.827118055553</v>
      </c>
      <c r="N1941" t="b">
        <v>1</v>
      </c>
      <c r="O1941" t="b">
        <v>1</v>
      </c>
      <c r="P1941" t="s">
        <v>8286</v>
      </c>
      <c r="Q1941" s="10" t="s">
        <v>8318</v>
      </c>
      <c r="R1941" t="s">
        <v>8338</v>
      </c>
      <c r="S1941">
        <f>IFERROR(ROUND(E1941/L1941,2),0)</f>
        <v>23.17</v>
      </c>
      <c r="T1941" s="29">
        <f t="shared" si="30"/>
        <v>125</v>
      </c>
    </row>
    <row r="1942" spans="1:20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s="15">
        <f>(((J1942/60)/60)/24)+DATE(1970,1,1)</f>
        <v>41978.760393518518</v>
      </c>
      <c r="L1942">
        <v>19</v>
      </c>
      <c r="M1942" s="15">
        <f>(((I1942/60)/60)/24)+DATE(1970,1,1)</f>
        <v>42023.760393518518</v>
      </c>
      <c r="N1942" t="b">
        <v>1</v>
      </c>
      <c r="O1942" t="b">
        <v>0</v>
      </c>
      <c r="P1942" t="s">
        <v>8283</v>
      </c>
      <c r="Q1942" s="10" t="s">
        <v>8334</v>
      </c>
      <c r="R1942" t="s">
        <v>8335</v>
      </c>
      <c r="S1942">
        <f>IFERROR(ROUND(E1942/L1942,2),0)</f>
        <v>98.79</v>
      </c>
      <c r="T1942" s="29">
        <f t="shared" si="30"/>
        <v>6</v>
      </c>
    </row>
    <row r="1943" spans="1:20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s="15">
        <f>(((J1943/60)/60)/24)+DATE(1970,1,1)</f>
        <v>42296.261087962965</v>
      </c>
      <c r="L1943">
        <v>11</v>
      </c>
      <c r="M1943" s="15">
        <f>(((I1943/60)/60)/24)+DATE(1970,1,1)</f>
        <v>42326.302754629629</v>
      </c>
      <c r="N1943" t="b">
        <v>0</v>
      </c>
      <c r="O1943" t="b">
        <v>0</v>
      </c>
      <c r="P1943" t="s">
        <v>8268</v>
      </c>
      <c r="Q1943" s="10" t="s">
        <v>8306</v>
      </c>
      <c r="R1943" t="s">
        <v>8312</v>
      </c>
      <c r="S1943">
        <f>IFERROR(ROUND(E1943/L1943,2),0)</f>
        <v>170.55</v>
      </c>
      <c r="T1943" s="29">
        <f t="shared" si="30"/>
        <v>9</v>
      </c>
    </row>
    <row r="1944" spans="1:20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s="15">
        <f>(((J1944/60)/60)/24)+DATE(1970,1,1)</f>
        <v>42709.134780092587</v>
      </c>
      <c r="L1944">
        <v>52</v>
      </c>
      <c r="M1944" s="15">
        <f>(((I1944/60)/60)/24)+DATE(1970,1,1)</f>
        <v>42739.134780092587</v>
      </c>
      <c r="N1944" t="b">
        <v>0</v>
      </c>
      <c r="O1944" t="b">
        <v>1</v>
      </c>
      <c r="P1944" t="s">
        <v>8269</v>
      </c>
      <c r="Q1944" s="10" t="s">
        <v>8313</v>
      </c>
      <c r="R1944" t="s">
        <v>8314</v>
      </c>
      <c r="S1944">
        <f>IFERROR(ROUND(E1944/L1944,2),0)</f>
        <v>36.08</v>
      </c>
      <c r="T1944" s="29">
        <f t="shared" si="30"/>
        <v>125</v>
      </c>
    </row>
    <row r="1945" spans="1:20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s="15">
        <f>(((J1945/60)/60)/24)+DATE(1970,1,1)</f>
        <v>42636.614745370374</v>
      </c>
      <c r="L1945">
        <v>50</v>
      </c>
      <c r="M1945" s="15">
        <f>(((I1945/60)/60)/24)+DATE(1970,1,1)</f>
        <v>42659.041666666672</v>
      </c>
      <c r="N1945" t="b">
        <v>0</v>
      </c>
      <c r="O1945" t="b">
        <v>1</v>
      </c>
      <c r="P1945" t="s">
        <v>8299</v>
      </c>
      <c r="Q1945" s="10" t="s">
        <v>8315</v>
      </c>
      <c r="R1945" t="s">
        <v>8351</v>
      </c>
      <c r="S1945">
        <f>IFERROR(ROUND(E1945/L1945,2),0)</f>
        <v>37.46</v>
      </c>
      <c r="T1945" s="29">
        <f t="shared" si="30"/>
        <v>187</v>
      </c>
    </row>
    <row r="1946" spans="1:20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s="15">
        <f>(((J1946/60)/60)/24)+DATE(1970,1,1)</f>
        <v>42313.703900462962</v>
      </c>
      <c r="L1946">
        <v>93</v>
      </c>
      <c r="M1946" s="15">
        <f>(((I1946/60)/60)/24)+DATE(1970,1,1)</f>
        <v>42343</v>
      </c>
      <c r="N1946" t="b">
        <v>0</v>
      </c>
      <c r="O1946" t="b">
        <v>1</v>
      </c>
      <c r="P1946" t="s">
        <v>8269</v>
      </c>
      <c r="Q1946" s="10" t="s">
        <v>8313</v>
      </c>
      <c r="R1946" t="s">
        <v>8314</v>
      </c>
      <c r="S1946">
        <f>IFERROR(ROUND(E1946/L1946,2),0)</f>
        <v>20.12</v>
      </c>
      <c r="T1946" s="29">
        <f t="shared" si="30"/>
        <v>187</v>
      </c>
    </row>
    <row r="1947" spans="1:20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s="15">
        <f>(((J1947/60)/60)/24)+DATE(1970,1,1)</f>
        <v>42256.764212962968</v>
      </c>
      <c r="L1947">
        <v>52</v>
      </c>
      <c r="M1947" s="15">
        <f>(((I1947/60)/60)/24)+DATE(1970,1,1)</f>
        <v>42283.957638888889</v>
      </c>
      <c r="N1947" t="b">
        <v>0</v>
      </c>
      <c r="O1947" t="b">
        <v>1</v>
      </c>
      <c r="P1947" t="s">
        <v>8269</v>
      </c>
      <c r="Q1947" s="10" t="s">
        <v>8313</v>
      </c>
      <c r="R1947" t="s">
        <v>8314</v>
      </c>
      <c r="S1947">
        <f>IFERROR(ROUND(E1947/L1947,2),0)</f>
        <v>35.96</v>
      </c>
      <c r="T1947" s="29">
        <f t="shared" si="30"/>
        <v>110</v>
      </c>
    </row>
    <row r="1948" spans="1:20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s="15">
        <f>(((J1948/60)/60)/24)+DATE(1970,1,1)</f>
        <v>42628.22792824074</v>
      </c>
      <c r="L1948">
        <v>6</v>
      </c>
      <c r="M1948" s="15">
        <f>(((I1948/60)/60)/24)+DATE(1970,1,1)</f>
        <v>42663.22792824074</v>
      </c>
      <c r="N1948" t="b">
        <v>0</v>
      </c>
      <c r="O1948" t="b">
        <v>0</v>
      </c>
      <c r="P1948" t="s">
        <v>8265</v>
      </c>
      <c r="Q1948" s="10" t="s">
        <v>8306</v>
      </c>
      <c r="R1948" t="s">
        <v>8309</v>
      </c>
      <c r="S1948">
        <f>IFERROR(ROUND(E1948/L1948,2),0)</f>
        <v>311.17</v>
      </c>
      <c r="T1948" s="29">
        <f t="shared" si="30"/>
        <v>2</v>
      </c>
    </row>
    <row r="1949" spans="1:20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s="15">
        <f>(((J1949/60)/60)/24)+DATE(1970,1,1)</f>
        <v>42233.747349537036</v>
      </c>
      <c r="L1949">
        <v>41</v>
      </c>
      <c r="M1949" s="15">
        <f>(((I1949/60)/60)/24)+DATE(1970,1,1)</f>
        <v>42263.747349537036</v>
      </c>
      <c r="N1949" t="b">
        <v>0</v>
      </c>
      <c r="O1949" t="b">
        <v>1</v>
      </c>
      <c r="P1949" t="s">
        <v>8301</v>
      </c>
      <c r="Q1949" s="10" t="s">
        <v>8313</v>
      </c>
      <c r="R1949" t="s">
        <v>8353</v>
      </c>
      <c r="S1949">
        <f>IFERROR(ROUND(E1949/L1949,2),0)</f>
        <v>45.54</v>
      </c>
      <c r="T1949" s="29">
        <f t="shared" si="30"/>
        <v>107</v>
      </c>
    </row>
    <row r="1950" spans="1:20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s="15">
        <f>(((J1950/60)/60)/24)+DATE(1970,1,1)</f>
        <v>42688.711354166662</v>
      </c>
      <c r="L1950">
        <v>12</v>
      </c>
      <c r="M1950" s="15">
        <f>(((I1950/60)/60)/24)+DATE(1970,1,1)</f>
        <v>42748.711354166662</v>
      </c>
      <c r="N1950" t="b">
        <v>0</v>
      </c>
      <c r="O1950" t="b">
        <v>0</v>
      </c>
      <c r="P1950" t="s">
        <v>8271</v>
      </c>
      <c r="Q1950" s="10" t="s">
        <v>8315</v>
      </c>
      <c r="R1950" t="s">
        <v>8317</v>
      </c>
      <c r="S1950">
        <f>IFERROR(ROUND(E1950/L1950,2),0)</f>
        <v>155.33000000000001</v>
      </c>
      <c r="T1950" s="29">
        <f t="shared" si="30"/>
        <v>19</v>
      </c>
    </row>
    <row r="1951" spans="1:20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s="15">
        <f>(((J1951/60)/60)/24)+DATE(1970,1,1)</f>
        <v>42205.171018518522</v>
      </c>
      <c r="L1951">
        <v>31</v>
      </c>
      <c r="M1951" s="15">
        <f>(((I1951/60)/60)/24)+DATE(1970,1,1)</f>
        <v>42235.171018518522</v>
      </c>
      <c r="N1951" t="b">
        <v>0</v>
      </c>
      <c r="O1951" t="b">
        <v>0</v>
      </c>
      <c r="P1951" t="s">
        <v>8269</v>
      </c>
      <c r="Q1951" s="10" t="s">
        <v>8313</v>
      </c>
      <c r="R1951" t="s">
        <v>8314</v>
      </c>
      <c r="S1951">
        <f>IFERROR(ROUND(E1951/L1951,2),0)</f>
        <v>60.06</v>
      </c>
      <c r="T1951" s="29">
        <f t="shared" si="30"/>
        <v>9</v>
      </c>
    </row>
    <row r="1952" spans="1:20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s="15">
        <f>(((J1952/60)/60)/24)+DATE(1970,1,1)</f>
        <v>41277.186111111114</v>
      </c>
      <c r="L1952">
        <v>14</v>
      </c>
      <c r="M1952" s="15">
        <f>(((I1952/60)/60)/24)+DATE(1970,1,1)</f>
        <v>41295.332638888889</v>
      </c>
      <c r="N1952" t="b">
        <v>0</v>
      </c>
      <c r="O1952" t="b">
        <v>1</v>
      </c>
      <c r="P1952" t="s">
        <v>8274</v>
      </c>
      <c r="Q1952" s="10" t="s">
        <v>8321</v>
      </c>
      <c r="R1952" t="s">
        <v>8322</v>
      </c>
      <c r="S1952">
        <f>IFERROR(ROUND(E1952/L1952,2),0)</f>
        <v>132.86000000000001</v>
      </c>
      <c r="T1952" s="29">
        <f t="shared" si="30"/>
        <v>109</v>
      </c>
    </row>
    <row r="1953" spans="1:20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s="15">
        <f>(((J1953/60)/60)/24)+DATE(1970,1,1)</f>
        <v>42552.048356481479</v>
      </c>
      <c r="L1953">
        <v>23</v>
      </c>
      <c r="M1953" s="15">
        <f>(((I1953/60)/60)/24)+DATE(1970,1,1)</f>
        <v>42573.226388888885</v>
      </c>
      <c r="N1953" t="b">
        <v>0</v>
      </c>
      <c r="O1953" t="b">
        <v>1</v>
      </c>
      <c r="P1953" t="s">
        <v>8269</v>
      </c>
      <c r="Q1953" s="10" t="s">
        <v>8313</v>
      </c>
      <c r="R1953" t="s">
        <v>8314</v>
      </c>
      <c r="S1953">
        <f>IFERROR(ROUND(E1953/L1953,2),0)</f>
        <v>80.87</v>
      </c>
      <c r="T1953" s="29">
        <f t="shared" si="30"/>
        <v>186</v>
      </c>
    </row>
    <row r="1954" spans="1:20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s="15">
        <f>(((J1954/60)/60)/24)+DATE(1970,1,1)</f>
        <v>41861.524837962963</v>
      </c>
      <c r="L1954">
        <v>45</v>
      </c>
      <c r="M1954" s="15">
        <f>(((I1954/60)/60)/24)+DATE(1970,1,1)</f>
        <v>41891.524837962963</v>
      </c>
      <c r="N1954" t="b">
        <v>0</v>
      </c>
      <c r="O1954" t="b">
        <v>1</v>
      </c>
      <c r="P1954" t="s">
        <v>8269</v>
      </c>
      <c r="Q1954" s="10" t="s">
        <v>8313</v>
      </c>
      <c r="R1954" t="s">
        <v>8314</v>
      </c>
      <c r="S1954">
        <f>IFERROR(ROUND(E1954/L1954,2),0)</f>
        <v>41.22</v>
      </c>
      <c r="T1954" s="29">
        <f t="shared" si="30"/>
        <v>186</v>
      </c>
    </row>
    <row r="1955" spans="1:20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s="15">
        <f>(((J1955/60)/60)/24)+DATE(1970,1,1)</f>
        <v>40926.047858796301</v>
      </c>
      <c r="L1955">
        <v>30</v>
      </c>
      <c r="M1955" s="15">
        <f>(((I1955/60)/60)/24)+DATE(1970,1,1)</f>
        <v>40986.006192129629</v>
      </c>
      <c r="N1955" t="b">
        <v>0</v>
      </c>
      <c r="O1955" t="b">
        <v>1</v>
      </c>
      <c r="P1955" t="s">
        <v>8274</v>
      </c>
      <c r="Q1955" s="10" t="s">
        <v>8321</v>
      </c>
      <c r="R1955" t="s">
        <v>8322</v>
      </c>
      <c r="S1955">
        <f>IFERROR(ROUND(E1955/L1955,2),0)</f>
        <v>61.37</v>
      </c>
      <c r="T1955" s="29">
        <f t="shared" si="30"/>
        <v>307</v>
      </c>
    </row>
    <row r="1956" spans="1:20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s="15">
        <f>(((J1956/60)/60)/24)+DATE(1970,1,1)</f>
        <v>40761.604421296295</v>
      </c>
      <c r="L1956">
        <v>41</v>
      </c>
      <c r="M1956" s="15">
        <f>(((I1956/60)/60)/24)+DATE(1970,1,1)</f>
        <v>40805.604421296295</v>
      </c>
      <c r="N1956" t="b">
        <v>1</v>
      </c>
      <c r="O1956" t="b">
        <v>1</v>
      </c>
      <c r="P1956" t="s">
        <v>8293</v>
      </c>
      <c r="Q1956" s="10" t="s">
        <v>8315</v>
      </c>
      <c r="R1956" t="s">
        <v>8345</v>
      </c>
      <c r="S1956">
        <f>IFERROR(ROUND(E1956/L1956,2),0)</f>
        <v>44.85</v>
      </c>
      <c r="T1956" s="29">
        <f t="shared" si="30"/>
        <v>117</v>
      </c>
    </row>
    <row r="1957" spans="1:20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s="15">
        <f>(((J1957/60)/60)/24)+DATE(1970,1,1)</f>
        <v>42072.576249999998</v>
      </c>
      <c r="L1957">
        <v>27</v>
      </c>
      <c r="M1957" s="15">
        <f>(((I1957/60)/60)/24)+DATE(1970,1,1)</f>
        <v>42097.576249999998</v>
      </c>
      <c r="N1957" t="b">
        <v>0</v>
      </c>
      <c r="O1957" t="b">
        <v>1</v>
      </c>
      <c r="P1957" t="s">
        <v>8269</v>
      </c>
      <c r="Q1957" s="10" t="s">
        <v>8313</v>
      </c>
      <c r="R1957" t="s">
        <v>8314</v>
      </c>
      <c r="S1957">
        <f>IFERROR(ROUND(E1957/L1957,2),0)</f>
        <v>67.959999999999994</v>
      </c>
      <c r="T1957" s="29">
        <f t="shared" si="30"/>
        <v>141</v>
      </c>
    </row>
    <row r="1958" spans="1:20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s="15">
        <f>(((J1958/60)/60)/24)+DATE(1970,1,1)</f>
        <v>41912.858946759261</v>
      </c>
      <c r="L1958">
        <v>25</v>
      </c>
      <c r="M1958" s="15">
        <f>(((I1958/60)/60)/24)+DATE(1970,1,1)</f>
        <v>41942.858946759261</v>
      </c>
      <c r="N1958" t="b">
        <v>0</v>
      </c>
      <c r="O1958" t="b">
        <v>1</v>
      </c>
      <c r="P1958" t="s">
        <v>8269</v>
      </c>
      <c r="Q1958" s="10" t="s">
        <v>8313</v>
      </c>
      <c r="R1958" t="s">
        <v>8314</v>
      </c>
      <c r="S1958">
        <f>IFERROR(ROUND(E1958/L1958,2),0)</f>
        <v>73.239999999999995</v>
      </c>
      <c r="T1958" s="29">
        <f t="shared" si="30"/>
        <v>122</v>
      </c>
    </row>
    <row r="1959" spans="1:20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s="15">
        <f>(((J1959/60)/60)/24)+DATE(1970,1,1)</f>
        <v>41162.672326388885</v>
      </c>
      <c r="L1959">
        <v>21</v>
      </c>
      <c r="M1959" s="15">
        <f>(((I1959/60)/60)/24)+DATE(1970,1,1)</f>
        <v>41192.672326388885</v>
      </c>
      <c r="N1959" t="b">
        <v>0</v>
      </c>
      <c r="O1959" t="b">
        <v>0</v>
      </c>
      <c r="P1959" t="s">
        <v>8268</v>
      </c>
      <c r="Q1959" s="10" t="s">
        <v>8306</v>
      </c>
      <c r="R1959" t="s">
        <v>8312</v>
      </c>
      <c r="S1959">
        <f>IFERROR(ROUND(E1959/L1959,2),0)</f>
        <v>87.14</v>
      </c>
      <c r="T1959" s="29">
        <f t="shared" si="30"/>
        <v>6</v>
      </c>
    </row>
    <row r="1960" spans="1:20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s="15">
        <f>(((J1960/60)/60)/24)+DATE(1970,1,1)</f>
        <v>42167.533159722225</v>
      </c>
      <c r="L1960">
        <v>30</v>
      </c>
      <c r="M1960" s="15">
        <f>(((I1960/60)/60)/24)+DATE(1970,1,1)</f>
        <v>42197.533159722225</v>
      </c>
      <c r="N1960" t="b">
        <v>1</v>
      </c>
      <c r="O1960" t="b">
        <v>1</v>
      </c>
      <c r="P1960" t="s">
        <v>8269</v>
      </c>
      <c r="Q1960" s="10" t="s">
        <v>8313</v>
      </c>
      <c r="R1960" t="s">
        <v>8314</v>
      </c>
      <c r="S1960">
        <f>IFERROR(ROUND(E1960/L1960,2),0)</f>
        <v>61</v>
      </c>
      <c r="T1960" s="29">
        <f t="shared" si="30"/>
        <v>102</v>
      </c>
    </row>
    <row r="1961" spans="1:20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s="15">
        <f>(((J1961/60)/60)/24)+DATE(1970,1,1)</f>
        <v>41902.622395833336</v>
      </c>
      <c r="L1961">
        <v>13</v>
      </c>
      <c r="M1961" s="15">
        <f>(((I1961/60)/60)/24)+DATE(1970,1,1)</f>
        <v>41932.622395833336</v>
      </c>
      <c r="N1961" t="b">
        <v>0</v>
      </c>
      <c r="O1961" t="b">
        <v>0</v>
      </c>
      <c r="P1961" t="s">
        <v>8301</v>
      </c>
      <c r="Q1961" s="10" t="s">
        <v>8313</v>
      </c>
      <c r="R1961" t="s">
        <v>8353</v>
      </c>
      <c r="S1961">
        <f>IFERROR(ROUND(E1961/L1961,2),0)</f>
        <v>140.54</v>
      </c>
      <c r="T1961" s="29">
        <f t="shared" si="30"/>
        <v>15</v>
      </c>
    </row>
    <row r="1962" spans="1:20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s="15">
        <f>(((J1962/60)/60)/24)+DATE(1970,1,1)</f>
        <v>42054.849050925928</v>
      </c>
      <c r="L1962">
        <v>26</v>
      </c>
      <c r="M1962" s="15">
        <f>(((I1962/60)/60)/24)+DATE(1970,1,1)</f>
        <v>42084.807384259257</v>
      </c>
      <c r="N1962" t="b">
        <v>0</v>
      </c>
      <c r="O1962" t="b">
        <v>1</v>
      </c>
      <c r="P1962" t="s">
        <v>8269</v>
      </c>
      <c r="Q1962" s="10" t="s">
        <v>8313</v>
      </c>
      <c r="R1962" t="s">
        <v>8314</v>
      </c>
      <c r="S1962">
        <f>IFERROR(ROUND(E1962/L1962,2),0)</f>
        <v>70.23</v>
      </c>
      <c r="T1962" s="29">
        <f t="shared" si="30"/>
        <v>122</v>
      </c>
    </row>
    <row r="1963" spans="1:20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s="15">
        <f>(((J1963/60)/60)/24)+DATE(1970,1,1)</f>
        <v>42760.244212962964</v>
      </c>
      <c r="L1963">
        <v>19</v>
      </c>
      <c r="M1963" s="15">
        <f>(((I1963/60)/60)/24)+DATE(1970,1,1)</f>
        <v>42790.244212962964</v>
      </c>
      <c r="N1963" t="b">
        <v>0</v>
      </c>
      <c r="O1963" t="b">
        <v>0</v>
      </c>
      <c r="P1963" t="s">
        <v>8282</v>
      </c>
      <c r="Q1963" s="10" t="s">
        <v>8332</v>
      </c>
      <c r="R1963" t="s">
        <v>8333</v>
      </c>
      <c r="S1963">
        <f>IFERROR(ROUND(E1963/L1963,2),0)</f>
        <v>96.05</v>
      </c>
      <c r="T1963" s="29">
        <f t="shared" si="30"/>
        <v>12</v>
      </c>
    </row>
    <row r="1964" spans="1:20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s="15">
        <f>(((J1964/60)/60)/24)+DATE(1970,1,1)</f>
        <v>41740.138113425928</v>
      </c>
      <c r="L1964">
        <v>98</v>
      </c>
      <c r="M1964" s="15">
        <f>(((I1964/60)/60)/24)+DATE(1970,1,1)</f>
        <v>41770.138113425928</v>
      </c>
      <c r="N1964" t="b">
        <v>0</v>
      </c>
      <c r="O1964" t="b">
        <v>0</v>
      </c>
      <c r="P1964" t="s">
        <v>8280</v>
      </c>
      <c r="Q1964" s="10" t="s">
        <v>8329</v>
      </c>
      <c r="R1964" t="s">
        <v>8330</v>
      </c>
      <c r="S1964">
        <f>IFERROR(ROUND(E1964/L1964,2),0)</f>
        <v>18.579999999999998</v>
      </c>
      <c r="T1964" s="29">
        <f t="shared" si="30"/>
        <v>9</v>
      </c>
    </row>
    <row r="1965" spans="1:20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s="15">
        <f>(((J1965/60)/60)/24)+DATE(1970,1,1)</f>
        <v>41879.913761574076</v>
      </c>
      <c r="L1965">
        <v>13</v>
      </c>
      <c r="M1965" s="15">
        <f>(((I1965/60)/60)/24)+DATE(1970,1,1)</f>
        <v>41894.913761574076</v>
      </c>
      <c r="N1965" t="b">
        <v>0</v>
      </c>
      <c r="O1965" t="b">
        <v>1</v>
      </c>
      <c r="P1965" t="s">
        <v>8269</v>
      </c>
      <c r="Q1965" s="10" t="s">
        <v>8313</v>
      </c>
      <c r="R1965" t="s">
        <v>8314</v>
      </c>
      <c r="S1965">
        <f>IFERROR(ROUND(E1965/L1965,2),0)</f>
        <v>140</v>
      </c>
      <c r="T1965" s="29">
        <f t="shared" si="30"/>
        <v>121</v>
      </c>
    </row>
    <row r="1966" spans="1:20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s="15">
        <f>(((J1966/60)/60)/24)+DATE(1970,1,1)</f>
        <v>40939.979618055557</v>
      </c>
      <c r="L1966">
        <v>47</v>
      </c>
      <c r="M1966" s="15">
        <f>(((I1966/60)/60)/24)+DATE(1970,1,1)</f>
        <v>40969.979618055557</v>
      </c>
      <c r="N1966" t="b">
        <v>1</v>
      </c>
      <c r="O1966" t="b">
        <v>1</v>
      </c>
      <c r="P1966" t="s">
        <v>8286</v>
      </c>
      <c r="Q1966" s="10" t="s">
        <v>8318</v>
      </c>
      <c r="R1966" t="s">
        <v>8338</v>
      </c>
      <c r="S1966">
        <f>IFERROR(ROUND(E1966/L1966,2),0)</f>
        <v>38.46</v>
      </c>
      <c r="T1966" s="29">
        <f t="shared" si="30"/>
        <v>121</v>
      </c>
    </row>
    <row r="1967" spans="1:20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s="15">
        <f>(((J1967/60)/60)/24)+DATE(1970,1,1)</f>
        <v>42017.88045138889</v>
      </c>
      <c r="L1967">
        <v>12</v>
      </c>
      <c r="M1967" s="15">
        <f>(((I1967/60)/60)/24)+DATE(1970,1,1)</f>
        <v>42044.1875</v>
      </c>
      <c r="N1967" t="b">
        <v>1</v>
      </c>
      <c r="O1967" t="b">
        <v>1</v>
      </c>
      <c r="P1967" t="s">
        <v>8269</v>
      </c>
      <c r="Q1967" s="10" t="s">
        <v>8313</v>
      </c>
      <c r="R1967" t="s">
        <v>8314</v>
      </c>
      <c r="S1967">
        <f>IFERROR(ROUND(E1967/L1967,2),0)</f>
        <v>150.41999999999999</v>
      </c>
      <c r="T1967" s="29">
        <f t="shared" si="30"/>
        <v>100</v>
      </c>
    </row>
    <row r="1968" spans="1:20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s="15">
        <f>(((J1968/60)/60)/24)+DATE(1970,1,1)</f>
        <v>41712.762673611112</v>
      </c>
      <c r="L1968">
        <v>22</v>
      </c>
      <c r="M1968" s="15">
        <f>(((I1968/60)/60)/24)+DATE(1970,1,1)</f>
        <v>41742.762673611112</v>
      </c>
      <c r="N1968" t="b">
        <v>0</v>
      </c>
      <c r="O1968" t="b">
        <v>0</v>
      </c>
      <c r="P1968" t="s">
        <v>8280</v>
      </c>
      <c r="Q1968" s="10" t="s">
        <v>8329</v>
      </c>
      <c r="R1968" t="s">
        <v>8330</v>
      </c>
      <c r="S1968">
        <f>IFERROR(ROUND(E1968/L1968,2),0)</f>
        <v>81.95</v>
      </c>
      <c r="T1968" s="29">
        <f t="shared" si="30"/>
        <v>7</v>
      </c>
    </row>
    <row r="1969" spans="1:20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s="15">
        <f>(((J1969/60)/60)/24)+DATE(1970,1,1)</f>
        <v>40941.652372685188</v>
      </c>
      <c r="L1969">
        <v>19</v>
      </c>
      <c r="M1969" s="15">
        <f>(((I1969/60)/60)/24)+DATE(1970,1,1)</f>
        <v>40971.652372685188</v>
      </c>
      <c r="N1969" t="b">
        <v>0</v>
      </c>
      <c r="O1969" t="b">
        <v>1</v>
      </c>
      <c r="P1969" t="s">
        <v>8274</v>
      </c>
      <c r="Q1969" s="10" t="s">
        <v>8321</v>
      </c>
      <c r="R1969" t="s">
        <v>8322</v>
      </c>
      <c r="S1969">
        <f>IFERROR(ROUND(E1969/L1969,2),0)</f>
        <v>94.74</v>
      </c>
      <c r="T1969" s="29">
        <f t="shared" si="30"/>
        <v>100</v>
      </c>
    </row>
    <row r="1970" spans="1:20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s="15">
        <f>(((J1970/60)/60)/24)+DATE(1970,1,1)</f>
        <v>42157.598090277781</v>
      </c>
      <c r="L1970">
        <v>6</v>
      </c>
      <c r="M1970" s="15">
        <f>(((I1970/60)/60)/24)+DATE(1970,1,1)</f>
        <v>42217.583333333328</v>
      </c>
      <c r="N1970" t="b">
        <v>0</v>
      </c>
      <c r="O1970" t="b">
        <v>0</v>
      </c>
      <c r="P1970" t="s">
        <v>8303</v>
      </c>
      <c r="Q1970" s="10" t="s">
        <v>8313</v>
      </c>
      <c r="R1970" t="s">
        <v>8355</v>
      </c>
      <c r="S1970">
        <f>IFERROR(ROUND(E1970/L1970,2),0)</f>
        <v>300</v>
      </c>
      <c r="T1970" s="29">
        <f t="shared" si="30"/>
        <v>0</v>
      </c>
    </row>
    <row r="1971" spans="1:20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s="15">
        <f>(((J1971/60)/60)/24)+DATE(1970,1,1)</f>
        <v>41940.598182870373</v>
      </c>
      <c r="L1971">
        <v>31</v>
      </c>
      <c r="M1971" s="15">
        <f>(((I1971/60)/60)/24)+DATE(1970,1,1)</f>
        <v>41970.639849537038</v>
      </c>
      <c r="N1971" t="b">
        <v>0</v>
      </c>
      <c r="O1971" t="b">
        <v>1</v>
      </c>
      <c r="P1971" t="s">
        <v>8269</v>
      </c>
      <c r="Q1971" s="10" t="s">
        <v>8313</v>
      </c>
      <c r="R1971" t="s">
        <v>8314</v>
      </c>
      <c r="S1971">
        <f>IFERROR(ROUND(E1971/L1971,2),0)</f>
        <v>58.06</v>
      </c>
      <c r="T1971" s="29">
        <f t="shared" si="30"/>
        <v>120</v>
      </c>
    </row>
    <row r="1972" spans="1:20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s="15">
        <f>(((J1972/60)/60)/24)+DATE(1970,1,1)</f>
        <v>41807.690081018518</v>
      </c>
      <c r="L1972">
        <v>37</v>
      </c>
      <c r="M1972" s="15">
        <f>(((I1972/60)/60)/24)+DATE(1970,1,1)</f>
        <v>41837.690081018518</v>
      </c>
      <c r="N1972" t="b">
        <v>0</v>
      </c>
      <c r="O1972" t="b">
        <v>1</v>
      </c>
      <c r="P1972" t="s">
        <v>8269</v>
      </c>
      <c r="Q1972" s="10" t="s">
        <v>8313</v>
      </c>
      <c r="R1972" t="s">
        <v>8314</v>
      </c>
      <c r="S1972">
        <f>IFERROR(ROUND(E1972/L1972,2),0)</f>
        <v>48.34</v>
      </c>
      <c r="T1972" s="29">
        <f t="shared" si="30"/>
        <v>119</v>
      </c>
    </row>
    <row r="1973" spans="1:20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s="15">
        <f>(((J1973/60)/60)/24)+DATE(1970,1,1)</f>
        <v>42103.884930555556</v>
      </c>
      <c r="L1973">
        <v>20</v>
      </c>
      <c r="M1973" s="15">
        <f>(((I1973/60)/60)/24)+DATE(1970,1,1)</f>
        <v>42133.884930555556</v>
      </c>
      <c r="N1973" t="b">
        <v>0</v>
      </c>
      <c r="O1973" t="b">
        <v>0</v>
      </c>
      <c r="P1973" t="s">
        <v>8269</v>
      </c>
      <c r="Q1973" s="10" t="s">
        <v>8313</v>
      </c>
      <c r="R1973" t="s">
        <v>8314</v>
      </c>
      <c r="S1973">
        <f>IFERROR(ROUND(E1973/L1973,2),0)</f>
        <v>89.4</v>
      </c>
      <c r="T1973" s="29">
        <f t="shared" si="30"/>
        <v>16</v>
      </c>
    </row>
    <row r="1974" spans="1:20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s="15">
        <f>(((J1974/60)/60)/24)+DATE(1970,1,1)</f>
        <v>41794.124953703707</v>
      </c>
      <c r="L1974">
        <v>15</v>
      </c>
      <c r="M1974" s="15">
        <f>(((I1974/60)/60)/24)+DATE(1970,1,1)</f>
        <v>41854.124953703707</v>
      </c>
      <c r="N1974" t="b">
        <v>0</v>
      </c>
      <c r="O1974" t="b">
        <v>0</v>
      </c>
      <c r="P1974" t="s">
        <v>8265</v>
      </c>
      <c r="Q1974" s="10" t="s">
        <v>8306</v>
      </c>
      <c r="R1974" t="s">
        <v>8309</v>
      </c>
      <c r="S1974">
        <f>IFERROR(ROUND(E1974/L1974,2),0)</f>
        <v>119</v>
      </c>
      <c r="T1974" s="29">
        <f t="shared" si="30"/>
        <v>5</v>
      </c>
    </row>
    <row r="1975" spans="1:20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s="15">
        <f>(((J1975/60)/60)/24)+DATE(1970,1,1)</f>
        <v>41692.084143518521</v>
      </c>
      <c r="L1975">
        <v>41</v>
      </c>
      <c r="M1975" s="15">
        <f>(((I1975/60)/60)/24)+DATE(1970,1,1)</f>
        <v>41727.041666666664</v>
      </c>
      <c r="N1975" t="b">
        <v>1</v>
      </c>
      <c r="O1975" t="b">
        <v>1</v>
      </c>
      <c r="P1975" t="s">
        <v>8274</v>
      </c>
      <c r="Q1975" s="10" t="s">
        <v>8321</v>
      </c>
      <c r="R1975" t="s">
        <v>8322</v>
      </c>
      <c r="S1975">
        <f>IFERROR(ROUND(E1975/L1975,2),0)</f>
        <v>43.54</v>
      </c>
      <c r="T1975" s="29">
        <f t="shared" si="30"/>
        <v>119</v>
      </c>
    </row>
    <row r="1976" spans="1:20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s="15">
        <f>(((J1976/60)/60)/24)+DATE(1970,1,1)</f>
        <v>42279.778564814813</v>
      </c>
      <c r="L1976">
        <v>13</v>
      </c>
      <c r="M1976" s="15">
        <f>(((I1976/60)/60)/24)+DATE(1970,1,1)</f>
        <v>42310.701388888891</v>
      </c>
      <c r="N1976" t="b">
        <v>0</v>
      </c>
      <c r="O1976" t="b">
        <v>0</v>
      </c>
      <c r="P1976" t="s">
        <v>8269</v>
      </c>
      <c r="Q1976" s="10" t="s">
        <v>8313</v>
      </c>
      <c r="R1976" t="s">
        <v>8314</v>
      </c>
      <c r="S1976">
        <f>IFERROR(ROUND(E1976/L1976,2),0)</f>
        <v>137.08000000000001</v>
      </c>
      <c r="T1976" s="29">
        <f t="shared" si="30"/>
        <v>36</v>
      </c>
    </row>
    <row r="1977" spans="1:20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s="15">
        <f>(((J1977/60)/60)/24)+DATE(1970,1,1)</f>
        <v>42619.635787037041</v>
      </c>
      <c r="L1977">
        <v>30</v>
      </c>
      <c r="M1977" s="15">
        <f>(((I1977/60)/60)/24)+DATE(1970,1,1)</f>
        <v>42649.635787037041</v>
      </c>
      <c r="N1977" t="b">
        <v>0</v>
      </c>
      <c r="O1977" t="b">
        <v>0</v>
      </c>
      <c r="P1977" t="s">
        <v>8271</v>
      </c>
      <c r="Q1977" s="10" t="s">
        <v>8315</v>
      </c>
      <c r="R1977" t="s">
        <v>8317</v>
      </c>
      <c r="S1977">
        <f>IFERROR(ROUND(E1977/L1977,2),0)</f>
        <v>59.2</v>
      </c>
      <c r="T1977" s="29">
        <f t="shared" si="30"/>
        <v>15</v>
      </c>
    </row>
    <row r="1978" spans="1:20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s="15">
        <f>(((J1978/60)/60)/24)+DATE(1970,1,1)</f>
        <v>41662.854988425926</v>
      </c>
      <c r="L1978">
        <v>49</v>
      </c>
      <c r="M1978" s="15">
        <f>(((I1978/60)/60)/24)+DATE(1970,1,1)</f>
        <v>41676.854988425926</v>
      </c>
      <c r="N1978" t="b">
        <v>0</v>
      </c>
      <c r="O1978" t="b">
        <v>1</v>
      </c>
      <c r="P1978" t="s">
        <v>8290</v>
      </c>
      <c r="Q1978" s="10" t="s">
        <v>8321</v>
      </c>
      <c r="R1978" t="s">
        <v>8342</v>
      </c>
      <c r="S1978">
        <f>IFERROR(ROUND(E1978/L1978,2),0)</f>
        <v>36.24</v>
      </c>
      <c r="T1978" s="29">
        <f t="shared" si="30"/>
        <v>118</v>
      </c>
    </row>
    <row r="1979" spans="1:20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s="15">
        <f>(((J1979/60)/60)/24)+DATE(1970,1,1)</f>
        <v>41617.912662037037</v>
      </c>
      <c r="L1979">
        <v>50</v>
      </c>
      <c r="M1979" s="15">
        <f>(((I1979/60)/60)/24)+DATE(1970,1,1)</f>
        <v>41631.912662037037</v>
      </c>
      <c r="N1979" t="b">
        <v>1</v>
      </c>
      <c r="O1979" t="b">
        <v>1</v>
      </c>
      <c r="P1979" t="s">
        <v>8299</v>
      </c>
      <c r="Q1979" s="10" t="s">
        <v>8315</v>
      </c>
      <c r="R1979" t="s">
        <v>8351</v>
      </c>
      <c r="S1979">
        <f>IFERROR(ROUND(E1979/L1979,2),0)</f>
        <v>35.520000000000003</v>
      </c>
      <c r="T1979" s="29">
        <f t="shared" si="30"/>
        <v>101</v>
      </c>
    </row>
    <row r="1980" spans="1:20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s="15">
        <f>(((J1980/60)/60)/24)+DATE(1970,1,1)</f>
        <v>40796.001261574071</v>
      </c>
      <c r="L1980">
        <v>4</v>
      </c>
      <c r="M1980" s="15">
        <f>(((I1980/60)/60)/24)+DATE(1970,1,1)</f>
        <v>40849.333333333336</v>
      </c>
      <c r="N1980" t="b">
        <v>0</v>
      </c>
      <c r="O1980" t="b">
        <v>1</v>
      </c>
      <c r="P1980" t="s">
        <v>8274</v>
      </c>
      <c r="Q1980" s="10" t="s">
        <v>8321</v>
      </c>
      <c r="R1980" t="s">
        <v>8322</v>
      </c>
      <c r="S1980">
        <f>IFERROR(ROUND(E1980/L1980,2),0)</f>
        <v>443.75</v>
      </c>
      <c r="T1980" s="29">
        <f t="shared" si="30"/>
        <v>118</v>
      </c>
    </row>
    <row r="1981" spans="1:20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s="15">
        <f>(((J1981/60)/60)/24)+DATE(1970,1,1)</f>
        <v>42290.059594907405</v>
      </c>
      <c r="L1981">
        <v>35</v>
      </c>
      <c r="M1981" s="15">
        <f>(((I1981/60)/60)/24)+DATE(1970,1,1)</f>
        <v>42304.207638888889</v>
      </c>
      <c r="N1981" t="b">
        <v>0</v>
      </c>
      <c r="O1981" t="b">
        <v>1</v>
      </c>
      <c r="P1981" t="s">
        <v>8277</v>
      </c>
      <c r="Q1981" s="10" t="s">
        <v>8321</v>
      </c>
      <c r="R1981" t="s">
        <v>8325</v>
      </c>
      <c r="S1981">
        <f>IFERROR(ROUND(E1981/L1981,2),0)</f>
        <v>50.66</v>
      </c>
      <c r="T1981" s="29">
        <f t="shared" si="30"/>
        <v>148</v>
      </c>
    </row>
    <row r="1982" spans="1:20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s="15">
        <f>(((J1982/60)/60)/24)+DATE(1970,1,1)</f>
        <v>42804.534652777773</v>
      </c>
      <c r="L1982">
        <v>7</v>
      </c>
      <c r="M1982" s="15">
        <f>(((I1982/60)/60)/24)+DATE(1970,1,1)</f>
        <v>42834.492986111116</v>
      </c>
      <c r="N1982" t="b">
        <v>0</v>
      </c>
      <c r="O1982" t="b">
        <v>0</v>
      </c>
      <c r="P1982" t="s">
        <v>8291</v>
      </c>
      <c r="Q1982" s="10" t="s">
        <v>8321</v>
      </c>
      <c r="R1982" t="s">
        <v>8343</v>
      </c>
      <c r="S1982">
        <f>IFERROR(ROUND(E1982/L1982,2),0)</f>
        <v>253.14</v>
      </c>
      <c r="T1982" s="29">
        <f t="shared" si="30"/>
        <v>44</v>
      </c>
    </row>
    <row r="1983" spans="1:20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s="15">
        <f>(((J1983/60)/60)/24)+DATE(1970,1,1)</f>
        <v>42052.802430555559</v>
      </c>
      <c r="L1983">
        <v>33</v>
      </c>
      <c r="M1983" s="15">
        <f>(((I1983/60)/60)/24)+DATE(1970,1,1)</f>
        <v>42082.760763888888</v>
      </c>
      <c r="N1983" t="b">
        <v>0</v>
      </c>
      <c r="O1983" t="b">
        <v>0</v>
      </c>
      <c r="P1983" t="s">
        <v>8297</v>
      </c>
      <c r="Q1983" s="10" t="s">
        <v>8332</v>
      </c>
      <c r="R1983" t="s">
        <v>8349</v>
      </c>
      <c r="S1983">
        <f>IFERROR(ROUND(E1983/L1983,2),0)</f>
        <v>53.55</v>
      </c>
      <c r="T1983" s="29">
        <f t="shared" si="30"/>
        <v>10</v>
      </c>
    </row>
    <row r="1984" spans="1:20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s="15">
        <f>(((J1984/60)/60)/24)+DATE(1970,1,1)</f>
        <v>42690.334317129629</v>
      </c>
      <c r="L1984">
        <v>26</v>
      </c>
      <c r="M1984" s="15">
        <f>(((I1984/60)/60)/24)+DATE(1970,1,1)</f>
        <v>42721.333333333328</v>
      </c>
      <c r="N1984" t="b">
        <v>0</v>
      </c>
      <c r="O1984" t="b">
        <v>1</v>
      </c>
      <c r="P1984" t="s">
        <v>8269</v>
      </c>
      <c r="Q1984" s="10" t="s">
        <v>8313</v>
      </c>
      <c r="R1984" t="s">
        <v>8314</v>
      </c>
      <c r="S1984">
        <f>IFERROR(ROUND(E1984/L1984,2),0)</f>
        <v>67.92</v>
      </c>
      <c r="T1984" s="29">
        <f t="shared" si="30"/>
        <v>118</v>
      </c>
    </row>
    <row r="1985" spans="1:20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s="15">
        <f>(((J1985/60)/60)/24)+DATE(1970,1,1)</f>
        <v>42649.623460648145</v>
      </c>
      <c r="L1985">
        <v>31</v>
      </c>
      <c r="M1985" s="15">
        <f>(((I1985/60)/60)/24)+DATE(1970,1,1)</f>
        <v>42693.041666666672</v>
      </c>
      <c r="N1985" t="b">
        <v>0</v>
      </c>
      <c r="O1985" t="b">
        <v>0</v>
      </c>
      <c r="P1985" t="s">
        <v>8303</v>
      </c>
      <c r="Q1985" s="10" t="s">
        <v>8313</v>
      </c>
      <c r="R1985" t="s">
        <v>8355</v>
      </c>
      <c r="S1985">
        <f>IFERROR(ROUND(E1985/L1985,2),0)</f>
        <v>56.84</v>
      </c>
      <c r="T1985" s="29">
        <f t="shared" si="30"/>
        <v>35</v>
      </c>
    </row>
    <row r="1986" spans="1:20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s="15">
        <f>(((J1986/60)/60)/24)+DATE(1970,1,1)</f>
        <v>42359.792233796295</v>
      </c>
      <c r="L1986">
        <v>27</v>
      </c>
      <c r="M1986" s="15">
        <f>(((I1986/60)/60)/24)+DATE(1970,1,1)</f>
        <v>42408.01180555555</v>
      </c>
      <c r="N1986" t="b">
        <v>0</v>
      </c>
      <c r="O1986" t="b">
        <v>0</v>
      </c>
      <c r="P1986" t="s">
        <v>8301</v>
      </c>
      <c r="Q1986" s="10" t="s">
        <v>8313</v>
      </c>
      <c r="R1986" t="s">
        <v>8353</v>
      </c>
      <c r="S1986">
        <f>IFERROR(ROUND(E1986/L1986,2),0)</f>
        <v>65.11</v>
      </c>
      <c r="T1986" s="29">
        <f t="shared" si="30"/>
        <v>4</v>
      </c>
    </row>
    <row r="1987" spans="1:20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s="15">
        <f>(((J1987/60)/60)/24)+DATE(1970,1,1)</f>
        <v>41646.792222222226</v>
      </c>
      <c r="L1987">
        <v>24</v>
      </c>
      <c r="M1987" s="15">
        <f>(((I1987/60)/60)/24)+DATE(1970,1,1)</f>
        <v>41676.792222222226</v>
      </c>
      <c r="N1987" t="b">
        <v>0</v>
      </c>
      <c r="O1987" t="b">
        <v>1</v>
      </c>
      <c r="P1987" t="s">
        <v>8278</v>
      </c>
      <c r="Q1987" s="10" t="s">
        <v>8321</v>
      </c>
      <c r="R1987" t="s">
        <v>8326</v>
      </c>
      <c r="S1987">
        <f>IFERROR(ROUND(E1987/L1987,2),0)</f>
        <v>73.13</v>
      </c>
      <c r="T1987" s="29">
        <f t="shared" ref="T1987:T2050" si="31">ROUND(E1987/D1987*100,0)</f>
        <v>293</v>
      </c>
    </row>
    <row r="1988" spans="1:20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s="15">
        <f>(((J1988/60)/60)/24)+DATE(1970,1,1)</f>
        <v>41044.988055555557</v>
      </c>
      <c r="L1988">
        <v>49</v>
      </c>
      <c r="M1988" s="15">
        <f>(((I1988/60)/60)/24)+DATE(1970,1,1)</f>
        <v>41104.988055555557</v>
      </c>
      <c r="N1988" t="b">
        <v>0</v>
      </c>
      <c r="O1988" t="b">
        <v>0</v>
      </c>
      <c r="P1988" t="s">
        <v>8302</v>
      </c>
      <c r="Q1988" s="10" t="s">
        <v>8318</v>
      </c>
      <c r="R1988" t="s">
        <v>8354</v>
      </c>
      <c r="S1988">
        <f>IFERROR(ROUND(E1988/L1988,2),0)</f>
        <v>35.729999999999997</v>
      </c>
      <c r="T1988" s="29">
        <f t="shared" si="31"/>
        <v>22</v>
      </c>
    </row>
    <row r="1989" spans="1:20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s="15">
        <f>(((J1989/60)/60)/24)+DATE(1970,1,1)</f>
        <v>42565.009097222224</v>
      </c>
      <c r="L1989">
        <v>26</v>
      </c>
      <c r="M1989" s="15">
        <f>(((I1989/60)/60)/24)+DATE(1970,1,1)</f>
        <v>42572.009097222224</v>
      </c>
      <c r="N1989" t="b">
        <v>0</v>
      </c>
      <c r="O1989" t="b">
        <v>1</v>
      </c>
      <c r="P1989" t="s">
        <v>8274</v>
      </c>
      <c r="Q1989" s="10" t="s">
        <v>8321</v>
      </c>
      <c r="R1989" t="s">
        <v>8322</v>
      </c>
      <c r="S1989">
        <f>IFERROR(ROUND(E1989/L1989,2),0)</f>
        <v>67.31</v>
      </c>
      <c r="T1989" s="29">
        <f t="shared" si="31"/>
        <v>250</v>
      </c>
    </row>
    <row r="1990" spans="1:20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s="15">
        <f>(((J1990/60)/60)/24)+DATE(1970,1,1)</f>
        <v>42612.642754629633</v>
      </c>
      <c r="L1990">
        <v>15</v>
      </c>
      <c r="M1990" s="15">
        <f>(((I1990/60)/60)/24)+DATE(1970,1,1)</f>
        <v>42657.642754629633</v>
      </c>
      <c r="N1990" t="b">
        <v>0</v>
      </c>
      <c r="O1990" t="b">
        <v>0</v>
      </c>
      <c r="P1990" t="s">
        <v>8271</v>
      </c>
      <c r="Q1990" s="10" t="s">
        <v>8315</v>
      </c>
      <c r="R1990" t="s">
        <v>8317</v>
      </c>
      <c r="S1990">
        <f>IFERROR(ROUND(E1990/L1990,2),0)</f>
        <v>116.53</v>
      </c>
      <c r="T1990" s="29">
        <f t="shared" si="31"/>
        <v>2</v>
      </c>
    </row>
    <row r="1991" spans="1:20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s="15">
        <f>(((J1991/60)/60)/24)+DATE(1970,1,1)</f>
        <v>41921.770439814813</v>
      </c>
      <c r="L1991">
        <v>38</v>
      </c>
      <c r="M1991" s="15">
        <f>(((I1991/60)/60)/24)+DATE(1970,1,1)</f>
        <v>41938.770439814813</v>
      </c>
      <c r="N1991" t="b">
        <v>0</v>
      </c>
      <c r="O1991" t="b">
        <v>0</v>
      </c>
      <c r="P1991" t="s">
        <v>8269</v>
      </c>
      <c r="Q1991" s="10" t="s">
        <v>8313</v>
      </c>
      <c r="R1991" t="s">
        <v>8314</v>
      </c>
      <c r="S1991">
        <f>IFERROR(ROUND(E1991/L1991,2),0)</f>
        <v>45.84</v>
      </c>
      <c r="T1991" s="29">
        <f t="shared" si="31"/>
        <v>24</v>
      </c>
    </row>
    <row r="1992" spans="1:20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s="15">
        <f>(((J1992/60)/60)/24)+DATE(1970,1,1)</f>
        <v>42773.916180555556</v>
      </c>
      <c r="L1992">
        <v>8</v>
      </c>
      <c r="M1992" s="15">
        <f>(((I1992/60)/60)/24)+DATE(1970,1,1)</f>
        <v>42818.874513888892</v>
      </c>
      <c r="N1992" t="b">
        <v>0</v>
      </c>
      <c r="O1992" t="b">
        <v>0</v>
      </c>
      <c r="P1992" t="s">
        <v>8301</v>
      </c>
      <c r="Q1992" s="10" t="s">
        <v>8313</v>
      </c>
      <c r="R1992" t="s">
        <v>8353</v>
      </c>
      <c r="S1992">
        <f>IFERROR(ROUND(E1992/L1992,2),0)</f>
        <v>217.38</v>
      </c>
      <c r="T1992" s="29">
        <f t="shared" si="31"/>
        <v>11</v>
      </c>
    </row>
    <row r="1993" spans="1:20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s="15">
        <f>(((J1993/60)/60)/24)+DATE(1970,1,1)</f>
        <v>42079.745578703703</v>
      </c>
      <c r="L1993">
        <v>76</v>
      </c>
      <c r="M1993" s="15">
        <f>(((I1993/60)/60)/24)+DATE(1970,1,1)</f>
        <v>42109.957638888889</v>
      </c>
      <c r="N1993" t="b">
        <v>0</v>
      </c>
      <c r="O1993" t="b">
        <v>1</v>
      </c>
      <c r="P1993" t="s">
        <v>8275</v>
      </c>
      <c r="Q1993" s="10" t="s">
        <v>8321</v>
      </c>
      <c r="R1993" t="s">
        <v>8323</v>
      </c>
      <c r="S1993">
        <f>IFERROR(ROUND(E1993/L1993,2),0)</f>
        <v>22.74</v>
      </c>
      <c r="T1993" s="29">
        <f t="shared" si="31"/>
        <v>144</v>
      </c>
    </row>
    <row r="1994" spans="1:20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s="15">
        <f>(((J1994/60)/60)/24)+DATE(1970,1,1)</f>
        <v>40324.662511574075</v>
      </c>
      <c r="L1994">
        <v>34</v>
      </c>
      <c r="M1994" s="15">
        <f>(((I1994/60)/60)/24)+DATE(1970,1,1)</f>
        <v>40391.125</v>
      </c>
      <c r="N1994" t="b">
        <v>0</v>
      </c>
      <c r="O1994" t="b">
        <v>1</v>
      </c>
      <c r="P1994" t="s">
        <v>8264</v>
      </c>
      <c r="Q1994" s="10" t="s">
        <v>8306</v>
      </c>
      <c r="R1994" t="s">
        <v>8308</v>
      </c>
      <c r="S1994">
        <f>IFERROR(ROUND(E1994/L1994,2),0)</f>
        <v>50.59</v>
      </c>
      <c r="T1994" s="29">
        <f t="shared" si="31"/>
        <v>115</v>
      </c>
    </row>
    <row r="1995" spans="1:20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s="15">
        <f>(((J1995/60)/60)/24)+DATE(1970,1,1)</f>
        <v>42629.503483796296</v>
      </c>
      <c r="L1995">
        <v>42</v>
      </c>
      <c r="M1995" s="15">
        <f>(((I1995/60)/60)/24)+DATE(1970,1,1)</f>
        <v>42650.583333333328</v>
      </c>
      <c r="N1995" t="b">
        <v>0</v>
      </c>
      <c r="O1995" t="b">
        <v>0</v>
      </c>
      <c r="P1995" t="s">
        <v>8301</v>
      </c>
      <c r="Q1995" s="10" t="s">
        <v>8313</v>
      </c>
      <c r="R1995" t="s">
        <v>8353</v>
      </c>
      <c r="S1995">
        <f>IFERROR(ROUND(E1995/L1995,2),0)</f>
        <v>40.83</v>
      </c>
      <c r="T1995" s="29">
        <f t="shared" si="31"/>
        <v>17</v>
      </c>
    </row>
    <row r="1996" spans="1:20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s="15">
        <f>(((J1996/60)/60)/24)+DATE(1970,1,1)</f>
        <v>42192.591944444444</v>
      </c>
      <c r="L1996">
        <v>23</v>
      </c>
      <c r="M1996" s="15">
        <f>(((I1996/60)/60)/24)+DATE(1970,1,1)</f>
        <v>42223.708333333328</v>
      </c>
      <c r="N1996" t="b">
        <v>0</v>
      </c>
      <c r="O1996" t="b">
        <v>1</v>
      </c>
      <c r="P1996" t="s">
        <v>8269</v>
      </c>
      <c r="Q1996" s="10" t="s">
        <v>8313</v>
      </c>
      <c r="R1996" t="s">
        <v>8314</v>
      </c>
      <c r="S1996">
        <f>IFERROR(ROUND(E1996/L1996,2),0)</f>
        <v>74.349999999999994</v>
      </c>
      <c r="T1996" s="29">
        <f t="shared" si="31"/>
        <v>114</v>
      </c>
    </row>
    <row r="1997" spans="1:20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s="15">
        <f>(((J1997/60)/60)/24)+DATE(1970,1,1)</f>
        <v>42065.084375000006</v>
      </c>
      <c r="L1997">
        <v>8</v>
      </c>
      <c r="M1997" s="15">
        <f>(((I1997/60)/60)/24)+DATE(1970,1,1)</f>
        <v>42095.042708333334</v>
      </c>
      <c r="N1997" t="b">
        <v>0</v>
      </c>
      <c r="O1997" t="b">
        <v>0</v>
      </c>
      <c r="P1997" t="s">
        <v>8283</v>
      </c>
      <c r="Q1997" s="10" t="s">
        <v>8334</v>
      </c>
      <c r="R1997" t="s">
        <v>8335</v>
      </c>
      <c r="S1997">
        <f>IFERROR(ROUND(E1997/L1997,2),0)</f>
        <v>213.38</v>
      </c>
      <c r="T1997" s="29">
        <f t="shared" si="31"/>
        <v>7</v>
      </c>
    </row>
    <row r="1998" spans="1:20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s="15">
        <f>(((J1998/60)/60)/24)+DATE(1970,1,1)</f>
        <v>42275.588715277772</v>
      </c>
      <c r="L1998">
        <v>28</v>
      </c>
      <c r="M1998" s="15">
        <f>(((I1998/60)/60)/24)+DATE(1970,1,1)</f>
        <v>42317.60555555555</v>
      </c>
      <c r="N1998" t="b">
        <v>0</v>
      </c>
      <c r="O1998" t="b">
        <v>1</v>
      </c>
      <c r="P1998" t="s">
        <v>8300</v>
      </c>
      <c r="Q1998" s="10" t="s">
        <v>8315</v>
      </c>
      <c r="R1998" t="s">
        <v>8352</v>
      </c>
      <c r="S1998">
        <f>IFERROR(ROUND(E1998/L1998,2),0)</f>
        <v>60.96</v>
      </c>
      <c r="T1998" s="29">
        <f t="shared" si="31"/>
        <v>171</v>
      </c>
    </row>
    <row r="1999" spans="1:20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s="15">
        <f>(((J1999/60)/60)/24)+DATE(1970,1,1)</f>
        <v>42123.678645833337</v>
      </c>
      <c r="L1999">
        <v>41</v>
      </c>
      <c r="M1999" s="15">
        <f>(((I1999/60)/60)/24)+DATE(1970,1,1)</f>
        <v>42153.678645833337</v>
      </c>
      <c r="N1999" t="b">
        <v>0</v>
      </c>
      <c r="O1999" t="b">
        <v>0</v>
      </c>
      <c r="P1999" t="s">
        <v>8271</v>
      </c>
      <c r="Q1999" s="10" t="s">
        <v>8315</v>
      </c>
      <c r="R1999" t="s">
        <v>8317</v>
      </c>
      <c r="S1999">
        <f>IFERROR(ROUND(E1999/L1999,2),0)</f>
        <v>41.59</v>
      </c>
      <c r="T1999" s="29">
        <f t="shared" si="31"/>
        <v>4</v>
      </c>
    </row>
    <row r="2000" spans="1:20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s="15">
        <f>(((J2000/60)/60)/24)+DATE(1970,1,1)</f>
        <v>41894.91375</v>
      </c>
      <c r="L2000">
        <v>45</v>
      </c>
      <c r="M2000" s="15">
        <f>(((I2000/60)/60)/24)+DATE(1970,1,1)</f>
        <v>41938.029861111114</v>
      </c>
      <c r="N2000" t="b">
        <v>0</v>
      </c>
      <c r="O2000" t="b">
        <v>1</v>
      </c>
      <c r="P2000" t="s">
        <v>8269</v>
      </c>
      <c r="Q2000" s="10" t="s">
        <v>8313</v>
      </c>
      <c r="R2000" t="s">
        <v>8314</v>
      </c>
      <c r="S2000">
        <f>IFERROR(ROUND(E2000/L2000,2),0)</f>
        <v>37.78</v>
      </c>
      <c r="T2000" s="29">
        <f t="shared" si="31"/>
        <v>100</v>
      </c>
    </row>
    <row r="2001" spans="1:20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s="15">
        <f>(((J2001/60)/60)/24)+DATE(1970,1,1)</f>
        <v>41557.949687500004</v>
      </c>
      <c r="L2001">
        <v>26</v>
      </c>
      <c r="M2001" s="15">
        <f>(((I2001/60)/60)/24)+DATE(1970,1,1)</f>
        <v>41592.249305555553</v>
      </c>
      <c r="N2001" t="b">
        <v>0</v>
      </c>
      <c r="O2001" t="b">
        <v>1</v>
      </c>
      <c r="P2001" t="s">
        <v>8264</v>
      </c>
      <c r="Q2001" s="10" t="s">
        <v>8306</v>
      </c>
      <c r="R2001" t="s">
        <v>8308</v>
      </c>
      <c r="S2001">
        <f>IFERROR(ROUND(E2001/L2001,2),0)</f>
        <v>65.38</v>
      </c>
      <c r="T2001" s="29">
        <f t="shared" si="31"/>
        <v>131</v>
      </c>
    </row>
    <row r="2002" spans="1:20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s="15">
        <f>(((J2002/60)/60)/24)+DATE(1970,1,1)</f>
        <v>41932.871990740743</v>
      </c>
      <c r="L2002">
        <v>20</v>
      </c>
      <c r="M2002" s="15">
        <f>(((I2002/60)/60)/24)+DATE(1970,1,1)</f>
        <v>41965.249305555553</v>
      </c>
      <c r="N2002" t="b">
        <v>0</v>
      </c>
      <c r="O2002" t="b">
        <v>0</v>
      </c>
      <c r="P2002" t="s">
        <v>8282</v>
      </c>
      <c r="Q2002" s="10" t="s">
        <v>8332</v>
      </c>
      <c r="R2002" t="s">
        <v>8333</v>
      </c>
      <c r="S2002">
        <f>IFERROR(ROUND(E2002/L2002,2),0)</f>
        <v>84.9</v>
      </c>
      <c r="T2002" s="29">
        <f t="shared" si="31"/>
        <v>28</v>
      </c>
    </row>
    <row r="2003" spans="1:20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s="15">
        <f>(((J2003/60)/60)/24)+DATE(1970,1,1)</f>
        <v>42159.47256944445</v>
      </c>
      <c r="L2003">
        <v>18</v>
      </c>
      <c r="M2003" s="15">
        <f>(((I2003/60)/60)/24)+DATE(1970,1,1)</f>
        <v>42182.915972222225</v>
      </c>
      <c r="N2003" t="b">
        <v>1</v>
      </c>
      <c r="O2003" t="b">
        <v>0</v>
      </c>
      <c r="P2003" t="s">
        <v>8283</v>
      </c>
      <c r="Q2003" s="10" t="s">
        <v>8334</v>
      </c>
      <c r="R2003" t="s">
        <v>8335</v>
      </c>
      <c r="S2003">
        <f>IFERROR(ROUND(E2003/L2003,2),0)</f>
        <v>94.28</v>
      </c>
      <c r="T2003" s="29">
        <f t="shared" si="31"/>
        <v>48</v>
      </c>
    </row>
    <row r="2004" spans="1:20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s="15">
        <f>(((J2004/60)/60)/24)+DATE(1970,1,1)</f>
        <v>42159.224432870367</v>
      </c>
      <c r="L2004">
        <v>9</v>
      </c>
      <c r="M2004" s="15">
        <f>(((I2004/60)/60)/24)+DATE(1970,1,1)</f>
        <v>42204.224432870367</v>
      </c>
      <c r="N2004" t="b">
        <v>1</v>
      </c>
      <c r="O2004" t="b">
        <v>0</v>
      </c>
      <c r="P2004" t="s">
        <v>8269</v>
      </c>
      <c r="Q2004" s="10" t="s">
        <v>8313</v>
      </c>
      <c r="R2004" t="s">
        <v>8314</v>
      </c>
      <c r="S2004">
        <f>IFERROR(ROUND(E2004/L2004,2),0)</f>
        <v>188.56</v>
      </c>
      <c r="T2004" s="29">
        <f t="shared" si="31"/>
        <v>16</v>
      </c>
    </row>
    <row r="2005" spans="1:20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s="15">
        <f>(((J2005/60)/60)/24)+DATE(1970,1,1)</f>
        <v>40671.879293981481</v>
      </c>
      <c r="L2005">
        <v>38</v>
      </c>
      <c r="M2005" s="15">
        <f>(((I2005/60)/60)/24)+DATE(1970,1,1)</f>
        <v>40732.875</v>
      </c>
      <c r="N2005" t="b">
        <v>0</v>
      </c>
      <c r="O2005" t="b">
        <v>0</v>
      </c>
      <c r="P2005" t="s">
        <v>8284</v>
      </c>
      <c r="Q2005" s="10" t="s">
        <v>8321</v>
      </c>
      <c r="R2005" t="s">
        <v>8336</v>
      </c>
      <c r="S2005">
        <f>IFERROR(ROUND(E2005/L2005,2),0)</f>
        <v>44.5</v>
      </c>
      <c r="T2005" s="29">
        <f t="shared" si="31"/>
        <v>14</v>
      </c>
    </row>
    <row r="2006" spans="1:20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s="15">
        <f>(((J2006/60)/60)/24)+DATE(1970,1,1)</f>
        <v>42459.15861111111</v>
      </c>
      <c r="L2006">
        <v>42</v>
      </c>
      <c r="M2006" s="15">
        <f>(((I2006/60)/60)/24)+DATE(1970,1,1)</f>
        <v>42518.905555555553</v>
      </c>
      <c r="N2006" t="b">
        <v>0</v>
      </c>
      <c r="O2006" t="b">
        <v>1</v>
      </c>
      <c r="P2006" t="s">
        <v>8269</v>
      </c>
      <c r="Q2006" s="10" t="s">
        <v>8313</v>
      </c>
      <c r="R2006" t="s">
        <v>8314</v>
      </c>
      <c r="S2006">
        <f>IFERROR(ROUND(E2006/L2006,2),0)</f>
        <v>40.24</v>
      </c>
      <c r="T2006" s="29">
        <f t="shared" si="31"/>
        <v>102</v>
      </c>
    </row>
    <row r="2007" spans="1:20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s="15">
        <f>(((J2007/60)/60)/24)+DATE(1970,1,1)</f>
        <v>41932.036851851852</v>
      </c>
      <c r="L2007">
        <v>48</v>
      </c>
      <c r="M2007" s="15">
        <f>(((I2007/60)/60)/24)+DATE(1970,1,1)</f>
        <v>41992.078518518523</v>
      </c>
      <c r="N2007" t="b">
        <v>0</v>
      </c>
      <c r="O2007" t="b">
        <v>1</v>
      </c>
      <c r="P2007" t="s">
        <v>8271</v>
      </c>
      <c r="Q2007" s="10" t="s">
        <v>8315</v>
      </c>
      <c r="R2007" t="s">
        <v>8317</v>
      </c>
      <c r="S2007">
        <f>IFERROR(ROUND(E2007/L2007,2),0)</f>
        <v>35.130000000000003</v>
      </c>
      <c r="T2007" s="29">
        <f t="shared" si="31"/>
        <v>112</v>
      </c>
    </row>
    <row r="2008" spans="1:20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s="15">
        <f>(((J2008/60)/60)/24)+DATE(1970,1,1)</f>
        <v>42105.267488425925</v>
      </c>
      <c r="L2008">
        <v>58</v>
      </c>
      <c r="M2008" s="15">
        <f>(((I2008/60)/60)/24)+DATE(1970,1,1)</f>
        <v>42132.836805555555</v>
      </c>
      <c r="N2008" t="b">
        <v>0</v>
      </c>
      <c r="O2008" t="b">
        <v>1</v>
      </c>
      <c r="P2008" t="s">
        <v>8269</v>
      </c>
      <c r="Q2008" s="10" t="s">
        <v>8313</v>
      </c>
      <c r="R2008" t="s">
        <v>8314</v>
      </c>
      <c r="S2008">
        <f>IFERROR(ROUND(E2008/L2008,2),0)</f>
        <v>29.07</v>
      </c>
      <c r="T2008" s="29">
        <f t="shared" si="31"/>
        <v>211</v>
      </c>
    </row>
    <row r="2009" spans="1:20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s="15">
        <f>(((J2009/60)/60)/24)+DATE(1970,1,1)</f>
        <v>42511.741944444439</v>
      </c>
      <c r="L2009">
        <v>49</v>
      </c>
      <c r="M2009" s="15">
        <f>(((I2009/60)/60)/24)+DATE(1970,1,1)</f>
        <v>42523.916666666672</v>
      </c>
      <c r="N2009" t="b">
        <v>0</v>
      </c>
      <c r="O2009" t="b">
        <v>1</v>
      </c>
      <c r="P2009" t="s">
        <v>8269</v>
      </c>
      <c r="Q2009" s="10" t="s">
        <v>8313</v>
      </c>
      <c r="R2009" t="s">
        <v>8314</v>
      </c>
      <c r="S2009">
        <f>IFERROR(ROUND(E2009/L2009,2),0)</f>
        <v>34.409999999999997</v>
      </c>
      <c r="T2009" s="29">
        <f t="shared" si="31"/>
        <v>109</v>
      </c>
    </row>
    <row r="2010" spans="1:20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s="15">
        <f>(((J2010/60)/60)/24)+DATE(1970,1,1)</f>
        <v>42611.933969907404</v>
      </c>
      <c r="L2010">
        <v>32</v>
      </c>
      <c r="M2010" s="15">
        <f>(((I2010/60)/60)/24)+DATE(1970,1,1)</f>
        <v>42641.933969907404</v>
      </c>
      <c r="N2010" t="b">
        <v>0</v>
      </c>
      <c r="O2010" t="b">
        <v>0</v>
      </c>
      <c r="P2010" t="s">
        <v>8271</v>
      </c>
      <c r="Q2010" s="10" t="s">
        <v>8315</v>
      </c>
      <c r="R2010" t="s">
        <v>8317</v>
      </c>
      <c r="S2010">
        <f>IFERROR(ROUND(E2010/L2010,2),0)</f>
        <v>52.41</v>
      </c>
      <c r="T2010" s="29">
        <f t="shared" si="31"/>
        <v>17</v>
      </c>
    </row>
    <row r="2011" spans="1:20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s="15">
        <f>(((J2011/60)/60)/24)+DATE(1970,1,1)</f>
        <v>41814.785925925928</v>
      </c>
      <c r="L2011">
        <v>43</v>
      </c>
      <c r="M2011" s="15">
        <f>(((I2011/60)/60)/24)+DATE(1970,1,1)</f>
        <v>41844.785925925928</v>
      </c>
      <c r="N2011" t="b">
        <v>1</v>
      </c>
      <c r="O2011" t="b">
        <v>1</v>
      </c>
      <c r="P2011" t="s">
        <v>8283</v>
      </c>
      <c r="Q2011" s="10" t="s">
        <v>8334</v>
      </c>
      <c r="R2011" t="s">
        <v>8335</v>
      </c>
      <c r="S2011">
        <f>IFERROR(ROUND(E2011/L2011,2),0)</f>
        <v>38.86</v>
      </c>
      <c r="T2011" s="29">
        <f t="shared" si="31"/>
        <v>111</v>
      </c>
    </row>
    <row r="2012" spans="1:20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s="15">
        <f>(((J2012/60)/60)/24)+DATE(1970,1,1)</f>
        <v>42733.50136574074</v>
      </c>
      <c r="L2012">
        <v>37</v>
      </c>
      <c r="M2012" s="15">
        <f>(((I2012/60)/60)/24)+DATE(1970,1,1)</f>
        <v>42753.50136574074</v>
      </c>
      <c r="N2012" t="b">
        <v>0</v>
      </c>
      <c r="O2012" t="b">
        <v>1</v>
      </c>
      <c r="P2012" t="s">
        <v>8269</v>
      </c>
      <c r="Q2012" s="10" t="s">
        <v>8313</v>
      </c>
      <c r="R2012" t="s">
        <v>8314</v>
      </c>
      <c r="S2012">
        <f>IFERROR(ROUND(E2012/L2012,2),0)</f>
        <v>45.11</v>
      </c>
      <c r="T2012" s="29">
        <f t="shared" si="31"/>
        <v>101</v>
      </c>
    </row>
    <row r="2013" spans="1:20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s="15">
        <f>(((J2013/60)/60)/24)+DATE(1970,1,1)</f>
        <v>42381.671840277777</v>
      </c>
      <c r="L2013">
        <v>35</v>
      </c>
      <c r="M2013" s="15">
        <f>(((I2013/60)/60)/24)+DATE(1970,1,1)</f>
        <v>42411.957638888889</v>
      </c>
      <c r="N2013" t="b">
        <v>0</v>
      </c>
      <c r="O2013" t="b">
        <v>1</v>
      </c>
      <c r="P2013" t="s">
        <v>8269</v>
      </c>
      <c r="Q2013" s="10" t="s">
        <v>8313</v>
      </c>
      <c r="R2013" t="s">
        <v>8314</v>
      </c>
      <c r="S2013">
        <f>IFERROR(ROUND(E2013/L2013,2),0)</f>
        <v>47.66</v>
      </c>
      <c r="T2013" s="29">
        <f t="shared" si="31"/>
        <v>111</v>
      </c>
    </row>
    <row r="2014" spans="1:20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s="15">
        <f>(((J2014/60)/60)/24)+DATE(1970,1,1)</f>
        <v>42098.291828703703</v>
      </c>
      <c r="L2014">
        <v>28</v>
      </c>
      <c r="M2014" s="15">
        <f>(((I2014/60)/60)/24)+DATE(1970,1,1)</f>
        <v>42122</v>
      </c>
      <c r="N2014" t="b">
        <v>0</v>
      </c>
      <c r="O2014" t="b">
        <v>1</v>
      </c>
      <c r="P2014" t="s">
        <v>8263</v>
      </c>
      <c r="Q2014" s="10" t="s">
        <v>8306</v>
      </c>
      <c r="R2014" t="s">
        <v>8307</v>
      </c>
      <c r="S2014">
        <f>IFERROR(ROUND(E2014/L2014,2),0)</f>
        <v>59.46</v>
      </c>
      <c r="T2014" s="29">
        <f t="shared" si="31"/>
        <v>167</v>
      </c>
    </row>
    <row r="2015" spans="1:20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s="15">
        <f>(((J2015/60)/60)/24)+DATE(1970,1,1)</f>
        <v>40811.120324074072</v>
      </c>
      <c r="L2015">
        <v>38</v>
      </c>
      <c r="M2015" s="15">
        <f>(((I2015/60)/60)/24)+DATE(1970,1,1)</f>
        <v>40871.161990740737</v>
      </c>
      <c r="N2015" t="b">
        <v>0</v>
      </c>
      <c r="O2015" t="b">
        <v>1</v>
      </c>
      <c r="P2015" t="s">
        <v>8277</v>
      </c>
      <c r="Q2015" s="10" t="s">
        <v>8321</v>
      </c>
      <c r="R2015" t="s">
        <v>8325</v>
      </c>
      <c r="S2015">
        <f>IFERROR(ROUND(E2015/L2015,2),0)</f>
        <v>43.71</v>
      </c>
      <c r="T2015" s="29">
        <f t="shared" si="31"/>
        <v>111</v>
      </c>
    </row>
    <row r="2016" spans="1:20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s="15">
        <f>(((J2016/60)/60)/24)+DATE(1970,1,1)</f>
        <v>42146.731087962966</v>
      </c>
      <c r="L2016">
        <v>20</v>
      </c>
      <c r="M2016" s="15">
        <f>(((I2016/60)/60)/24)+DATE(1970,1,1)</f>
        <v>42176.731087962966</v>
      </c>
      <c r="N2016" t="b">
        <v>1</v>
      </c>
      <c r="O2016" t="b">
        <v>1</v>
      </c>
      <c r="P2016" t="s">
        <v>8269</v>
      </c>
      <c r="Q2016" s="10" t="s">
        <v>8313</v>
      </c>
      <c r="R2016" t="s">
        <v>8314</v>
      </c>
      <c r="S2016">
        <f>IFERROR(ROUND(E2016/L2016,2),0)</f>
        <v>83.05</v>
      </c>
      <c r="T2016" s="29">
        <f t="shared" si="31"/>
        <v>111</v>
      </c>
    </row>
    <row r="2017" spans="1:20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s="15">
        <f>(((J2017/60)/60)/24)+DATE(1970,1,1)</f>
        <v>42380.926111111112</v>
      </c>
      <c r="L2017">
        <v>18</v>
      </c>
      <c r="M2017" s="15">
        <f>(((I2017/60)/60)/24)+DATE(1970,1,1)</f>
        <v>42410.926111111112</v>
      </c>
      <c r="N2017" t="b">
        <v>0</v>
      </c>
      <c r="O2017" t="b">
        <v>1</v>
      </c>
      <c r="P2017" t="s">
        <v>8300</v>
      </c>
      <c r="Q2017" s="10" t="s">
        <v>8315</v>
      </c>
      <c r="R2017" t="s">
        <v>8352</v>
      </c>
      <c r="S2017">
        <f>IFERROR(ROUND(E2017/L2017,2),0)</f>
        <v>92.22</v>
      </c>
      <c r="T2017" s="29">
        <f t="shared" si="31"/>
        <v>111</v>
      </c>
    </row>
    <row r="2018" spans="1:20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s="15">
        <f>(((J2018/60)/60)/24)+DATE(1970,1,1)</f>
        <v>42372.693055555559</v>
      </c>
      <c r="L2018">
        <v>30</v>
      </c>
      <c r="M2018" s="15">
        <f>(((I2018/60)/60)/24)+DATE(1970,1,1)</f>
        <v>42402.693055555559</v>
      </c>
      <c r="N2018" t="b">
        <v>0</v>
      </c>
      <c r="O2018" t="b">
        <v>1</v>
      </c>
      <c r="P2018" t="s">
        <v>8269</v>
      </c>
      <c r="Q2018" s="10" t="s">
        <v>8313</v>
      </c>
      <c r="R2018" t="s">
        <v>8314</v>
      </c>
      <c r="S2018">
        <f>IFERROR(ROUND(E2018/L2018,2),0)</f>
        <v>55.33</v>
      </c>
      <c r="T2018" s="29">
        <f t="shared" si="31"/>
        <v>101</v>
      </c>
    </row>
    <row r="2019" spans="1:20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s="15">
        <f>(((J2019/60)/60)/24)+DATE(1970,1,1)</f>
        <v>41604.996458333335</v>
      </c>
      <c r="L2019">
        <v>52</v>
      </c>
      <c r="M2019" s="15">
        <f>(((I2019/60)/60)/24)+DATE(1970,1,1)</f>
        <v>41634.996458333335</v>
      </c>
      <c r="N2019" t="b">
        <v>0</v>
      </c>
      <c r="O2019" t="b">
        <v>0</v>
      </c>
      <c r="P2019" t="s">
        <v>8273</v>
      </c>
      <c r="Q2019" s="10" t="s">
        <v>8318</v>
      </c>
      <c r="R2019" t="s">
        <v>8320</v>
      </c>
      <c r="S2019">
        <f>IFERROR(ROUND(E2019/L2019,2),0)</f>
        <v>31.85</v>
      </c>
      <c r="T2019" s="29">
        <f t="shared" si="31"/>
        <v>41</v>
      </c>
    </row>
    <row r="2020" spans="1:20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s="15">
        <f>(((J2020/60)/60)/24)+DATE(1970,1,1)</f>
        <v>41535.90148148148</v>
      </c>
      <c r="L2020">
        <v>52</v>
      </c>
      <c r="M2020" s="15">
        <f>(((I2020/60)/60)/24)+DATE(1970,1,1)</f>
        <v>41558</v>
      </c>
      <c r="N2020" t="b">
        <v>0</v>
      </c>
      <c r="O2020" t="b">
        <v>1</v>
      </c>
      <c r="P2020" t="s">
        <v>8277</v>
      </c>
      <c r="Q2020" s="10" t="s">
        <v>8321</v>
      </c>
      <c r="R2020" t="s">
        <v>8325</v>
      </c>
      <c r="S2020">
        <f>IFERROR(ROUND(E2020/L2020,2),0)</f>
        <v>31.83</v>
      </c>
      <c r="T2020" s="29">
        <f t="shared" si="31"/>
        <v>110</v>
      </c>
    </row>
    <row r="2021" spans="1:20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s="15">
        <f>(((J2021/60)/60)/24)+DATE(1970,1,1)</f>
        <v>42136.297175925924</v>
      </c>
      <c r="L2021">
        <v>36</v>
      </c>
      <c r="M2021" s="15">
        <f>(((I2021/60)/60)/24)+DATE(1970,1,1)</f>
        <v>42167.297175925924</v>
      </c>
      <c r="N2021" t="b">
        <v>0</v>
      </c>
      <c r="O2021" t="b">
        <v>0</v>
      </c>
      <c r="P2021" t="s">
        <v>8302</v>
      </c>
      <c r="Q2021" s="10" t="s">
        <v>8318</v>
      </c>
      <c r="R2021" t="s">
        <v>8354</v>
      </c>
      <c r="S2021">
        <f>IFERROR(ROUND(E2021/L2021,2),0)</f>
        <v>45.97</v>
      </c>
      <c r="T2021" s="29">
        <f t="shared" si="31"/>
        <v>8</v>
      </c>
    </row>
    <row r="2022" spans="1:20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s="15">
        <f>(((J2022/60)/60)/24)+DATE(1970,1,1)</f>
        <v>41724.776539351849</v>
      </c>
      <c r="L2022">
        <v>41</v>
      </c>
      <c r="M2022" s="15">
        <f>(((I2022/60)/60)/24)+DATE(1970,1,1)</f>
        <v>41754.776539351849</v>
      </c>
      <c r="N2022" t="b">
        <v>0</v>
      </c>
      <c r="O2022" t="b">
        <v>1</v>
      </c>
      <c r="P2022" t="s">
        <v>8264</v>
      </c>
      <c r="Q2022" s="10" t="s">
        <v>8306</v>
      </c>
      <c r="R2022" t="s">
        <v>8308</v>
      </c>
      <c r="S2022">
        <f>IFERROR(ROUND(E2022/L2022,2),0)</f>
        <v>40.270000000000003</v>
      </c>
      <c r="T2022" s="29">
        <f t="shared" si="31"/>
        <v>127</v>
      </c>
    </row>
    <row r="2023" spans="1:20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s="15">
        <f>(((J2023/60)/60)/24)+DATE(1970,1,1)</f>
        <v>41893.783553240741</v>
      </c>
      <c r="L2023">
        <v>33</v>
      </c>
      <c r="M2023" s="15">
        <f>(((I2023/60)/60)/24)+DATE(1970,1,1)</f>
        <v>41914.597916666666</v>
      </c>
      <c r="N2023" t="b">
        <v>0</v>
      </c>
      <c r="O2023" t="b">
        <v>1</v>
      </c>
      <c r="P2023" t="s">
        <v>8269</v>
      </c>
      <c r="Q2023" s="10" t="s">
        <v>8313</v>
      </c>
      <c r="R2023" t="s">
        <v>8314</v>
      </c>
      <c r="S2023">
        <f>IFERROR(ROUND(E2023/L2023,2),0)</f>
        <v>50.02</v>
      </c>
      <c r="T2023" s="29">
        <f t="shared" si="31"/>
        <v>110</v>
      </c>
    </row>
    <row r="2024" spans="1:20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s="15">
        <f>(((J2024/60)/60)/24)+DATE(1970,1,1)</f>
        <v>42054.024421296301</v>
      </c>
      <c r="L2024">
        <v>18</v>
      </c>
      <c r="M2024" s="15">
        <f>(((I2024/60)/60)/24)+DATE(1970,1,1)</f>
        <v>42061.024421296301</v>
      </c>
      <c r="N2024" t="b">
        <v>0</v>
      </c>
      <c r="O2024" t="b">
        <v>1</v>
      </c>
      <c r="P2024" t="s">
        <v>8269</v>
      </c>
      <c r="Q2024" s="10" t="s">
        <v>8313</v>
      </c>
      <c r="R2024" t="s">
        <v>8314</v>
      </c>
      <c r="S2024">
        <f>IFERROR(ROUND(E2024/L2024,2),0)</f>
        <v>91.67</v>
      </c>
      <c r="T2024" s="29">
        <f t="shared" si="31"/>
        <v>110</v>
      </c>
    </row>
    <row r="2025" spans="1:20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s="15">
        <f>(((J2025/60)/60)/24)+DATE(1970,1,1)</f>
        <v>42675.694236111114</v>
      </c>
      <c r="L2025">
        <v>69</v>
      </c>
      <c r="M2025" s="15">
        <f>(((I2025/60)/60)/24)+DATE(1970,1,1)</f>
        <v>42705.735902777778</v>
      </c>
      <c r="N2025" t="b">
        <v>0</v>
      </c>
      <c r="O2025" t="b">
        <v>1</v>
      </c>
      <c r="P2025" t="s">
        <v>8269</v>
      </c>
      <c r="Q2025" s="10" t="s">
        <v>8313</v>
      </c>
      <c r="R2025" t="s">
        <v>8314</v>
      </c>
      <c r="S2025">
        <f>IFERROR(ROUND(E2025/L2025,2),0)</f>
        <v>23.87</v>
      </c>
      <c r="T2025" s="29">
        <f t="shared" si="31"/>
        <v>103</v>
      </c>
    </row>
    <row r="2026" spans="1:20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s="15">
        <f>(((J2026/60)/60)/24)+DATE(1970,1,1)</f>
        <v>42010.674513888895</v>
      </c>
      <c r="L2026">
        <v>15</v>
      </c>
      <c r="M2026" s="15">
        <f>(((I2026/60)/60)/24)+DATE(1970,1,1)</f>
        <v>42040.674513888895</v>
      </c>
      <c r="N2026" t="b">
        <v>1</v>
      </c>
      <c r="O2026" t="b">
        <v>0</v>
      </c>
      <c r="P2026" t="s">
        <v>8283</v>
      </c>
      <c r="Q2026" s="10" t="s">
        <v>8334</v>
      </c>
      <c r="R2026" t="s">
        <v>8335</v>
      </c>
      <c r="S2026">
        <f>IFERROR(ROUND(E2026/L2026,2),0)</f>
        <v>109.07</v>
      </c>
      <c r="T2026" s="29">
        <f t="shared" si="31"/>
        <v>5</v>
      </c>
    </row>
    <row r="2027" spans="1:20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s="15">
        <f>(((J2027/60)/60)/24)+DATE(1970,1,1)</f>
        <v>42162.729548611111</v>
      </c>
      <c r="L2027">
        <v>39</v>
      </c>
      <c r="M2027" s="15">
        <f>(((I2027/60)/60)/24)+DATE(1970,1,1)</f>
        <v>42192.729548611111</v>
      </c>
      <c r="N2027" t="b">
        <v>0</v>
      </c>
      <c r="O2027" t="b">
        <v>1</v>
      </c>
      <c r="P2027" t="s">
        <v>8269</v>
      </c>
      <c r="Q2027" s="10" t="s">
        <v>8313</v>
      </c>
      <c r="R2027" t="s">
        <v>8314</v>
      </c>
      <c r="S2027">
        <f>IFERROR(ROUND(E2027/L2027,2),0)</f>
        <v>41.92</v>
      </c>
      <c r="T2027" s="29">
        <f t="shared" si="31"/>
        <v>109</v>
      </c>
    </row>
    <row r="2028" spans="1:20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s="15">
        <f>(((J2028/60)/60)/24)+DATE(1970,1,1)</f>
        <v>42647.750092592592</v>
      </c>
      <c r="L2028">
        <v>56</v>
      </c>
      <c r="M2028" s="15">
        <f>(((I2028/60)/60)/24)+DATE(1970,1,1)</f>
        <v>42677.750092592592</v>
      </c>
      <c r="N2028" t="b">
        <v>0</v>
      </c>
      <c r="O2028" t="b">
        <v>0</v>
      </c>
      <c r="P2028" t="s">
        <v>8280</v>
      </c>
      <c r="Q2028" s="10" t="s">
        <v>8329</v>
      </c>
      <c r="R2028" t="s">
        <v>8330</v>
      </c>
      <c r="S2028">
        <f>IFERROR(ROUND(E2028/L2028,2),0)</f>
        <v>29.04</v>
      </c>
      <c r="T2028" s="29">
        <f t="shared" si="31"/>
        <v>5</v>
      </c>
    </row>
    <row r="2029" spans="1:20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s="15">
        <f>(((J2029/60)/60)/24)+DATE(1970,1,1)</f>
        <v>42039.384571759263</v>
      </c>
      <c r="L2029">
        <v>20</v>
      </c>
      <c r="M2029" s="15">
        <f>(((I2029/60)/60)/24)+DATE(1970,1,1)</f>
        <v>42052.583333333328</v>
      </c>
      <c r="N2029" t="b">
        <v>0</v>
      </c>
      <c r="O2029" t="b">
        <v>1</v>
      </c>
      <c r="P2029" t="s">
        <v>8269</v>
      </c>
      <c r="Q2029" s="10" t="s">
        <v>8313</v>
      </c>
      <c r="R2029" t="s">
        <v>8314</v>
      </c>
      <c r="S2029">
        <f>IFERROR(ROUND(E2029/L2029,2),0)</f>
        <v>81.25</v>
      </c>
      <c r="T2029" s="29">
        <f t="shared" si="31"/>
        <v>108</v>
      </c>
    </row>
    <row r="2030" spans="1:20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s="15">
        <f>(((J2030/60)/60)/24)+DATE(1970,1,1)</f>
        <v>42097.786493055552</v>
      </c>
      <c r="L2030">
        <v>17</v>
      </c>
      <c r="M2030" s="15">
        <f>(((I2030/60)/60)/24)+DATE(1970,1,1)</f>
        <v>42127.952083333337</v>
      </c>
      <c r="N2030" t="b">
        <v>0</v>
      </c>
      <c r="O2030" t="b">
        <v>1</v>
      </c>
      <c r="P2030" t="s">
        <v>8269</v>
      </c>
      <c r="Q2030" s="10" t="s">
        <v>8313</v>
      </c>
      <c r="R2030" t="s">
        <v>8314</v>
      </c>
      <c r="S2030">
        <f>IFERROR(ROUND(E2030/L2030,2),0)</f>
        <v>95.59</v>
      </c>
      <c r="T2030" s="29">
        <f t="shared" si="31"/>
        <v>163</v>
      </c>
    </row>
    <row r="2031" spans="1:20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s="15">
        <f>(((J2031/60)/60)/24)+DATE(1970,1,1)</f>
        <v>42203.432129629626</v>
      </c>
      <c r="L2031">
        <v>31</v>
      </c>
      <c r="M2031" s="15">
        <f>(((I2031/60)/60)/24)+DATE(1970,1,1)</f>
        <v>42233.432129629626</v>
      </c>
      <c r="N2031" t="b">
        <v>0</v>
      </c>
      <c r="O2031" t="b">
        <v>1</v>
      </c>
      <c r="P2031" t="s">
        <v>8269</v>
      </c>
      <c r="Q2031" s="10" t="s">
        <v>8313</v>
      </c>
      <c r="R2031" t="s">
        <v>8314</v>
      </c>
      <c r="S2031">
        <f>IFERROR(ROUND(E2031/L2031,2),0)</f>
        <v>52.35</v>
      </c>
      <c r="T2031" s="29">
        <f t="shared" si="31"/>
        <v>162</v>
      </c>
    </row>
    <row r="2032" spans="1:20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s="15">
        <f>(((J2032/60)/60)/24)+DATE(1970,1,1)</f>
        <v>42374.911226851851</v>
      </c>
      <c r="L2032">
        <v>18</v>
      </c>
      <c r="M2032" s="15">
        <f>(((I2032/60)/60)/24)+DATE(1970,1,1)</f>
        <v>42388.207638888889</v>
      </c>
      <c r="N2032" t="b">
        <v>0</v>
      </c>
      <c r="O2032" t="b">
        <v>1</v>
      </c>
      <c r="P2032" t="s">
        <v>8269</v>
      </c>
      <c r="Q2032" s="10" t="s">
        <v>8313</v>
      </c>
      <c r="R2032" t="s">
        <v>8314</v>
      </c>
      <c r="S2032">
        <f>IFERROR(ROUND(E2032/L2032,2),0)</f>
        <v>89.79</v>
      </c>
      <c r="T2032" s="29">
        <f t="shared" si="31"/>
        <v>135</v>
      </c>
    </row>
    <row r="2033" spans="1:20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s="15">
        <f>(((J2033/60)/60)/24)+DATE(1970,1,1)</f>
        <v>42103.399479166663</v>
      </c>
      <c r="L2033">
        <v>64</v>
      </c>
      <c r="M2033" s="15">
        <f>(((I2033/60)/60)/24)+DATE(1970,1,1)</f>
        <v>42133.399479166663</v>
      </c>
      <c r="N2033" t="b">
        <v>0</v>
      </c>
      <c r="O2033" t="b">
        <v>1</v>
      </c>
      <c r="P2033" t="s">
        <v>8269</v>
      </c>
      <c r="Q2033" s="10" t="s">
        <v>8313</v>
      </c>
      <c r="R2033" t="s">
        <v>8314</v>
      </c>
      <c r="S2033">
        <f>IFERROR(ROUND(E2033/L2033,2),0)</f>
        <v>25.25</v>
      </c>
      <c r="T2033" s="29">
        <f t="shared" si="31"/>
        <v>108</v>
      </c>
    </row>
    <row r="2034" spans="1:20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s="15">
        <f>(((J2034/60)/60)/24)+DATE(1970,1,1)</f>
        <v>42075.171203703707</v>
      </c>
      <c r="L2034">
        <v>21</v>
      </c>
      <c r="M2034" s="15">
        <f>(((I2034/60)/60)/24)+DATE(1970,1,1)</f>
        <v>42105.171203703707</v>
      </c>
      <c r="N2034" t="b">
        <v>0</v>
      </c>
      <c r="O2034" t="b">
        <v>1</v>
      </c>
      <c r="P2034" t="s">
        <v>8274</v>
      </c>
      <c r="Q2034" s="10" t="s">
        <v>8321</v>
      </c>
      <c r="R2034" t="s">
        <v>8322</v>
      </c>
      <c r="S2034">
        <f>IFERROR(ROUND(E2034/L2034,2),0)</f>
        <v>76.86</v>
      </c>
      <c r="T2034" s="29">
        <f t="shared" si="31"/>
        <v>161</v>
      </c>
    </row>
    <row r="2035" spans="1:20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s="15">
        <f>(((J2035/60)/60)/24)+DATE(1970,1,1)</f>
        <v>41390.757754629631</v>
      </c>
      <c r="L2035">
        <v>37</v>
      </c>
      <c r="M2035" s="15">
        <f>(((I2035/60)/60)/24)+DATE(1970,1,1)</f>
        <v>41425.708333333336</v>
      </c>
      <c r="N2035" t="b">
        <v>0</v>
      </c>
      <c r="O2035" t="b">
        <v>1</v>
      </c>
      <c r="P2035" t="s">
        <v>8298</v>
      </c>
      <c r="Q2035" s="10" t="s">
        <v>8321</v>
      </c>
      <c r="R2035" t="s">
        <v>8350</v>
      </c>
      <c r="S2035">
        <f>IFERROR(ROUND(E2035/L2035,2),0)</f>
        <v>43.62</v>
      </c>
      <c r="T2035" s="29">
        <f t="shared" si="31"/>
        <v>103</v>
      </c>
    </row>
    <row r="2036" spans="1:20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s="15">
        <f>(((J2036/60)/60)/24)+DATE(1970,1,1)</f>
        <v>41571.998379629629</v>
      </c>
      <c r="L2036">
        <v>25</v>
      </c>
      <c r="M2036" s="15">
        <f>(((I2036/60)/60)/24)+DATE(1970,1,1)</f>
        <v>41614.973611111112</v>
      </c>
      <c r="N2036" t="b">
        <v>0</v>
      </c>
      <c r="O2036" t="b">
        <v>1</v>
      </c>
      <c r="P2036" t="s">
        <v>8274</v>
      </c>
      <c r="Q2036" s="10" t="s">
        <v>8321</v>
      </c>
      <c r="R2036" t="s">
        <v>8322</v>
      </c>
      <c r="S2036">
        <f>IFERROR(ROUND(E2036/L2036,2),0)</f>
        <v>64.44</v>
      </c>
      <c r="T2036" s="29">
        <f t="shared" si="31"/>
        <v>107</v>
      </c>
    </row>
    <row r="2037" spans="1:20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s="15">
        <f>(((J2037/60)/60)/24)+DATE(1970,1,1)</f>
        <v>42446.943831018521</v>
      </c>
      <c r="L2037">
        <v>28</v>
      </c>
      <c r="M2037" s="15">
        <f>(((I2037/60)/60)/24)+DATE(1970,1,1)</f>
        <v>42476.943831018521</v>
      </c>
      <c r="N2037" t="b">
        <v>0</v>
      </c>
      <c r="O2037" t="b">
        <v>1</v>
      </c>
      <c r="P2037" t="s">
        <v>8269</v>
      </c>
      <c r="Q2037" s="10" t="s">
        <v>8313</v>
      </c>
      <c r="R2037" t="s">
        <v>8314</v>
      </c>
      <c r="S2037">
        <f>IFERROR(ROUND(E2037/L2037,2),0)</f>
        <v>57.5</v>
      </c>
      <c r="T2037" s="29">
        <f t="shared" si="31"/>
        <v>161</v>
      </c>
    </row>
    <row r="2038" spans="1:20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s="15">
        <f>(((J2038/60)/60)/24)+DATE(1970,1,1)</f>
        <v>42628.690266203703</v>
      </c>
      <c r="L2038">
        <v>8</v>
      </c>
      <c r="M2038" s="15">
        <f>(((I2038/60)/60)/24)+DATE(1970,1,1)</f>
        <v>42660.166666666672</v>
      </c>
      <c r="N2038" t="b">
        <v>0</v>
      </c>
      <c r="O2038" t="b">
        <v>0</v>
      </c>
      <c r="P2038" t="s">
        <v>8301</v>
      </c>
      <c r="Q2038" s="10" t="s">
        <v>8313</v>
      </c>
      <c r="R2038" t="s">
        <v>8353</v>
      </c>
      <c r="S2038">
        <f>IFERROR(ROUND(E2038/L2038,2),0)</f>
        <v>200.63</v>
      </c>
      <c r="T2038" s="29">
        <f t="shared" si="31"/>
        <v>8</v>
      </c>
    </row>
    <row r="2039" spans="1:20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s="15">
        <f>(((J2039/60)/60)/24)+DATE(1970,1,1)</f>
        <v>42780.740277777775</v>
      </c>
      <c r="L2039">
        <v>20</v>
      </c>
      <c r="M2039" s="15">
        <f>(((I2039/60)/60)/24)+DATE(1970,1,1)</f>
        <v>42795.083333333328</v>
      </c>
      <c r="N2039" t="b">
        <v>0</v>
      </c>
      <c r="O2039" t="b">
        <v>1</v>
      </c>
      <c r="P2039" t="s">
        <v>8301</v>
      </c>
      <c r="Q2039" s="10" t="s">
        <v>8313</v>
      </c>
      <c r="R2039" t="s">
        <v>8353</v>
      </c>
      <c r="S2039">
        <f>IFERROR(ROUND(E2039/L2039,2),0)</f>
        <v>80.25</v>
      </c>
      <c r="T2039" s="29">
        <f t="shared" si="31"/>
        <v>119</v>
      </c>
    </row>
    <row r="2040" spans="1:20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s="15">
        <f>(((J2040/60)/60)/24)+DATE(1970,1,1)</f>
        <v>41943.604097222218</v>
      </c>
      <c r="L2040">
        <v>41</v>
      </c>
      <c r="M2040" s="15">
        <f>(((I2040/60)/60)/24)+DATE(1970,1,1)</f>
        <v>41974.207638888889</v>
      </c>
      <c r="N2040" t="b">
        <v>0</v>
      </c>
      <c r="O2040" t="b">
        <v>1</v>
      </c>
      <c r="P2040" t="s">
        <v>8272</v>
      </c>
      <c r="Q2040" s="10" t="s">
        <v>8318</v>
      </c>
      <c r="R2040" t="s">
        <v>8319</v>
      </c>
      <c r="S2040">
        <f>IFERROR(ROUND(E2040/L2040,2),0)</f>
        <v>39.049999999999997</v>
      </c>
      <c r="T2040" s="29">
        <f t="shared" si="31"/>
        <v>107</v>
      </c>
    </row>
    <row r="2041" spans="1:20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s="15">
        <f>(((J2041/60)/60)/24)+DATE(1970,1,1)</f>
        <v>42065.887361111112</v>
      </c>
      <c r="L2041">
        <v>69</v>
      </c>
      <c r="M2041" s="15">
        <f>(((I2041/60)/60)/24)+DATE(1970,1,1)</f>
        <v>42095.845694444448</v>
      </c>
      <c r="N2041" t="b">
        <v>0</v>
      </c>
      <c r="O2041" t="b">
        <v>1</v>
      </c>
      <c r="P2041" t="s">
        <v>8269</v>
      </c>
      <c r="Q2041" s="10" t="s">
        <v>8313</v>
      </c>
      <c r="R2041" t="s">
        <v>8314</v>
      </c>
      <c r="S2041">
        <f>IFERROR(ROUND(E2041/L2041,2),0)</f>
        <v>23.1</v>
      </c>
      <c r="T2041" s="29">
        <f t="shared" si="31"/>
        <v>106</v>
      </c>
    </row>
    <row r="2042" spans="1:20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s="15">
        <f>(((J2042/60)/60)/24)+DATE(1970,1,1)</f>
        <v>41631.902766203704</v>
      </c>
      <c r="L2042">
        <v>39</v>
      </c>
      <c r="M2042" s="15">
        <f>(((I2042/60)/60)/24)+DATE(1970,1,1)</f>
        <v>41661.902766203704</v>
      </c>
      <c r="N2042" t="b">
        <v>0</v>
      </c>
      <c r="O2042" t="b">
        <v>1</v>
      </c>
      <c r="P2042" t="s">
        <v>8264</v>
      </c>
      <c r="Q2042" s="10" t="s">
        <v>8306</v>
      </c>
      <c r="R2042" t="s">
        <v>8308</v>
      </c>
      <c r="S2042">
        <f>IFERROR(ROUND(E2042/L2042,2),0)</f>
        <v>40.78</v>
      </c>
      <c r="T2042" s="29">
        <f t="shared" si="31"/>
        <v>106</v>
      </c>
    </row>
    <row r="2043" spans="1:20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s="15">
        <f>(((J2043/60)/60)/24)+DATE(1970,1,1)</f>
        <v>41923.921643518523</v>
      </c>
      <c r="L2043">
        <v>44</v>
      </c>
      <c r="M2043" s="15">
        <f>(((I2043/60)/60)/24)+DATE(1970,1,1)</f>
        <v>41949.031944444447</v>
      </c>
      <c r="N2043" t="b">
        <v>0</v>
      </c>
      <c r="O2043" t="b">
        <v>1</v>
      </c>
      <c r="P2043" t="s">
        <v>8269</v>
      </c>
      <c r="Q2043" s="10" t="s">
        <v>8313</v>
      </c>
      <c r="R2043" t="s">
        <v>8314</v>
      </c>
      <c r="S2043">
        <f>IFERROR(ROUND(E2043/L2043,2),0)</f>
        <v>36.07</v>
      </c>
      <c r="T2043" s="29">
        <f t="shared" si="31"/>
        <v>106</v>
      </c>
    </row>
    <row r="2044" spans="1:20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s="15">
        <f>(((J2044/60)/60)/24)+DATE(1970,1,1)</f>
        <v>42707.895462962959</v>
      </c>
      <c r="L2044">
        <v>12</v>
      </c>
      <c r="M2044" s="15">
        <f>(((I2044/60)/60)/24)+DATE(1970,1,1)</f>
        <v>42729.458333333328</v>
      </c>
      <c r="N2044" t="b">
        <v>0</v>
      </c>
      <c r="O2044" t="b">
        <v>0</v>
      </c>
      <c r="P2044" t="s">
        <v>8289</v>
      </c>
      <c r="Q2044" s="10" t="s">
        <v>8334</v>
      </c>
      <c r="R2044" t="s">
        <v>8341</v>
      </c>
      <c r="S2044">
        <f>IFERROR(ROUND(E2044/L2044,2),0)</f>
        <v>131.66999999999999</v>
      </c>
      <c r="T2044" s="29">
        <f t="shared" si="31"/>
        <v>79</v>
      </c>
    </row>
    <row r="2045" spans="1:20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s="15">
        <f>(((J2045/60)/60)/24)+DATE(1970,1,1)</f>
        <v>42016.120613425926</v>
      </c>
      <c r="L2045">
        <v>32</v>
      </c>
      <c r="M2045" s="15">
        <f>(((I2045/60)/60)/24)+DATE(1970,1,1)</f>
        <v>42046.120613425926</v>
      </c>
      <c r="N2045" t="b">
        <v>0</v>
      </c>
      <c r="O2045" t="b">
        <v>0</v>
      </c>
      <c r="P2045" t="s">
        <v>8269</v>
      </c>
      <c r="Q2045" s="10" t="s">
        <v>8313</v>
      </c>
      <c r="R2045" t="s">
        <v>8314</v>
      </c>
      <c r="S2045">
        <f>IFERROR(ROUND(E2045/L2045,2),0)</f>
        <v>49.28</v>
      </c>
      <c r="T2045" s="29">
        <f t="shared" si="31"/>
        <v>16</v>
      </c>
    </row>
    <row r="2046" spans="1:20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s="15">
        <f>(((J2046/60)/60)/24)+DATE(1970,1,1)</f>
        <v>41301.654340277775</v>
      </c>
      <c r="L2046">
        <v>27</v>
      </c>
      <c r="M2046" s="15">
        <f>(((I2046/60)/60)/24)+DATE(1970,1,1)</f>
        <v>41341.654340277775</v>
      </c>
      <c r="N2046" t="b">
        <v>0</v>
      </c>
      <c r="O2046" t="b">
        <v>1</v>
      </c>
      <c r="P2046" t="s">
        <v>8274</v>
      </c>
      <c r="Q2046" s="10" t="s">
        <v>8321</v>
      </c>
      <c r="R2046" t="s">
        <v>8322</v>
      </c>
      <c r="S2046">
        <f>IFERROR(ROUND(E2046/L2046,2),0)</f>
        <v>58.37</v>
      </c>
      <c r="T2046" s="29">
        <f t="shared" si="31"/>
        <v>105</v>
      </c>
    </row>
    <row r="2047" spans="1:20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s="15">
        <f>(((J2047/60)/60)/24)+DATE(1970,1,1)</f>
        <v>41123.056273148148</v>
      </c>
      <c r="L2047">
        <v>27</v>
      </c>
      <c r="M2047" s="15">
        <f>(((I2047/60)/60)/24)+DATE(1970,1,1)</f>
        <v>41153.056273148148</v>
      </c>
      <c r="N2047" t="b">
        <v>0</v>
      </c>
      <c r="O2047" t="b">
        <v>1</v>
      </c>
      <c r="P2047" t="s">
        <v>8274</v>
      </c>
      <c r="Q2047" s="10" t="s">
        <v>8321</v>
      </c>
      <c r="R2047" t="s">
        <v>8322</v>
      </c>
      <c r="S2047">
        <f>IFERROR(ROUND(E2047/L2047,2),0)</f>
        <v>58.33</v>
      </c>
      <c r="T2047" s="29">
        <f t="shared" si="31"/>
        <v>105</v>
      </c>
    </row>
    <row r="2048" spans="1:20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s="15">
        <f>(((J2048/60)/60)/24)+DATE(1970,1,1)</f>
        <v>41180.86241898148</v>
      </c>
      <c r="L2048">
        <v>28</v>
      </c>
      <c r="M2048" s="15">
        <f>(((I2048/60)/60)/24)+DATE(1970,1,1)</f>
        <v>41231</v>
      </c>
      <c r="N2048" t="b">
        <v>0</v>
      </c>
      <c r="O2048" t="b">
        <v>0</v>
      </c>
      <c r="P2048" t="s">
        <v>8276</v>
      </c>
      <c r="Q2048" s="10" t="s">
        <v>8321</v>
      </c>
      <c r="R2048" t="s">
        <v>8324</v>
      </c>
      <c r="S2048">
        <f>IFERROR(ROUND(E2048/L2048,2),0)</f>
        <v>56.25</v>
      </c>
      <c r="T2048" s="29">
        <f t="shared" si="31"/>
        <v>11</v>
      </c>
    </row>
    <row r="2049" spans="1:20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s="15">
        <f>(((J2049/60)/60)/24)+DATE(1970,1,1)</f>
        <v>41832.672685185185</v>
      </c>
      <c r="L2049">
        <v>7</v>
      </c>
      <c r="M2049" s="15">
        <f>(((I2049/60)/60)/24)+DATE(1970,1,1)</f>
        <v>41887.568749999999</v>
      </c>
      <c r="N2049" t="b">
        <v>0</v>
      </c>
      <c r="O2049" t="b">
        <v>0</v>
      </c>
      <c r="P2049" t="s">
        <v>8285</v>
      </c>
      <c r="Q2049" s="10" t="s">
        <v>8318</v>
      </c>
      <c r="R2049" t="s">
        <v>8337</v>
      </c>
      <c r="S2049">
        <f>IFERROR(ROUND(E2049/L2049,2),0)</f>
        <v>225</v>
      </c>
      <c r="T2049" s="29">
        <f t="shared" si="31"/>
        <v>11</v>
      </c>
    </row>
    <row r="2050" spans="1:20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s="15">
        <f>(((J2050/60)/60)/24)+DATE(1970,1,1)</f>
        <v>42479.432291666672</v>
      </c>
      <c r="L2050">
        <v>44</v>
      </c>
      <c r="M2050" s="15">
        <f>(((I2050/60)/60)/24)+DATE(1970,1,1)</f>
        <v>42492.958333333328</v>
      </c>
      <c r="N2050" t="b">
        <v>0</v>
      </c>
      <c r="O2050" t="b">
        <v>1</v>
      </c>
      <c r="P2050" t="s">
        <v>8269</v>
      </c>
      <c r="Q2050" s="10" t="s">
        <v>8313</v>
      </c>
      <c r="R2050" t="s">
        <v>8314</v>
      </c>
      <c r="S2050">
        <f>IFERROR(ROUND(E2050/L2050,2),0)</f>
        <v>35.799999999999997</v>
      </c>
      <c r="T2050" s="29">
        <f t="shared" si="31"/>
        <v>315</v>
      </c>
    </row>
    <row r="2051" spans="1:20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s="15">
        <f>(((J2051/60)/60)/24)+DATE(1970,1,1)</f>
        <v>41867.083368055559</v>
      </c>
      <c r="L2051">
        <v>18</v>
      </c>
      <c r="M2051" s="15">
        <f>(((I2051/60)/60)/24)+DATE(1970,1,1)</f>
        <v>41897.083368055559</v>
      </c>
      <c r="N2051" t="b">
        <v>0</v>
      </c>
      <c r="O2051" t="b">
        <v>0</v>
      </c>
      <c r="P2051" t="s">
        <v>8266</v>
      </c>
      <c r="Q2051" s="10" t="s">
        <v>8306</v>
      </c>
      <c r="R2051" t="s">
        <v>8310</v>
      </c>
      <c r="S2051">
        <f>IFERROR(ROUND(E2051/L2051,2),0)</f>
        <v>87.31</v>
      </c>
      <c r="T2051" s="29">
        <f t="shared" ref="T2051:T2114" si="32">ROUND(E2051/D2051*100,0)</f>
        <v>26</v>
      </c>
    </row>
    <row r="2052" spans="1:20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s="15">
        <f>(((J2052/60)/60)/24)+DATE(1970,1,1)</f>
        <v>42074.935740740737</v>
      </c>
      <c r="L2052">
        <v>7</v>
      </c>
      <c r="M2052" s="15">
        <f>(((I2052/60)/60)/24)+DATE(1970,1,1)</f>
        <v>42104.935740740737</v>
      </c>
      <c r="N2052" t="b">
        <v>0</v>
      </c>
      <c r="O2052" t="b">
        <v>0</v>
      </c>
      <c r="P2052" t="s">
        <v>8270</v>
      </c>
      <c r="Q2052" s="10" t="s">
        <v>8315</v>
      </c>
      <c r="R2052" t="s">
        <v>8316</v>
      </c>
      <c r="S2052">
        <f>IFERROR(ROUND(E2052/L2052,2),0)</f>
        <v>224.43</v>
      </c>
      <c r="T2052" s="29">
        <f t="shared" si="32"/>
        <v>2</v>
      </c>
    </row>
    <row r="2053" spans="1:20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s="15">
        <f>(((J2053/60)/60)/24)+DATE(1970,1,1)</f>
        <v>40997.144872685189</v>
      </c>
      <c r="L2053">
        <v>26</v>
      </c>
      <c r="M2053" s="15">
        <f>(((I2053/60)/60)/24)+DATE(1970,1,1)</f>
        <v>41050.124305555553</v>
      </c>
      <c r="N2053" t="b">
        <v>0</v>
      </c>
      <c r="O2053" t="b">
        <v>1</v>
      </c>
      <c r="P2053" t="s">
        <v>8264</v>
      </c>
      <c r="Q2053" s="10" t="s">
        <v>8306</v>
      </c>
      <c r="R2053" t="s">
        <v>8308</v>
      </c>
      <c r="S2053">
        <f>IFERROR(ROUND(E2053/L2053,2),0)</f>
        <v>60.38</v>
      </c>
      <c r="T2053" s="29">
        <f t="shared" si="32"/>
        <v>393</v>
      </c>
    </row>
    <row r="2054" spans="1:20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s="15">
        <f>(((J2054/60)/60)/24)+DATE(1970,1,1)</f>
        <v>42801.774699074071</v>
      </c>
      <c r="L2054">
        <v>46</v>
      </c>
      <c r="M2054" s="15">
        <f>(((I2054/60)/60)/24)+DATE(1970,1,1)</f>
        <v>42832.733032407406</v>
      </c>
      <c r="N2054" t="b">
        <v>0</v>
      </c>
      <c r="O2054" t="b">
        <v>0</v>
      </c>
      <c r="P2054" t="s">
        <v>8301</v>
      </c>
      <c r="Q2054" s="10" t="s">
        <v>8313</v>
      </c>
      <c r="R2054" t="s">
        <v>8353</v>
      </c>
      <c r="S2054">
        <f>IFERROR(ROUND(E2054/L2054,2),0)</f>
        <v>34.130000000000003</v>
      </c>
      <c r="T2054" s="29">
        <f t="shared" si="32"/>
        <v>46</v>
      </c>
    </row>
    <row r="2055" spans="1:20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s="15">
        <f>(((J2055/60)/60)/24)+DATE(1970,1,1)</f>
        <v>42150.755312499998</v>
      </c>
      <c r="L2055">
        <v>29</v>
      </c>
      <c r="M2055" s="15">
        <f>(((I2055/60)/60)/24)+DATE(1970,1,1)</f>
        <v>42180.755312499998</v>
      </c>
      <c r="N2055" t="b">
        <v>0</v>
      </c>
      <c r="O2055" t="b">
        <v>1</v>
      </c>
      <c r="P2055" t="s">
        <v>8269</v>
      </c>
      <c r="Q2055" s="10" t="s">
        <v>8313</v>
      </c>
      <c r="R2055" t="s">
        <v>8314</v>
      </c>
      <c r="S2055">
        <f>IFERROR(ROUND(E2055/L2055,2),0)</f>
        <v>54.14</v>
      </c>
      <c r="T2055" s="29">
        <f t="shared" si="32"/>
        <v>105</v>
      </c>
    </row>
    <row r="2056" spans="1:20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s="15">
        <f>(((J2056/60)/60)/24)+DATE(1970,1,1)</f>
        <v>42725.031180555554</v>
      </c>
      <c r="L2056">
        <v>18</v>
      </c>
      <c r="M2056" s="15">
        <f>(((I2056/60)/60)/24)+DATE(1970,1,1)</f>
        <v>42746.208333333328</v>
      </c>
      <c r="N2056" t="b">
        <v>0</v>
      </c>
      <c r="O2056" t="b">
        <v>1</v>
      </c>
      <c r="P2056" t="s">
        <v>8269</v>
      </c>
      <c r="Q2056" s="10" t="s">
        <v>8313</v>
      </c>
      <c r="R2056" t="s">
        <v>8314</v>
      </c>
      <c r="S2056">
        <f>IFERROR(ROUND(E2056/L2056,2),0)</f>
        <v>86.94</v>
      </c>
      <c r="T2056" s="29">
        <f t="shared" si="32"/>
        <v>130</v>
      </c>
    </row>
    <row r="2057" spans="1:20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s="15">
        <f>(((J2057/60)/60)/24)+DATE(1970,1,1)</f>
        <v>41764.44663194444</v>
      </c>
      <c r="L2057">
        <v>28</v>
      </c>
      <c r="M2057" s="15">
        <f>(((I2057/60)/60)/24)+DATE(1970,1,1)</f>
        <v>41791.165972222225</v>
      </c>
      <c r="N2057" t="b">
        <v>0</v>
      </c>
      <c r="O2057" t="b">
        <v>1</v>
      </c>
      <c r="P2057" t="s">
        <v>8269</v>
      </c>
      <c r="Q2057" s="10" t="s">
        <v>8313</v>
      </c>
      <c r="R2057" t="s">
        <v>8314</v>
      </c>
      <c r="S2057">
        <f>IFERROR(ROUND(E2057/L2057,2),0)</f>
        <v>55.89</v>
      </c>
      <c r="T2057" s="29">
        <f t="shared" si="32"/>
        <v>104</v>
      </c>
    </row>
    <row r="2058" spans="1:20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s="15">
        <f>(((J2058/60)/60)/24)+DATE(1970,1,1)</f>
        <v>42502.807627314818</v>
      </c>
      <c r="L2058">
        <v>64</v>
      </c>
      <c r="M2058" s="15">
        <f>(((I2058/60)/60)/24)+DATE(1970,1,1)</f>
        <v>42532.807627314818</v>
      </c>
      <c r="N2058" t="b">
        <v>0</v>
      </c>
      <c r="O2058" t="b">
        <v>1</v>
      </c>
      <c r="P2058" t="s">
        <v>8272</v>
      </c>
      <c r="Q2058" s="10" t="s">
        <v>8318</v>
      </c>
      <c r="R2058" t="s">
        <v>8319</v>
      </c>
      <c r="S2058">
        <f>IFERROR(ROUND(E2058/L2058,2),0)</f>
        <v>24.42</v>
      </c>
      <c r="T2058" s="29">
        <f t="shared" si="32"/>
        <v>130</v>
      </c>
    </row>
    <row r="2059" spans="1:20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s="15">
        <f>(((J2059/60)/60)/24)+DATE(1970,1,1)</f>
        <v>40070.253819444442</v>
      </c>
      <c r="L2059">
        <v>29</v>
      </c>
      <c r="M2059" s="15">
        <f>(((I2059/60)/60)/24)+DATE(1970,1,1)</f>
        <v>40148.708333333336</v>
      </c>
      <c r="N2059" t="b">
        <v>0</v>
      </c>
      <c r="O2059" t="b">
        <v>1</v>
      </c>
      <c r="P2059" t="s">
        <v>8274</v>
      </c>
      <c r="Q2059" s="10" t="s">
        <v>8321</v>
      </c>
      <c r="R2059" t="s">
        <v>8322</v>
      </c>
      <c r="S2059">
        <f>IFERROR(ROUND(E2059/L2059,2),0)</f>
        <v>53.83</v>
      </c>
      <c r="T2059" s="29">
        <f t="shared" si="32"/>
        <v>104</v>
      </c>
    </row>
    <row r="2060" spans="1:20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s="15">
        <f>(((J2060/60)/60)/24)+DATE(1970,1,1)</f>
        <v>40347.125601851854</v>
      </c>
      <c r="L2060">
        <v>17</v>
      </c>
      <c r="M2060" s="15">
        <f>(((I2060/60)/60)/24)+DATE(1970,1,1)</f>
        <v>40361.958333333336</v>
      </c>
      <c r="N2060" t="b">
        <v>1</v>
      </c>
      <c r="O2060" t="b">
        <v>1</v>
      </c>
      <c r="P2060" t="s">
        <v>8293</v>
      </c>
      <c r="Q2060" s="10" t="s">
        <v>8315</v>
      </c>
      <c r="R2060" t="s">
        <v>8345</v>
      </c>
      <c r="S2060">
        <f>IFERROR(ROUND(E2060/L2060,2),0)</f>
        <v>91.76</v>
      </c>
      <c r="T2060" s="29">
        <f t="shared" si="32"/>
        <v>312</v>
      </c>
    </row>
    <row r="2061" spans="1:20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s="15">
        <f>(((J2061/60)/60)/24)+DATE(1970,1,1)</f>
        <v>42143.461122685185</v>
      </c>
      <c r="L2061">
        <v>45</v>
      </c>
      <c r="M2061" s="15">
        <f>(((I2061/60)/60)/24)+DATE(1970,1,1)</f>
        <v>42173.461122685185</v>
      </c>
      <c r="N2061" t="b">
        <v>0</v>
      </c>
      <c r="O2061" t="b">
        <v>1</v>
      </c>
      <c r="P2061" t="s">
        <v>8269</v>
      </c>
      <c r="Q2061" s="10" t="s">
        <v>8313</v>
      </c>
      <c r="R2061" t="s">
        <v>8314</v>
      </c>
      <c r="S2061">
        <f>IFERROR(ROUND(E2061/L2061,2),0)</f>
        <v>34.6</v>
      </c>
      <c r="T2061" s="29">
        <f t="shared" si="32"/>
        <v>104</v>
      </c>
    </row>
    <row r="2062" spans="1:20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s="15">
        <f>(((J2062/60)/60)/24)+DATE(1970,1,1)</f>
        <v>41548.00335648148</v>
      </c>
      <c r="L2062">
        <v>20</v>
      </c>
      <c r="M2062" s="15">
        <f>(((I2062/60)/60)/24)+DATE(1970,1,1)</f>
        <v>41563.00335648148</v>
      </c>
      <c r="N2062" t="b">
        <v>0</v>
      </c>
      <c r="O2062" t="b">
        <v>1</v>
      </c>
      <c r="P2062" t="s">
        <v>8274</v>
      </c>
      <c r="Q2062" s="10" t="s">
        <v>8321</v>
      </c>
      <c r="R2062" t="s">
        <v>8322</v>
      </c>
      <c r="S2062">
        <f>IFERROR(ROUND(E2062/L2062,2),0)</f>
        <v>77.75</v>
      </c>
      <c r="T2062" s="29">
        <f t="shared" si="32"/>
        <v>104</v>
      </c>
    </row>
    <row r="2063" spans="1:20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s="15">
        <f>(((J2063/60)/60)/24)+DATE(1970,1,1)</f>
        <v>42790.885243055556</v>
      </c>
      <c r="L2063">
        <v>61</v>
      </c>
      <c r="M2063" s="15">
        <f>(((I2063/60)/60)/24)+DATE(1970,1,1)</f>
        <v>42820.843576388885</v>
      </c>
      <c r="N2063" t="b">
        <v>0</v>
      </c>
      <c r="O2063" t="b">
        <v>0</v>
      </c>
      <c r="P2063" t="s">
        <v>8296</v>
      </c>
      <c r="Q2063" s="10" t="s">
        <v>8332</v>
      </c>
      <c r="R2063" t="s">
        <v>8348</v>
      </c>
      <c r="S2063">
        <f>IFERROR(ROUND(E2063/L2063,2),0)</f>
        <v>25.49</v>
      </c>
      <c r="T2063" s="29">
        <f t="shared" si="32"/>
        <v>21</v>
      </c>
    </row>
    <row r="2064" spans="1:20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s="15">
        <f>(((J2064/60)/60)/24)+DATE(1970,1,1)</f>
        <v>40764.204375000001</v>
      </c>
      <c r="L2064">
        <v>25</v>
      </c>
      <c r="M2064" s="15">
        <f>(((I2064/60)/60)/24)+DATE(1970,1,1)</f>
        <v>40794.204375000001</v>
      </c>
      <c r="N2064" t="b">
        <v>0</v>
      </c>
      <c r="O2064" t="b">
        <v>1</v>
      </c>
      <c r="P2064" t="s">
        <v>8277</v>
      </c>
      <c r="Q2064" s="10" t="s">
        <v>8321</v>
      </c>
      <c r="R2064" t="s">
        <v>8325</v>
      </c>
      <c r="S2064">
        <f>IFERROR(ROUND(E2064/L2064,2),0)</f>
        <v>62.12</v>
      </c>
      <c r="T2064" s="29">
        <f t="shared" si="32"/>
        <v>104</v>
      </c>
    </row>
    <row r="2065" spans="1:20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s="15">
        <f>(((J2065/60)/60)/24)+DATE(1970,1,1)</f>
        <v>41689.917962962965</v>
      </c>
      <c r="L2065">
        <v>23</v>
      </c>
      <c r="M2065" s="15">
        <f>(((I2065/60)/60)/24)+DATE(1970,1,1)</f>
        <v>41719.876296296294</v>
      </c>
      <c r="N2065" t="b">
        <v>0</v>
      </c>
      <c r="O2065" t="b">
        <v>1</v>
      </c>
      <c r="P2065" t="s">
        <v>8272</v>
      </c>
      <c r="Q2065" s="10" t="s">
        <v>8318</v>
      </c>
      <c r="R2065" t="s">
        <v>8319</v>
      </c>
      <c r="S2065">
        <f>IFERROR(ROUND(E2065/L2065,2),0)</f>
        <v>67.39</v>
      </c>
      <c r="T2065" s="29">
        <f t="shared" si="32"/>
        <v>111</v>
      </c>
    </row>
    <row r="2066" spans="1:20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s="15">
        <f>(((J2066/60)/60)/24)+DATE(1970,1,1)</f>
        <v>42534.649571759262</v>
      </c>
      <c r="L2066">
        <v>2</v>
      </c>
      <c r="M2066" s="15">
        <f>(((I2066/60)/60)/24)+DATE(1970,1,1)</f>
        <v>42553.649571759262</v>
      </c>
      <c r="N2066" t="b">
        <v>0</v>
      </c>
      <c r="O2066" t="b">
        <v>0</v>
      </c>
      <c r="P2066" t="s">
        <v>8301</v>
      </c>
      <c r="Q2066" s="10" t="s">
        <v>8313</v>
      </c>
      <c r="R2066" t="s">
        <v>8353</v>
      </c>
      <c r="S2066">
        <f>IFERROR(ROUND(E2066/L2066,2),0)</f>
        <v>775</v>
      </c>
      <c r="T2066" s="29">
        <f t="shared" si="32"/>
        <v>0</v>
      </c>
    </row>
    <row r="2067" spans="1:20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s="15">
        <f>(((J2067/60)/60)/24)+DATE(1970,1,1)</f>
        <v>42420.140277777777</v>
      </c>
      <c r="L2067">
        <v>24</v>
      </c>
      <c r="M2067" s="15">
        <f>(((I2067/60)/60)/24)+DATE(1970,1,1)</f>
        <v>42444.666666666672</v>
      </c>
      <c r="N2067" t="b">
        <v>0</v>
      </c>
      <c r="O2067" t="b">
        <v>1</v>
      </c>
      <c r="P2067" t="s">
        <v>8303</v>
      </c>
      <c r="Q2067" s="10" t="s">
        <v>8313</v>
      </c>
      <c r="R2067" t="s">
        <v>8355</v>
      </c>
      <c r="S2067">
        <f>IFERROR(ROUND(E2067/L2067,2),0)</f>
        <v>64.459999999999994</v>
      </c>
      <c r="T2067" s="29">
        <f t="shared" si="32"/>
        <v>129</v>
      </c>
    </row>
    <row r="2068" spans="1:20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s="15">
        <f>(((J2068/60)/60)/24)+DATE(1970,1,1)</f>
        <v>42182.008402777778</v>
      </c>
      <c r="L2068">
        <v>14</v>
      </c>
      <c r="M2068" s="15">
        <f>(((I2068/60)/60)/24)+DATE(1970,1,1)</f>
        <v>42227.008402777778</v>
      </c>
      <c r="N2068" t="b">
        <v>0</v>
      </c>
      <c r="O2068" t="b">
        <v>0</v>
      </c>
      <c r="P2068" t="s">
        <v>8271</v>
      </c>
      <c r="Q2068" s="10" t="s">
        <v>8315</v>
      </c>
      <c r="R2068" t="s">
        <v>8317</v>
      </c>
      <c r="S2068">
        <f>IFERROR(ROUND(E2068/L2068,2),0)</f>
        <v>110.29</v>
      </c>
      <c r="T2068" s="29">
        <f t="shared" si="32"/>
        <v>17</v>
      </c>
    </row>
    <row r="2069" spans="1:20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s="15">
        <f>(((J2069/60)/60)/24)+DATE(1970,1,1)</f>
        <v>42020.806701388887</v>
      </c>
      <c r="L2069">
        <v>32</v>
      </c>
      <c r="M2069" s="15">
        <f>(((I2069/60)/60)/24)+DATE(1970,1,1)</f>
        <v>42039.166666666672</v>
      </c>
      <c r="N2069" t="b">
        <v>0</v>
      </c>
      <c r="O2069" t="b">
        <v>1</v>
      </c>
      <c r="P2069" t="s">
        <v>8295</v>
      </c>
      <c r="Q2069" s="10" t="s">
        <v>8329</v>
      </c>
      <c r="R2069" t="s">
        <v>8347</v>
      </c>
      <c r="S2069">
        <f>IFERROR(ROUND(E2069/L2069,2),0)</f>
        <v>48.06</v>
      </c>
      <c r="T2069" s="29">
        <f t="shared" si="32"/>
        <v>154</v>
      </c>
    </row>
    <row r="2070" spans="1:20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s="15">
        <f>(((J2070/60)/60)/24)+DATE(1970,1,1)</f>
        <v>41205.854537037041</v>
      </c>
      <c r="L2070">
        <v>23</v>
      </c>
      <c r="M2070" s="15">
        <f>(((I2070/60)/60)/24)+DATE(1970,1,1)</f>
        <v>41265.896203703705</v>
      </c>
      <c r="N2070" t="b">
        <v>0</v>
      </c>
      <c r="O2070" t="b">
        <v>1</v>
      </c>
      <c r="P2070" t="s">
        <v>8277</v>
      </c>
      <c r="Q2070" s="10" t="s">
        <v>8321</v>
      </c>
      <c r="R2070" t="s">
        <v>8325</v>
      </c>
      <c r="S2070">
        <f>IFERROR(ROUND(E2070/L2070,2),0)</f>
        <v>66.83</v>
      </c>
      <c r="T2070" s="29">
        <f t="shared" si="32"/>
        <v>102</v>
      </c>
    </row>
    <row r="2071" spans="1:20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s="15">
        <f>(((J2071/60)/60)/24)+DATE(1970,1,1)</f>
        <v>41815.774826388886</v>
      </c>
      <c r="L2071">
        <v>22</v>
      </c>
      <c r="M2071" s="15">
        <f>(((I2071/60)/60)/24)+DATE(1970,1,1)</f>
        <v>41830.774826388886</v>
      </c>
      <c r="N2071" t="b">
        <v>0</v>
      </c>
      <c r="O2071" t="b">
        <v>1</v>
      </c>
      <c r="P2071" t="s">
        <v>8269</v>
      </c>
      <c r="Q2071" s="10" t="s">
        <v>8313</v>
      </c>
      <c r="R2071" t="s">
        <v>8314</v>
      </c>
      <c r="S2071">
        <f>IFERROR(ROUND(E2071/L2071,2),0)</f>
        <v>69.819999999999993</v>
      </c>
      <c r="T2071" s="29">
        <f t="shared" si="32"/>
        <v>102</v>
      </c>
    </row>
    <row r="2072" spans="1:20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s="15">
        <f>(((J2072/60)/60)/24)+DATE(1970,1,1)</f>
        <v>41144.709490740745</v>
      </c>
      <c r="L2072">
        <v>22</v>
      </c>
      <c r="M2072" s="15">
        <f>(((I2072/60)/60)/24)+DATE(1970,1,1)</f>
        <v>41158.709490740745</v>
      </c>
      <c r="N2072" t="b">
        <v>0</v>
      </c>
      <c r="O2072" t="b">
        <v>1</v>
      </c>
      <c r="P2072" t="s">
        <v>8267</v>
      </c>
      <c r="Q2072" s="10" t="s">
        <v>8306</v>
      </c>
      <c r="R2072" t="s">
        <v>8311</v>
      </c>
      <c r="S2072">
        <f>IFERROR(ROUND(E2072/L2072,2),0)</f>
        <v>69.77</v>
      </c>
      <c r="T2072" s="29">
        <f t="shared" si="32"/>
        <v>256</v>
      </c>
    </row>
    <row r="2073" spans="1:20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s="15">
        <f>(((J2073/60)/60)/24)+DATE(1970,1,1)</f>
        <v>41747.471504629626</v>
      </c>
      <c r="L2073">
        <v>26</v>
      </c>
      <c r="M2073" s="15">
        <f>(((I2073/60)/60)/24)+DATE(1970,1,1)</f>
        <v>41778.208333333336</v>
      </c>
      <c r="N2073" t="b">
        <v>0</v>
      </c>
      <c r="O2073" t="b">
        <v>1</v>
      </c>
      <c r="P2073" t="s">
        <v>8303</v>
      </c>
      <c r="Q2073" s="10" t="s">
        <v>8313</v>
      </c>
      <c r="R2073" t="s">
        <v>8355</v>
      </c>
      <c r="S2073">
        <f>IFERROR(ROUND(E2073/L2073,2),0)</f>
        <v>59.04</v>
      </c>
      <c r="T2073" s="29">
        <f t="shared" si="32"/>
        <v>102</v>
      </c>
    </row>
    <row r="2074" spans="1:20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s="15">
        <f>(((J2074/60)/60)/24)+DATE(1970,1,1)</f>
        <v>42513.110787037032</v>
      </c>
      <c r="L2074">
        <v>14</v>
      </c>
      <c r="M2074" s="15">
        <f>(((I2074/60)/60)/24)+DATE(1970,1,1)</f>
        <v>42534.708333333328</v>
      </c>
      <c r="N2074" t="b">
        <v>0</v>
      </c>
      <c r="O2074" t="b">
        <v>1</v>
      </c>
      <c r="P2074" t="s">
        <v>8269</v>
      </c>
      <c r="Q2074" s="10" t="s">
        <v>8313</v>
      </c>
      <c r="R2074" t="s">
        <v>8314</v>
      </c>
      <c r="S2074">
        <f>IFERROR(ROUND(E2074/L2074,2),0)</f>
        <v>109.57</v>
      </c>
      <c r="T2074" s="29">
        <f t="shared" si="32"/>
        <v>153</v>
      </c>
    </row>
    <row r="2075" spans="1:20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s="15">
        <f>(((J2075/60)/60)/24)+DATE(1970,1,1)</f>
        <v>42068.65552083333</v>
      </c>
      <c r="L2075">
        <v>24</v>
      </c>
      <c r="M2075" s="15">
        <f>(((I2075/60)/60)/24)+DATE(1970,1,1)</f>
        <v>42098.613854166666</v>
      </c>
      <c r="N2075" t="b">
        <v>1</v>
      </c>
      <c r="O2075" t="b">
        <v>0</v>
      </c>
      <c r="P2075" t="s">
        <v>8283</v>
      </c>
      <c r="Q2075" s="10" t="s">
        <v>8334</v>
      </c>
      <c r="R2075" t="s">
        <v>8335</v>
      </c>
      <c r="S2075">
        <f>IFERROR(ROUND(E2075/L2075,2),0)</f>
        <v>63.88</v>
      </c>
      <c r="T2075" s="29">
        <f t="shared" si="32"/>
        <v>15</v>
      </c>
    </row>
    <row r="2076" spans="1:20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s="15">
        <f>(((J2076/60)/60)/24)+DATE(1970,1,1)</f>
        <v>41820.639189814814</v>
      </c>
      <c r="L2076">
        <v>37</v>
      </c>
      <c r="M2076" s="15">
        <f>(((I2076/60)/60)/24)+DATE(1970,1,1)</f>
        <v>41843.165972222225</v>
      </c>
      <c r="N2076" t="b">
        <v>0</v>
      </c>
      <c r="O2076" t="b">
        <v>1</v>
      </c>
      <c r="P2076" t="s">
        <v>8269</v>
      </c>
      <c r="Q2076" s="10" t="s">
        <v>8313</v>
      </c>
      <c r="R2076" t="s">
        <v>8314</v>
      </c>
      <c r="S2076">
        <f>IFERROR(ROUND(E2076/L2076,2),0)</f>
        <v>41.41</v>
      </c>
      <c r="T2076" s="29">
        <f t="shared" si="32"/>
        <v>153</v>
      </c>
    </row>
    <row r="2077" spans="1:20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s="15">
        <f>(((J2077/60)/60)/24)+DATE(1970,1,1)</f>
        <v>41922.741655092592</v>
      </c>
      <c r="L2077">
        <v>18</v>
      </c>
      <c r="M2077" s="15">
        <f>(((I2077/60)/60)/24)+DATE(1970,1,1)</f>
        <v>41952.783321759263</v>
      </c>
      <c r="N2077" t="b">
        <v>0</v>
      </c>
      <c r="O2077" t="b">
        <v>0</v>
      </c>
      <c r="P2077" t="s">
        <v>8271</v>
      </c>
      <c r="Q2077" s="10" t="s">
        <v>8315</v>
      </c>
      <c r="R2077" t="s">
        <v>8317</v>
      </c>
      <c r="S2077">
        <f>IFERROR(ROUND(E2077/L2077,2),0)</f>
        <v>84.94</v>
      </c>
      <c r="T2077" s="29">
        <f t="shared" si="32"/>
        <v>3</v>
      </c>
    </row>
    <row r="2078" spans="1:20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s="15">
        <f>(((J2078/60)/60)/24)+DATE(1970,1,1)</f>
        <v>41753.515856481477</v>
      </c>
      <c r="L2078">
        <v>25</v>
      </c>
      <c r="M2078" s="15">
        <f>(((I2078/60)/60)/24)+DATE(1970,1,1)</f>
        <v>41781.921527777777</v>
      </c>
      <c r="N2078" t="b">
        <v>0</v>
      </c>
      <c r="O2078" t="b">
        <v>1</v>
      </c>
      <c r="P2078" t="s">
        <v>8269</v>
      </c>
      <c r="Q2078" s="10" t="s">
        <v>8313</v>
      </c>
      <c r="R2078" t="s">
        <v>8314</v>
      </c>
      <c r="S2078">
        <f>IFERROR(ROUND(E2078/L2078,2),0)</f>
        <v>61.1</v>
      </c>
      <c r="T2078" s="29">
        <f t="shared" si="32"/>
        <v>102</v>
      </c>
    </row>
    <row r="2079" spans="1:20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s="15">
        <f>(((J2079/60)/60)/24)+DATE(1970,1,1)</f>
        <v>42676.717615740738</v>
      </c>
      <c r="L2079">
        <v>14</v>
      </c>
      <c r="M2079" s="15">
        <f>(((I2079/60)/60)/24)+DATE(1970,1,1)</f>
        <v>42689.759282407409</v>
      </c>
      <c r="N2079" t="b">
        <v>0</v>
      </c>
      <c r="O2079" t="b">
        <v>0</v>
      </c>
      <c r="P2079" t="s">
        <v>8285</v>
      </c>
      <c r="Q2079" s="10" t="s">
        <v>8318</v>
      </c>
      <c r="R2079" t="s">
        <v>8337</v>
      </c>
      <c r="S2079">
        <f>IFERROR(ROUND(E2079/L2079,2),0)</f>
        <v>109.07</v>
      </c>
      <c r="T2079" s="29">
        <f t="shared" si="32"/>
        <v>20</v>
      </c>
    </row>
    <row r="2080" spans="1:20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s="15">
        <f>(((J2080/60)/60)/24)+DATE(1970,1,1)</f>
        <v>42512.58321759259</v>
      </c>
      <c r="L2080">
        <v>10</v>
      </c>
      <c r="M2080" s="15">
        <f>(((I2080/60)/60)/24)+DATE(1970,1,1)</f>
        <v>42526.58321759259</v>
      </c>
      <c r="N2080" t="b">
        <v>0</v>
      </c>
      <c r="O2080" t="b">
        <v>1</v>
      </c>
      <c r="P2080" t="s">
        <v>8269</v>
      </c>
      <c r="Q2080" s="10" t="s">
        <v>8313</v>
      </c>
      <c r="R2080" t="s">
        <v>8314</v>
      </c>
      <c r="S2080">
        <f>IFERROR(ROUND(E2080/L2080,2),0)</f>
        <v>152.5</v>
      </c>
      <c r="T2080" s="29">
        <f t="shared" si="32"/>
        <v>102</v>
      </c>
    </row>
    <row r="2081" spans="1:20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s="15">
        <f>(((J2081/60)/60)/24)+DATE(1970,1,1)</f>
        <v>40666.973541666666</v>
      </c>
      <c r="L2081">
        <v>20</v>
      </c>
      <c r="M2081" s="15">
        <f>(((I2081/60)/60)/24)+DATE(1970,1,1)</f>
        <v>40705.125</v>
      </c>
      <c r="N2081" t="b">
        <v>0</v>
      </c>
      <c r="O2081" t="b">
        <v>1</v>
      </c>
      <c r="P2081" t="s">
        <v>8274</v>
      </c>
      <c r="Q2081" s="10" t="s">
        <v>8321</v>
      </c>
      <c r="R2081" t="s">
        <v>8322</v>
      </c>
      <c r="S2081">
        <f>IFERROR(ROUND(E2081/L2081,2),0)</f>
        <v>76.05</v>
      </c>
      <c r="T2081" s="29">
        <f t="shared" si="32"/>
        <v>101</v>
      </c>
    </row>
    <row r="2082" spans="1:20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s="15">
        <f>(((J2082/60)/60)/24)+DATE(1970,1,1)</f>
        <v>42536.815648148149</v>
      </c>
      <c r="L2082">
        <v>27</v>
      </c>
      <c r="M2082" s="15">
        <f>(((I2082/60)/60)/24)+DATE(1970,1,1)</f>
        <v>42566.815648148149</v>
      </c>
      <c r="N2082" t="b">
        <v>0</v>
      </c>
      <c r="O2082" t="b">
        <v>1</v>
      </c>
      <c r="P2082" t="s">
        <v>8269</v>
      </c>
      <c r="Q2082" s="10" t="s">
        <v>8313</v>
      </c>
      <c r="R2082" t="s">
        <v>8314</v>
      </c>
      <c r="S2082">
        <f>IFERROR(ROUND(E2082/L2082,2),0)</f>
        <v>56.33</v>
      </c>
      <c r="T2082" s="29">
        <f t="shared" si="32"/>
        <v>101</v>
      </c>
    </row>
    <row r="2083" spans="1:20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s="15">
        <f>(((J2083/60)/60)/24)+DATE(1970,1,1)</f>
        <v>41733.737083333333</v>
      </c>
      <c r="L2083">
        <v>30</v>
      </c>
      <c r="M2083" s="15">
        <f>(((I2083/60)/60)/24)+DATE(1970,1,1)</f>
        <v>41763.25</v>
      </c>
      <c r="N2083" t="b">
        <v>0</v>
      </c>
      <c r="O2083" t="b">
        <v>0</v>
      </c>
      <c r="P2083" t="s">
        <v>8276</v>
      </c>
      <c r="Q2083" s="10" t="s">
        <v>8321</v>
      </c>
      <c r="R2083" t="s">
        <v>8324</v>
      </c>
      <c r="S2083">
        <f>IFERROR(ROUND(E2083/L2083,2),0)</f>
        <v>50.67</v>
      </c>
      <c r="T2083" s="29">
        <f t="shared" si="32"/>
        <v>30</v>
      </c>
    </row>
    <row r="2084" spans="1:20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s="15">
        <f>(((J2084/60)/60)/24)+DATE(1970,1,1)</f>
        <v>41927.873784722222</v>
      </c>
      <c r="L2084">
        <v>19</v>
      </c>
      <c r="M2084" s="15">
        <f>(((I2084/60)/60)/24)+DATE(1970,1,1)</f>
        <v>41950.770833333336</v>
      </c>
      <c r="N2084" t="b">
        <v>0</v>
      </c>
      <c r="O2084" t="b">
        <v>1</v>
      </c>
      <c r="P2084" t="s">
        <v>8269</v>
      </c>
      <c r="Q2084" s="10" t="s">
        <v>8313</v>
      </c>
      <c r="R2084" t="s">
        <v>8314</v>
      </c>
      <c r="S2084">
        <f>IFERROR(ROUND(E2084/L2084,2),0)</f>
        <v>79.89</v>
      </c>
      <c r="T2084" s="29">
        <f t="shared" si="32"/>
        <v>101</v>
      </c>
    </row>
    <row r="2085" spans="1:20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s="15">
        <f>(((J2085/60)/60)/24)+DATE(1970,1,1)</f>
        <v>41022.645185185182</v>
      </c>
      <c r="L2085">
        <v>39</v>
      </c>
      <c r="M2085" s="15">
        <f>(((I2085/60)/60)/24)+DATE(1970,1,1)</f>
        <v>41052.645185185182</v>
      </c>
      <c r="N2085" t="b">
        <v>0</v>
      </c>
      <c r="O2085" t="b">
        <v>1</v>
      </c>
      <c r="P2085" t="s">
        <v>8277</v>
      </c>
      <c r="Q2085" s="10" t="s">
        <v>8321</v>
      </c>
      <c r="R2085" t="s">
        <v>8325</v>
      </c>
      <c r="S2085">
        <f>IFERROR(ROUND(E2085/L2085,2),0)</f>
        <v>38.85</v>
      </c>
      <c r="T2085" s="29">
        <f t="shared" si="32"/>
        <v>101</v>
      </c>
    </row>
    <row r="2086" spans="1:20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s="15">
        <f>(((J2086/60)/60)/24)+DATE(1970,1,1)</f>
        <v>40924.650868055556</v>
      </c>
      <c r="L2086">
        <v>7</v>
      </c>
      <c r="M2086" s="15">
        <f>(((I2086/60)/60)/24)+DATE(1970,1,1)</f>
        <v>40954.650868055556</v>
      </c>
      <c r="N2086" t="b">
        <v>1</v>
      </c>
      <c r="O2086" t="b">
        <v>1</v>
      </c>
      <c r="P2086" t="s">
        <v>8267</v>
      </c>
      <c r="Q2086" s="10" t="s">
        <v>8306</v>
      </c>
      <c r="R2086" t="s">
        <v>8311</v>
      </c>
      <c r="S2086">
        <f>IFERROR(ROUND(E2086/L2086,2),0)</f>
        <v>215.86</v>
      </c>
      <c r="T2086" s="29">
        <f t="shared" si="32"/>
        <v>101</v>
      </c>
    </row>
    <row r="2087" spans="1:20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s="15">
        <f>(((J2087/60)/60)/24)+DATE(1970,1,1)</f>
        <v>41917.731736111113</v>
      </c>
      <c r="L2087">
        <v>36</v>
      </c>
      <c r="M2087" s="15">
        <f>(((I2087/60)/60)/24)+DATE(1970,1,1)</f>
        <v>41947.773402777777</v>
      </c>
      <c r="N2087" t="b">
        <v>0</v>
      </c>
      <c r="O2087" t="b">
        <v>1</v>
      </c>
      <c r="P2087" t="s">
        <v>8263</v>
      </c>
      <c r="Q2087" s="10" t="s">
        <v>8306</v>
      </c>
      <c r="R2087" t="s">
        <v>8307</v>
      </c>
      <c r="S2087">
        <f>IFERROR(ROUND(E2087/L2087,2),0)</f>
        <v>41.94</v>
      </c>
      <c r="T2087" s="29">
        <f t="shared" si="32"/>
        <v>101</v>
      </c>
    </row>
    <row r="2088" spans="1:20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s="15">
        <f>(((J2088/60)/60)/24)+DATE(1970,1,1)</f>
        <v>42747.219560185185</v>
      </c>
      <c r="L2088">
        <v>31</v>
      </c>
      <c r="M2088" s="15">
        <f>(((I2088/60)/60)/24)+DATE(1970,1,1)</f>
        <v>42769.174305555556</v>
      </c>
      <c r="N2088" t="b">
        <v>0</v>
      </c>
      <c r="O2088" t="b">
        <v>1</v>
      </c>
      <c r="P2088" t="s">
        <v>8274</v>
      </c>
      <c r="Q2088" s="10" t="s">
        <v>8321</v>
      </c>
      <c r="R2088" t="s">
        <v>8322</v>
      </c>
      <c r="S2088">
        <f>IFERROR(ROUND(E2088/L2088,2),0)</f>
        <v>48.71</v>
      </c>
      <c r="T2088" s="29">
        <f t="shared" si="32"/>
        <v>116</v>
      </c>
    </row>
    <row r="2089" spans="1:20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s="15">
        <f>(((J2089/60)/60)/24)+DATE(1970,1,1)</f>
        <v>42233.763831018514</v>
      </c>
      <c r="L2089">
        <v>42</v>
      </c>
      <c r="M2089" s="15">
        <f>(((I2089/60)/60)/24)+DATE(1970,1,1)</f>
        <v>42258.763831018514</v>
      </c>
      <c r="N2089" t="b">
        <v>0</v>
      </c>
      <c r="O2089" t="b">
        <v>1</v>
      </c>
      <c r="P2089" t="s">
        <v>8269</v>
      </c>
      <c r="Q2089" s="10" t="s">
        <v>8313</v>
      </c>
      <c r="R2089" t="s">
        <v>8314</v>
      </c>
      <c r="S2089">
        <f>IFERROR(ROUND(E2089/L2089,2),0)</f>
        <v>35.950000000000003</v>
      </c>
      <c r="T2089" s="29">
        <f t="shared" si="32"/>
        <v>101</v>
      </c>
    </row>
    <row r="2090" spans="1:20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s="15">
        <f>(((J2090/60)/60)/24)+DATE(1970,1,1)</f>
        <v>41775.858564814815</v>
      </c>
      <c r="L2090">
        <v>20</v>
      </c>
      <c r="M2090" s="15">
        <f>(((I2090/60)/60)/24)+DATE(1970,1,1)</f>
        <v>41822.165972222225</v>
      </c>
      <c r="N2090" t="b">
        <v>0</v>
      </c>
      <c r="O2090" t="b">
        <v>1</v>
      </c>
      <c r="P2090" t="s">
        <v>8269</v>
      </c>
      <c r="Q2090" s="10" t="s">
        <v>8313</v>
      </c>
      <c r="R2090" t="s">
        <v>8314</v>
      </c>
      <c r="S2090">
        <f>IFERROR(ROUND(E2090/L2090,2),0)</f>
        <v>75.5</v>
      </c>
      <c r="T2090" s="29">
        <f t="shared" si="32"/>
        <v>101</v>
      </c>
    </row>
    <row r="2091" spans="1:20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s="15">
        <f>(((J2091/60)/60)/24)+DATE(1970,1,1)</f>
        <v>40779.125428240739</v>
      </c>
      <c r="L2091">
        <v>21</v>
      </c>
      <c r="M2091" s="15">
        <f>(((I2091/60)/60)/24)+DATE(1970,1,1)</f>
        <v>40809.125428240739</v>
      </c>
      <c r="N2091" t="b">
        <v>0</v>
      </c>
      <c r="O2091" t="b">
        <v>1</v>
      </c>
      <c r="P2091" t="s">
        <v>8264</v>
      </c>
      <c r="Q2091" s="10" t="s">
        <v>8306</v>
      </c>
      <c r="R2091" t="s">
        <v>8308</v>
      </c>
      <c r="S2091">
        <f>IFERROR(ROUND(E2091/L2091,2),0)</f>
        <v>71.709999999999994</v>
      </c>
      <c r="T2091" s="29">
        <f t="shared" si="32"/>
        <v>126</v>
      </c>
    </row>
    <row r="2092" spans="1:20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s="15">
        <f>(((J2092/60)/60)/24)+DATE(1970,1,1)</f>
        <v>42226.651886574073</v>
      </c>
      <c r="L2092">
        <v>50</v>
      </c>
      <c r="M2092" s="15">
        <f>(((I2092/60)/60)/24)+DATE(1970,1,1)</f>
        <v>42286.651886574073</v>
      </c>
      <c r="N2092" t="b">
        <v>0</v>
      </c>
      <c r="O2092" t="b">
        <v>0</v>
      </c>
      <c r="P2092" t="s">
        <v>8301</v>
      </c>
      <c r="Q2092" s="10" t="s">
        <v>8313</v>
      </c>
      <c r="R2092" t="s">
        <v>8353</v>
      </c>
      <c r="S2092">
        <f>IFERROR(ROUND(E2092/L2092,2),0)</f>
        <v>30.12</v>
      </c>
      <c r="T2092" s="29">
        <f t="shared" si="32"/>
        <v>15</v>
      </c>
    </row>
    <row r="2093" spans="1:20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s="15">
        <f>(((J2093/60)/60)/24)+DATE(1970,1,1)</f>
        <v>42129.541585648149</v>
      </c>
      <c r="L2093">
        <v>39</v>
      </c>
      <c r="M2093" s="15">
        <f>(((I2093/60)/60)/24)+DATE(1970,1,1)</f>
        <v>42159.541585648149</v>
      </c>
      <c r="N2093" t="b">
        <v>0</v>
      </c>
      <c r="O2093" t="b">
        <v>1</v>
      </c>
      <c r="P2093" t="s">
        <v>8269</v>
      </c>
      <c r="Q2093" s="10" t="s">
        <v>8313</v>
      </c>
      <c r="R2093" t="s">
        <v>8314</v>
      </c>
      <c r="S2093">
        <f>IFERROR(ROUND(E2093/L2093,2),0)</f>
        <v>38.590000000000003</v>
      </c>
      <c r="T2093" s="29">
        <f t="shared" si="32"/>
        <v>100</v>
      </c>
    </row>
    <row r="2094" spans="1:20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s="15">
        <f>(((J2094/60)/60)/24)+DATE(1970,1,1)</f>
        <v>41270.954351851848</v>
      </c>
      <c r="L2094">
        <v>34</v>
      </c>
      <c r="M2094" s="15">
        <f>(((I2094/60)/60)/24)+DATE(1970,1,1)</f>
        <v>41300.954351851848</v>
      </c>
      <c r="N2094" t="b">
        <v>0</v>
      </c>
      <c r="O2094" t="b">
        <v>1</v>
      </c>
      <c r="P2094" t="s">
        <v>8274</v>
      </c>
      <c r="Q2094" s="10" t="s">
        <v>8321</v>
      </c>
      <c r="R2094" t="s">
        <v>8322</v>
      </c>
      <c r="S2094">
        <f>IFERROR(ROUND(E2094/L2094,2),0)</f>
        <v>44.21</v>
      </c>
      <c r="T2094" s="29">
        <f t="shared" si="32"/>
        <v>125</v>
      </c>
    </row>
    <row r="2095" spans="1:20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s="15">
        <f>(((J2095/60)/60)/24)+DATE(1970,1,1)</f>
        <v>40788.297650462962</v>
      </c>
      <c r="L2095">
        <v>32</v>
      </c>
      <c r="M2095" s="15">
        <f>(((I2095/60)/60)/24)+DATE(1970,1,1)</f>
        <v>40830.958333333336</v>
      </c>
      <c r="N2095" t="b">
        <v>0</v>
      </c>
      <c r="O2095" t="b">
        <v>1</v>
      </c>
      <c r="P2095" t="s">
        <v>8274</v>
      </c>
      <c r="Q2095" s="10" t="s">
        <v>8321</v>
      </c>
      <c r="R2095" t="s">
        <v>8322</v>
      </c>
      <c r="S2095">
        <f>IFERROR(ROUND(E2095/L2095,2),0)</f>
        <v>46.95</v>
      </c>
      <c r="T2095" s="29">
        <f t="shared" si="32"/>
        <v>100</v>
      </c>
    </row>
    <row r="2096" spans="1:20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s="15">
        <f>(((J2096/60)/60)/24)+DATE(1970,1,1)</f>
        <v>41494.963587962964</v>
      </c>
      <c r="L2096">
        <v>14</v>
      </c>
      <c r="M2096" s="15">
        <f>(((I2096/60)/60)/24)+DATE(1970,1,1)</f>
        <v>41523.165972222225</v>
      </c>
      <c r="N2096" t="b">
        <v>0</v>
      </c>
      <c r="O2096" t="b">
        <v>1</v>
      </c>
      <c r="P2096" t="s">
        <v>8274</v>
      </c>
      <c r="Q2096" s="10" t="s">
        <v>8321</v>
      </c>
      <c r="R2096" t="s">
        <v>8322</v>
      </c>
      <c r="S2096">
        <f>IFERROR(ROUND(E2096/L2096,2),0)</f>
        <v>107.21</v>
      </c>
      <c r="T2096" s="29">
        <f t="shared" si="32"/>
        <v>100</v>
      </c>
    </row>
    <row r="2097" spans="1:20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s="15">
        <f>(((J2097/60)/60)/24)+DATE(1970,1,1)</f>
        <v>41026.083298611113</v>
      </c>
      <c r="L2097">
        <v>38</v>
      </c>
      <c r="M2097" s="15">
        <f>(((I2097/60)/60)/24)+DATE(1970,1,1)</f>
        <v>41056.083298611113</v>
      </c>
      <c r="N2097" t="b">
        <v>0</v>
      </c>
      <c r="O2097" t="b">
        <v>1</v>
      </c>
      <c r="P2097" t="s">
        <v>8277</v>
      </c>
      <c r="Q2097" s="10" t="s">
        <v>8321</v>
      </c>
      <c r="R2097" t="s">
        <v>8325</v>
      </c>
      <c r="S2097">
        <f>IFERROR(ROUND(E2097/L2097,2),0)</f>
        <v>39.49</v>
      </c>
      <c r="T2097" s="29">
        <f t="shared" si="32"/>
        <v>100</v>
      </c>
    </row>
    <row r="2098" spans="1:20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s="15">
        <f>(((J2098/60)/60)/24)+DATE(1970,1,1)</f>
        <v>42460.733530092592</v>
      </c>
      <c r="L2098">
        <v>37</v>
      </c>
      <c r="M2098" s="15">
        <f>(((I2098/60)/60)/24)+DATE(1970,1,1)</f>
        <v>42490.733530092592</v>
      </c>
      <c r="N2098" t="b">
        <v>0</v>
      </c>
      <c r="O2098" t="b">
        <v>1</v>
      </c>
      <c r="P2098" t="s">
        <v>8269</v>
      </c>
      <c r="Q2098" s="10" t="s">
        <v>8313</v>
      </c>
      <c r="R2098" t="s">
        <v>8314</v>
      </c>
      <c r="S2098">
        <f>IFERROR(ROUND(E2098/L2098,2),0)</f>
        <v>40.549999999999997</v>
      </c>
      <c r="T2098" s="29">
        <f t="shared" si="32"/>
        <v>100</v>
      </c>
    </row>
    <row r="2099" spans="1:20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s="15">
        <f>(((J2099/60)/60)/24)+DATE(1970,1,1)</f>
        <v>42545.125196759262</v>
      </c>
      <c r="L2099">
        <v>47</v>
      </c>
      <c r="M2099" s="15">
        <f>(((I2099/60)/60)/24)+DATE(1970,1,1)</f>
        <v>42575.125196759262</v>
      </c>
      <c r="N2099" t="b">
        <v>0</v>
      </c>
      <c r="O2099" t="b">
        <v>1</v>
      </c>
      <c r="P2099" t="s">
        <v>8275</v>
      </c>
      <c r="Q2099" s="10" t="s">
        <v>8321</v>
      </c>
      <c r="R2099" t="s">
        <v>8323</v>
      </c>
      <c r="S2099">
        <f>IFERROR(ROUND(E2099/L2099,2),0)</f>
        <v>31.91</v>
      </c>
      <c r="T2099" s="29">
        <f t="shared" si="32"/>
        <v>103</v>
      </c>
    </row>
    <row r="2100" spans="1:20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s="15">
        <f>(((J2100/60)/60)/24)+DATE(1970,1,1)</f>
        <v>42597.882488425923</v>
      </c>
      <c r="L2100">
        <v>29</v>
      </c>
      <c r="M2100" s="15">
        <f>(((I2100/60)/60)/24)+DATE(1970,1,1)</f>
        <v>42657.882488425923</v>
      </c>
      <c r="N2100" t="b">
        <v>0</v>
      </c>
      <c r="O2100" t="b">
        <v>1</v>
      </c>
      <c r="P2100" t="s">
        <v>8301</v>
      </c>
      <c r="Q2100" s="10" t="s">
        <v>8313</v>
      </c>
      <c r="R2100" t="s">
        <v>8353</v>
      </c>
      <c r="S2100">
        <f>IFERROR(ROUND(E2100/L2100,2),0)</f>
        <v>51.72</v>
      </c>
      <c r="T2100" s="29">
        <f t="shared" si="32"/>
        <v>100</v>
      </c>
    </row>
    <row r="2101" spans="1:20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s="15">
        <f>(((J2101/60)/60)/24)+DATE(1970,1,1)</f>
        <v>42722.882361111115</v>
      </c>
      <c r="L2101">
        <v>30</v>
      </c>
      <c r="M2101" s="15">
        <f>(((I2101/60)/60)/24)+DATE(1970,1,1)</f>
        <v>42752.882361111115</v>
      </c>
      <c r="N2101" t="b">
        <v>0</v>
      </c>
      <c r="O2101" t="b">
        <v>1</v>
      </c>
      <c r="P2101" t="s">
        <v>8269</v>
      </c>
      <c r="Q2101" s="10" t="s">
        <v>8313</v>
      </c>
      <c r="R2101" t="s">
        <v>8314</v>
      </c>
      <c r="S2101">
        <f>IFERROR(ROUND(E2101/L2101,2),0)</f>
        <v>50</v>
      </c>
      <c r="T2101" s="29">
        <f t="shared" si="32"/>
        <v>125</v>
      </c>
    </row>
    <row r="2102" spans="1:20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s="15">
        <f>(((J2102/60)/60)/24)+DATE(1970,1,1)</f>
        <v>41792.645277777774</v>
      </c>
      <c r="L2102">
        <v>29</v>
      </c>
      <c r="M2102" s="15">
        <f>(((I2102/60)/60)/24)+DATE(1970,1,1)</f>
        <v>41822.645277777774</v>
      </c>
      <c r="N2102" t="b">
        <v>0</v>
      </c>
      <c r="O2102" t="b">
        <v>1</v>
      </c>
      <c r="P2102" t="s">
        <v>8269</v>
      </c>
      <c r="Q2102" s="10" t="s">
        <v>8313</v>
      </c>
      <c r="R2102" t="s">
        <v>8314</v>
      </c>
      <c r="S2102">
        <f>IFERROR(ROUND(E2102/L2102,2),0)</f>
        <v>51.72</v>
      </c>
      <c r="T2102" s="29">
        <f t="shared" si="32"/>
        <v>100</v>
      </c>
    </row>
    <row r="2103" spans="1:20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s="15">
        <f>(((J2103/60)/60)/24)+DATE(1970,1,1)</f>
        <v>41848.866157407407</v>
      </c>
      <c r="L2103">
        <v>29</v>
      </c>
      <c r="M2103" s="15">
        <f>(((I2103/60)/60)/24)+DATE(1970,1,1)</f>
        <v>41868.21597222222</v>
      </c>
      <c r="N2103" t="b">
        <v>0</v>
      </c>
      <c r="O2103" t="b">
        <v>1</v>
      </c>
      <c r="P2103" t="s">
        <v>8269</v>
      </c>
      <c r="Q2103" s="10" t="s">
        <v>8313</v>
      </c>
      <c r="R2103" t="s">
        <v>8314</v>
      </c>
      <c r="S2103">
        <f>IFERROR(ROUND(E2103/L2103,2),0)</f>
        <v>51.72</v>
      </c>
      <c r="T2103" s="29">
        <f t="shared" si="32"/>
        <v>100</v>
      </c>
    </row>
    <row r="2104" spans="1:20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s="15">
        <f>(((J2104/60)/60)/24)+DATE(1970,1,1)</f>
        <v>41836.471180555556</v>
      </c>
      <c r="L2104">
        <v>45</v>
      </c>
      <c r="M2104" s="15">
        <f>(((I2104/60)/60)/24)+DATE(1970,1,1)</f>
        <v>41850.471180555556</v>
      </c>
      <c r="N2104" t="b">
        <v>0</v>
      </c>
      <c r="O2104" t="b">
        <v>1</v>
      </c>
      <c r="P2104" t="s">
        <v>8269</v>
      </c>
      <c r="Q2104" s="10" t="s">
        <v>8313</v>
      </c>
      <c r="R2104" t="s">
        <v>8314</v>
      </c>
      <c r="S2104">
        <f>IFERROR(ROUND(E2104/L2104,2),0)</f>
        <v>33.33</v>
      </c>
      <c r="T2104" s="29">
        <f t="shared" si="32"/>
        <v>100</v>
      </c>
    </row>
    <row r="2105" spans="1:20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s="15">
        <f>(((J2105/60)/60)/24)+DATE(1970,1,1)</f>
        <v>42499.842962962968</v>
      </c>
      <c r="L2105">
        <v>27</v>
      </c>
      <c r="M2105" s="15">
        <f>(((I2105/60)/60)/24)+DATE(1970,1,1)</f>
        <v>42519.024999999994</v>
      </c>
      <c r="N2105" t="b">
        <v>0</v>
      </c>
      <c r="O2105" t="b">
        <v>1</v>
      </c>
      <c r="P2105" t="s">
        <v>8303</v>
      </c>
      <c r="Q2105" s="10" t="s">
        <v>8313</v>
      </c>
      <c r="R2105" t="s">
        <v>8355</v>
      </c>
      <c r="S2105">
        <f>IFERROR(ROUND(E2105/L2105,2),0)</f>
        <v>55.56</v>
      </c>
      <c r="T2105" s="29">
        <f t="shared" si="32"/>
        <v>100</v>
      </c>
    </row>
    <row r="2106" spans="1:20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s="15">
        <f>(((J2106/60)/60)/24)+DATE(1970,1,1)</f>
        <v>41793.17219907407</v>
      </c>
      <c r="L2106">
        <v>10</v>
      </c>
      <c r="M2106" s="15">
        <f>(((I2106/60)/60)/24)+DATE(1970,1,1)</f>
        <v>41823.17219907407</v>
      </c>
      <c r="N2106" t="b">
        <v>0</v>
      </c>
      <c r="O2106" t="b">
        <v>0</v>
      </c>
      <c r="P2106" t="s">
        <v>8303</v>
      </c>
      <c r="Q2106" s="10" t="s">
        <v>8313</v>
      </c>
      <c r="R2106" t="s">
        <v>8355</v>
      </c>
      <c r="S2106">
        <f>IFERROR(ROUND(E2106/L2106,2),0)</f>
        <v>150</v>
      </c>
      <c r="T2106" s="29">
        <f t="shared" si="32"/>
        <v>15</v>
      </c>
    </row>
    <row r="2107" spans="1:20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s="15">
        <f>(((J2107/60)/60)/24)+DATE(1970,1,1)</f>
        <v>41488.85423611111</v>
      </c>
      <c r="L2107">
        <v>83</v>
      </c>
      <c r="M2107" s="15">
        <f>(((I2107/60)/60)/24)+DATE(1970,1,1)</f>
        <v>41533.85423611111</v>
      </c>
      <c r="N2107" t="b">
        <v>0</v>
      </c>
      <c r="O2107" t="b">
        <v>0</v>
      </c>
      <c r="P2107" t="s">
        <v>8280</v>
      </c>
      <c r="Q2107" s="10" t="s">
        <v>8329</v>
      </c>
      <c r="R2107" t="s">
        <v>8330</v>
      </c>
      <c r="S2107">
        <f>IFERROR(ROUND(E2107/L2107,2),0)</f>
        <v>17.989999999999998</v>
      </c>
      <c r="T2107" s="29">
        <f t="shared" si="32"/>
        <v>3</v>
      </c>
    </row>
    <row r="2108" spans="1:20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s="15">
        <f>(((J2108/60)/60)/24)+DATE(1970,1,1)</f>
        <v>41928.904189814813</v>
      </c>
      <c r="L2108">
        <v>31</v>
      </c>
      <c r="M2108" s="15">
        <f>(((I2108/60)/60)/24)+DATE(1970,1,1)</f>
        <v>41973.945856481485</v>
      </c>
      <c r="N2108" t="b">
        <v>0</v>
      </c>
      <c r="O2108" t="b">
        <v>0</v>
      </c>
      <c r="P2108" t="s">
        <v>8271</v>
      </c>
      <c r="Q2108" s="10" t="s">
        <v>8315</v>
      </c>
      <c r="R2108" t="s">
        <v>8317</v>
      </c>
      <c r="S2108">
        <f>IFERROR(ROUND(E2108/L2108,2),0)</f>
        <v>47.94</v>
      </c>
      <c r="T2108" s="29">
        <f t="shared" si="32"/>
        <v>15</v>
      </c>
    </row>
    <row r="2109" spans="1:20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s="15">
        <f>(((J2109/60)/60)/24)+DATE(1970,1,1)</f>
        <v>41100.158877314818</v>
      </c>
      <c r="L2109">
        <v>28</v>
      </c>
      <c r="M2109" s="15">
        <f>(((I2109/60)/60)/24)+DATE(1970,1,1)</f>
        <v>41104.126388888886</v>
      </c>
      <c r="N2109" t="b">
        <v>0</v>
      </c>
      <c r="O2109" t="b">
        <v>1</v>
      </c>
      <c r="P2109" t="s">
        <v>8264</v>
      </c>
      <c r="Q2109" s="10" t="s">
        <v>8306</v>
      </c>
      <c r="R2109" t="s">
        <v>8308</v>
      </c>
      <c r="S2109">
        <f>IFERROR(ROUND(E2109/L2109,2),0)</f>
        <v>53.04</v>
      </c>
      <c r="T2109" s="29">
        <f t="shared" si="32"/>
        <v>198</v>
      </c>
    </row>
    <row r="2110" spans="1:20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s="15">
        <f>(((J2110/60)/60)/24)+DATE(1970,1,1)</f>
        <v>42012.768298611118</v>
      </c>
      <c r="L2110">
        <v>24</v>
      </c>
      <c r="M2110" s="15">
        <f>(((I2110/60)/60)/24)+DATE(1970,1,1)</f>
        <v>42042.768298611118</v>
      </c>
      <c r="N2110" t="b">
        <v>0</v>
      </c>
      <c r="O2110" t="b">
        <v>0</v>
      </c>
      <c r="P2110" t="s">
        <v>8271</v>
      </c>
      <c r="Q2110" s="10" t="s">
        <v>8315</v>
      </c>
      <c r="R2110" t="s">
        <v>8317</v>
      </c>
      <c r="S2110">
        <f>IFERROR(ROUND(E2110/L2110,2),0)</f>
        <v>61.29</v>
      </c>
      <c r="T2110" s="29">
        <f t="shared" si="32"/>
        <v>1</v>
      </c>
    </row>
    <row r="2111" spans="1:20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s="15">
        <f>(((J2111/60)/60)/24)+DATE(1970,1,1)</f>
        <v>42494.061793981484</v>
      </c>
      <c r="L2111">
        <v>42</v>
      </c>
      <c r="M2111" s="15">
        <f>(((I2111/60)/60)/24)+DATE(1970,1,1)</f>
        <v>42519.061793981484</v>
      </c>
      <c r="N2111" t="b">
        <v>0</v>
      </c>
      <c r="O2111" t="b">
        <v>1</v>
      </c>
      <c r="P2111" t="s">
        <v>8299</v>
      </c>
      <c r="Q2111" s="10" t="s">
        <v>8315</v>
      </c>
      <c r="R2111" t="s">
        <v>8351</v>
      </c>
      <c r="S2111">
        <f>IFERROR(ROUND(E2111/L2111,2),0)</f>
        <v>34.9</v>
      </c>
      <c r="T2111" s="29">
        <f t="shared" si="32"/>
        <v>137</v>
      </c>
    </row>
    <row r="2112" spans="1:20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s="15">
        <f>(((J2112/60)/60)/24)+DATE(1970,1,1)</f>
        <v>42259.542800925927</v>
      </c>
      <c r="L2112">
        <v>19</v>
      </c>
      <c r="M2112" s="15">
        <f>(((I2112/60)/60)/24)+DATE(1970,1,1)</f>
        <v>42287.875</v>
      </c>
      <c r="N2112" t="b">
        <v>0</v>
      </c>
      <c r="O2112" t="b">
        <v>0</v>
      </c>
      <c r="P2112" t="s">
        <v>8266</v>
      </c>
      <c r="Q2112" s="10" t="s">
        <v>8306</v>
      </c>
      <c r="R2112" t="s">
        <v>8310</v>
      </c>
      <c r="S2112">
        <f>IFERROR(ROUND(E2112/L2112,2),0)</f>
        <v>77.11</v>
      </c>
      <c r="T2112" s="29">
        <f t="shared" si="32"/>
        <v>42</v>
      </c>
    </row>
    <row r="2113" spans="1:20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s="15">
        <f>(((J2113/60)/60)/24)+DATE(1970,1,1)</f>
        <v>40754.729259259257</v>
      </c>
      <c r="L2113">
        <v>24</v>
      </c>
      <c r="M2113" s="15">
        <f>(((I2113/60)/60)/24)+DATE(1970,1,1)</f>
        <v>40814.729259259257</v>
      </c>
      <c r="N2113" t="b">
        <v>0</v>
      </c>
      <c r="O2113" t="b">
        <v>0</v>
      </c>
      <c r="P2113" t="s">
        <v>8284</v>
      </c>
      <c r="Q2113" s="10" t="s">
        <v>8321</v>
      </c>
      <c r="R2113" t="s">
        <v>8336</v>
      </c>
      <c r="S2113">
        <f>IFERROR(ROUND(E2113/L2113,2),0)</f>
        <v>61.04</v>
      </c>
      <c r="T2113" s="29">
        <f t="shared" si="32"/>
        <v>29</v>
      </c>
    </row>
    <row r="2114" spans="1:20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s="15">
        <f>(((J2114/60)/60)/24)+DATE(1970,1,1)</f>
        <v>42663.468078703707</v>
      </c>
      <c r="L2114">
        <v>31</v>
      </c>
      <c r="M2114" s="15">
        <f>(((I2114/60)/60)/24)+DATE(1970,1,1)</f>
        <v>42688.509745370371</v>
      </c>
      <c r="N2114" t="b">
        <v>0</v>
      </c>
      <c r="O2114" t="b">
        <v>0</v>
      </c>
      <c r="P2114" t="s">
        <v>8269</v>
      </c>
      <c r="Q2114" s="10" t="s">
        <v>8313</v>
      </c>
      <c r="R2114" t="s">
        <v>8314</v>
      </c>
      <c r="S2114">
        <f>IFERROR(ROUND(E2114/L2114,2),0)</f>
        <v>47.26</v>
      </c>
      <c r="T2114" s="29">
        <f t="shared" si="32"/>
        <v>49</v>
      </c>
    </row>
    <row r="2115" spans="1:20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s="15">
        <f>(((J2115/60)/60)/24)+DATE(1970,1,1)</f>
        <v>42140.921064814815</v>
      </c>
      <c r="L2115">
        <v>5</v>
      </c>
      <c r="M2115" s="15">
        <f>(((I2115/60)/60)/24)+DATE(1970,1,1)</f>
        <v>42170.921064814815</v>
      </c>
      <c r="N2115" t="b">
        <v>0</v>
      </c>
      <c r="O2115" t="b">
        <v>0</v>
      </c>
      <c r="P2115" t="s">
        <v>8270</v>
      </c>
      <c r="Q2115" s="10" t="s">
        <v>8315</v>
      </c>
      <c r="R2115" t="s">
        <v>8316</v>
      </c>
      <c r="S2115">
        <f>IFERROR(ROUND(E2115/L2115,2),0)</f>
        <v>292.2</v>
      </c>
      <c r="T2115" s="29">
        <f t="shared" ref="T2115:T2178" si="33">ROUND(E2115/D2115*100,0)</f>
        <v>1</v>
      </c>
    </row>
    <row r="2116" spans="1:20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s="15">
        <f>(((J2116/60)/60)/24)+DATE(1970,1,1)</f>
        <v>42493.857083333336</v>
      </c>
      <c r="L2116">
        <v>38</v>
      </c>
      <c r="M2116" s="15">
        <f>(((I2116/60)/60)/24)+DATE(1970,1,1)</f>
        <v>42508</v>
      </c>
      <c r="N2116" t="b">
        <v>0</v>
      </c>
      <c r="O2116" t="b">
        <v>1</v>
      </c>
      <c r="P2116" t="s">
        <v>8303</v>
      </c>
      <c r="Q2116" s="10" t="s">
        <v>8313</v>
      </c>
      <c r="R2116" t="s">
        <v>8355</v>
      </c>
      <c r="S2116">
        <f>IFERROR(ROUND(E2116/L2116,2),0)</f>
        <v>38.42</v>
      </c>
      <c r="T2116" s="29">
        <f t="shared" si="33"/>
        <v>146</v>
      </c>
    </row>
    <row r="2117" spans="1:20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s="15">
        <f>(((J2117/60)/60)/24)+DATE(1970,1,1)</f>
        <v>40205.174849537041</v>
      </c>
      <c r="L2117">
        <v>36</v>
      </c>
      <c r="M2117" s="15">
        <f>(((I2117/60)/60)/24)+DATE(1970,1,1)</f>
        <v>40291.160416666666</v>
      </c>
      <c r="N2117" t="b">
        <v>1</v>
      </c>
      <c r="O2117" t="b">
        <v>1</v>
      </c>
      <c r="P2117" t="s">
        <v>8267</v>
      </c>
      <c r="Q2117" s="10" t="s">
        <v>8306</v>
      </c>
      <c r="R2117" t="s">
        <v>8311</v>
      </c>
      <c r="S2117">
        <f>IFERROR(ROUND(E2117/L2117,2),0)</f>
        <v>40.42</v>
      </c>
      <c r="T2117" s="29">
        <f t="shared" si="33"/>
        <v>146</v>
      </c>
    </row>
    <row r="2118" spans="1:20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s="15">
        <f>(((J2118/60)/60)/24)+DATE(1970,1,1)</f>
        <v>42755.492754629624</v>
      </c>
      <c r="L2118">
        <v>16</v>
      </c>
      <c r="M2118" s="15">
        <f>(((I2118/60)/60)/24)+DATE(1970,1,1)</f>
        <v>42802.3125</v>
      </c>
      <c r="N2118" t="b">
        <v>0</v>
      </c>
      <c r="O2118" t="b">
        <v>0</v>
      </c>
      <c r="P2118" t="s">
        <v>8281</v>
      </c>
      <c r="Q2118" s="10" t="s">
        <v>8329</v>
      </c>
      <c r="R2118" t="s">
        <v>8331</v>
      </c>
      <c r="S2118">
        <f>IFERROR(ROUND(E2118/L2118,2),0)</f>
        <v>90.94</v>
      </c>
      <c r="T2118" s="29">
        <f t="shared" si="33"/>
        <v>8</v>
      </c>
    </row>
    <row r="2119" spans="1:20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s="15">
        <f>(((J2119/60)/60)/24)+DATE(1970,1,1)</f>
        <v>42366.192974537036</v>
      </c>
      <c r="L2119">
        <v>21</v>
      </c>
      <c r="M2119" s="15">
        <f>(((I2119/60)/60)/24)+DATE(1970,1,1)</f>
        <v>42401.75</v>
      </c>
      <c r="N2119" t="b">
        <v>0</v>
      </c>
      <c r="O2119" t="b">
        <v>1</v>
      </c>
      <c r="P2119" t="s">
        <v>8277</v>
      </c>
      <c r="Q2119" s="10" t="s">
        <v>8321</v>
      </c>
      <c r="R2119" t="s">
        <v>8325</v>
      </c>
      <c r="S2119">
        <f>IFERROR(ROUND(E2119/L2119,2),0)</f>
        <v>68.81</v>
      </c>
      <c r="T2119" s="29">
        <f t="shared" si="33"/>
        <v>145</v>
      </c>
    </row>
    <row r="2120" spans="1:20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s="15">
        <f>(((J2120/60)/60)/24)+DATE(1970,1,1)</f>
        <v>42706.115405092598</v>
      </c>
      <c r="L2120">
        <v>13</v>
      </c>
      <c r="M2120" s="15">
        <f>(((I2120/60)/60)/24)+DATE(1970,1,1)</f>
        <v>42736.115405092598</v>
      </c>
      <c r="N2120" t="b">
        <v>0</v>
      </c>
      <c r="O2120" t="b">
        <v>0</v>
      </c>
      <c r="P2120" t="s">
        <v>8281</v>
      </c>
      <c r="Q2120" s="10" t="s">
        <v>8329</v>
      </c>
      <c r="R2120" t="s">
        <v>8331</v>
      </c>
      <c r="S2120">
        <f>IFERROR(ROUND(E2120/L2120,2),0)</f>
        <v>110.62</v>
      </c>
      <c r="T2120" s="29">
        <f t="shared" si="33"/>
        <v>14</v>
      </c>
    </row>
    <row r="2121" spans="1:20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s="15">
        <f>(((J2121/60)/60)/24)+DATE(1970,1,1)</f>
        <v>41780.412604166668</v>
      </c>
      <c r="L2121">
        <v>45</v>
      </c>
      <c r="M2121" s="15">
        <f>(((I2121/60)/60)/24)+DATE(1970,1,1)</f>
        <v>41810.412604166668</v>
      </c>
      <c r="N2121" t="b">
        <v>1</v>
      </c>
      <c r="O2121" t="b">
        <v>1</v>
      </c>
      <c r="P2121" t="s">
        <v>8269</v>
      </c>
      <c r="Q2121" s="10" t="s">
        <v>8313</v>
      </c>
      <c r="R2121" t="s">
        <v>8314</v>
      </c>
      <c r="S2121">
        <f>IFERROR(ROUND(E2121/L2121,2),0)</f>
        <v>31.93</v>
      </c>
      <c r="T2121" s="29">
        <f t="shared" si="33"/>
        <v>120</v>
      </c>
    </row>
    <row r="2122" spans="1:20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s="15">
        <f>(((J2122/60)/60)/24)+DATE(1970,1,1)</f>
        <v>42055.972824074073</v>
      </c>
      <c r="L2122">
        <v>33</v>
      </c>
      <c r="M2122" s="15">
        <f>(((I2122/60)/60)/24)+DATE(1970,1,1)</f>
        <v>42085.931157407409</v>
      </c>
      <c r="N2122" t="b">
        <v>0</v>
      </c>
      <c r="O2122" t="b">
        <v>1</v>
      </c>
      <c r="P2122" t="s">
        <v>8274</v>
      </c>
      <c r="Q2122" s="10" t="s">
        <v>8321</v>
      </c>
      <c r="R2122" t="s">
        <v>8322</v>
      </c>
      <c r="S2122">
        <f>IFERROR(ROUND(E2122/L2122,2),0)</f>
        <v>43.52</v>
      </c>
      <c r="T2122" s="29">
        <f t="shared" si="33"/>
        <v>180</v>
      </c>
    </row>
    <row r="2123" spans="1:20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s="15">
        <f>(((J2123/60)/60)/24)+DATE(1970,1,1)</f>
        <v>42658.810277777782</v>
      </c>
      <c r="L2123">
        <v>52</v>
      </c>
      <c r="M2123" s="15">
        <f>(((I2123/60)/60)/24)+DATE(1970,1,1)</f>
        <v>42683.851944444439</v>
      </c>
      <c r="N2123" t="b">
        <v>0</v>
      </c>
      <c r="O2123" t="b">
        <v>1</v>
      </c>
      <c r="P2123" t="s">
        <v>8299</v>
      </c>
      <c r="Q2123" s="10" t="s">
        <v>8315</v>
      </c>
      <c r="R2123" t="s">
        <v>8351</v>
      </c>
      <c r="S2123">
        <f>IFERROR(ROUND(E2123/L2123,2),0)</f>
        <v>27.58</v>
      </c>
      <c r="T2123" s="29">
        <f t="shared" si="33"/>
        <v>956</v>
      </c>
    </row>
    <row r="2124" spans="1:20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s="15">
        <f>(((J2124/60)/60)/24)+DATE(1970,1,1)</f>
        <v>41692.135729166665</v>
      </c>
      <c r="L2124">
        <v>20</v>
      </c>
      <c r="M2124" s="15">
        <f>(((I2124/60)/60)/24)+DATE(1970,1,1)</f>
        <v>41722.0940625</v>
      </c>
      <c r="N2124" t="b">
        <v>0</v>
      </c>
      <c r="O2124" t="b">
        <v>0</v>
      </c>
      <c r="P2124" t="s">
        <v>8280</v>
      </c>
      <c r="Q2124" s="10" t="s">
        <v>8329</v>
      </c>
      <c r="R2124" t="s">
        <v>8330</v>
      </c>
      <c r="S2124">
        <f>IFERROR(ROUND(E2124/L2124,2),0)</f>
        <v>71.55</v>
      </c>
      <c r="T2124" s="29">
        <f t="shared" si="33"/>
        <v>0</v>
      </c>
    </row>
    <row r="2125" spans="1:20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s="15">
        <f>(((J2125/60)/60)/24)+DATE(1970,1,1)</f>
        <v>41904.851875</v>
      </c>
      <c r="L2125">
        <v>21</v>
      </c>
      <c r="M2125" s="15">
        <f>(((I2125/60)/60)/24)+DATE(1970,1,1)</f>
        <v>41929.5</v>
      </c>
      <c r="N2125" t="b">
        <v>0</v>
      </c>
      <c r="O2125" t="b">
        <v>1</v>
      </c>
      <c r="P2125" t="s">
        <v>8267</v>
      </c>
      <c r="Q2125" s="10" t="s">
        <v>8306</v>
      </c>
      <c r="R2125" t="s">
        <v>8311</v>
      </c>
      <c r="S2125">
        <f>IFERROR(ROUND(E2125/L2125,2),0)</f>
        <v>68.099999999999994</v>
      </c>
      <c r="T2125" s="29">
        <f t="shared" si="33"/>
        <v>102</v>
      </c>
    </row>
    <row r="2126" spans="1:20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s="15">
        <f>(((J2126/60)/60)/24)+DATE(1970,1,1)</f>
        <v>42593.011782407411</v>
      </c>
      <c r="L2126">
        <v>16</v>
      </c>
      <c r="M2126" s="15">
        <f>(((I2126/60)/60)/24)+DATE(1970,1,1)</f>
        <v>42615.291666666672</v>
      </c>
      <c r="N2126" t="b">
        <v>0</v>
      </c>
      <c r="O2126" t="b">
        <v>0</v>
      </c>
      <c r="P2126" t="s">
        <v>8294</v>
      </c>
      <c r="Q2126" s="10" t="s">
        <v>8334</v>
      </c>
      <c r="R2126" t="s">
        <v>8346</v>
      </c>
      <c r="S2126">
        <f>IFERROR(ROUND(E2126/L2126,2),0)</f>
        <v>88.69</v>
      </c>
      <c r="T2126" s="29">
        <f t="shared" si="33"/>
        <v>4</v>
      </c>
    </row>
    <row r="2127" spans="1:20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s="15">
        <f>(((J2127/60)/60)/24)+DATE(1970,1,1)</f>
        <v>42597.617418981477</v>
      </c>
      <c r="L2127">
        <v>24</v>
      </c>
      <c r="M2127" s="15">
        <f>(((I2127/60)/60)/24)+DATE(1970,1,1)</f>
        <v>42628.617418981477</v>
      </c>
      <c r="N2127" t="b">
        <v>1</v>
      </c>
      <c r="O2127" t="b">
        <v>0</v>
      </c>
      <c r="P2127" t="s">
        <v>8283</v>
      </c>
      <c r="Q2127" s="10" t="s">
        <v>8334</v>
      </c>
      <c r="R2127" t="s">
        <v>8335</v>
      </c>
      <c r="S2127">
        <f>IFERROR(ROUND(E2127/L2127,2),0)</f>
        <v>59.04</v>
      </c>
      <c r="T2127" s="29">
        <f t="shared" si="33"/>
        <v>26</v>
      </c>
    </row>
    <row r="2128" spans="1:20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s="15">
        <f>(((J2128/60)/60)/24)+DATE(1970,1,1)</f>
        <v>41901.684861111113</v>
      </c>
      <c r="L2128">
        <v>22</v>
      </c>
      <c r="M2128" s="15">
        <f>(((I2128/60)/60)/24)+DATE(1970,1,1)</f>
        <v>41931.684861111113</v>
      </c>
      <c r="N2128" t="b">
        <v>0</v>
      </c>
      <c r="O2128" t="b">
        <v>0</v>
      </c>
      <c r="P2128" t="s">
        <v>8270</v>
      </c>
      <c r="Q2128" s="10" t="s">
        <v>8315</v>
      </c>
      <c r="R2128" t="s">
        <v>8316</v>
      </c>
      <c r="S2128">
        <f>IFERROR(ROUND(E2128/L2128,2),0)</f>
        <v>64.36</v>
      </c>
      <c r="T2128" s="29">
        <f t="shared" si="33"/>
        <v>37</v>
      </c>
    </row>
    <row r="2129" spans="1:20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s="15">
        <f>(((J2129/60)/60)/24)+DATE(1970,1,1)</f>
        <v>41930.975601851853</v>
      </c>
      <c r="L2129">
        <v>26</v>
      </c>
      <c r="M2129" s="15">
        <f>(((I2129/60)/60)/24)+DATE(1970,1,1)</f>
        <v>41961.017268518524</v>
      </c>
      <c r="N2129" t="b">
        <v>0</v>
      </c>
      <c r="O2129" t="b">
        <v>1</v>
      </c>
      <c r="P2129" t="s">
        <v>8298</v>
      </c>
      <c r="Q2129" s="10" t="s">
        <v>8321</v>
      </c>
      <c r="R2129" t="s">
        <v>8350</v>
      </c>
      <c r="S2129">
        <f>IFERROR(ROUND(E2129/L2129,2),0)</f>
        <v>54.15</v>
      </c>
      <c r="T2129" s="29">
        <f t="shared" si="33"/>
        <v>156</v>
      </c>
    </row>
    <row r="2130" spans="1:20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s="15">
        <f>(((J2130/60)/60)/24)+DATE(1970,1,1)</f>
        <v>42801.031412037039</v>
      </c>
      <c r="L2130">
        <v>23</v>
      </c>
      <c r="M2130" s="15">
        <f>(((I2130/60)/60)/24)+DATE(1970,1,1)</f>
        <v>42835.041666666672</v>
      </c>
      <c r="N2130" t="b">
        <v>0</v>
      </c>
      <c r="O2130" t="b">
        <v>0</v>
      </c>
      <c r="P2130" t="s">
        <v>8291</v>
      </c>
      <c r="Q2130" s="10" t="s">
        <v>8321</v>
      </c>
      <c r="R2130" t="s">
        <v>8343</v>
      </c>
      <c r="S2130">
        <f>IFERROR(ROUND(E2130/L2130,2),0)</f>
        <v>61.09</v>
      </c>
      <c r="T2130" s="29">
        <f t="shared" si="33"/>
        <v>12</v>
      </c>
    </row>
    <row r="2131" spans="1:20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s="15">
        <f>(((J2131/60)/60)/24)+DATE(1970,1,1)</f>
        <v>41846.978078703702</v>
      </c>
      <c r="L2131">
        <v>15</v>
      </c>
      <c r="M2131" s="15">
        <f>(((I2131/60)/60)/24)+DATE(1970,1,1)</f>
        <v>41876.978078703702</v>
      </c>
      <c r="N2131" t="b">
        <v>0</v>
      </c>
      <c r="O2131" t="b">
        <v>0</v>
      </c>
      <c r="P2131" t="s">
        <v>8302</v>
      </c>
      <c r="Q2131" s="10" t="s">
        <v>8318</v>
      </c>
      <c r="R2131" t="s">
        <v>8354</v>
      </c>
      <c r="S2131">
        <f>IFERROR(ROUND(E2131/L2131,2),0)</f>
        <v>93.67</v>
      </c>
      <c r="T2131" s="29">
        <f t="shared" si="33"/>
        <v>26</v>
      </c>
    </row>
    <row r="2132" spans="1:20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s="15">
        <f>(((J2132/60)/60)/24)+DATE(1970,1,1)</f>
        <v>42356.750706018516</v>
      </c>
      <c r="L2132">
        <v>24</v>
      </c>
      <c r="M2132" s="15">
        <f>(((I2132/60)/60)/24)+DATE(1970,1,1)</f>
        <v>42386.750706018516</v>
      </c>
      <c r="N2132" t="b">
        <v>0</v>
      </c>
      <c r="O2132" t="b">
        <v>0</v>
      </c>
      <c r="P2132" t="s">
        <v>8271</v>
      </c>
      <c r="Q2132" s="10" t="s">
        <v>8315</v>
      </c>
      <c r="R2132" t="s">
        <v>8317</v>
      </c>
      <c r="S2132">
        <f>IFERROR(ROUND(E2132/L2132,2),0)</f>
        <v>58.42</v>
      </c>
      <c r="T2132" s="29">
        <f t="shared" si="33"/>
        <v>28</v>
      </c>
    </row>
    <row r="2133" spans="1:20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s="15">
        <f>(((J2133/60)/60)/24)+DATE(1970,1,1)</f>
        <v>41963.872361111105</v>
      </c>
      <c r="L2133">
        <v>20</v>
      </c>
      <c r="M2133" s="15">
        <f>(((I2133/60)/60)/24)+DATE(1970,1,1)</f>
        <v>41974.797916666663</v>
      </c>
      <c r="N2133" t="b">
        <v>0</v>
      </c>
      <c r="O2133" t="b">
        <v>1</v>
      </c>
      <c r="P2133" t="s">
        <v>8269</v>
      </c>
      <c r="Q2133" s="10" t="s">
        <v>8313</v>
      </c>
      <c r="R2133" t="s">
        <v>8314</v>
      </c>
      <c r="S2133">
        <f>IFERROR(ROUND(E2133/L2133,2),0)</f>
        <v>70</v>
      </c>
      <c r="T2133" s="29">
        <f t="shared" si="33"/>
        <v>117</v>
      </c>
    </row>
    <row r="2134" spans="1:20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s="15">
        <f>(((J2134/60)/60)/24)+DATE(1970,1,1)</f>
        <v>42702.770729166667</v>
      </c>
      <c r="L2134">
        <v>41</v>
      </c>
      <c r="M2134" s="15">
        <f>(((I2134/60)/60)/24)+DATE(1970,1,1)</f>
        <v>42762.770729166667</v>
      </c>
      <c r="N2134" t="b">
        <v>0</v>
      </c>
      <c r="O2134" t="b">
        <v>0</v>
      </c>
      <c r="P2134" t="s">
        <v>8292</v>
      </c>
      <c r="Q2134" s="10" t="s">
        <v>8315</v>
      </c>
      <c r="R2134" t="s">
        <v>8344</v>
      </c>
      <c r="S2134">
        <f>IFERROR(ROUND(E2134/L2134,2),0)</f>
        <v>34.1</v>
      </c>
      <c r="T2134" s="29">
        <f t="shared" si="33"/>
        <v>47</v>
      </c>
    </row>
    <row r="2135" spans="1:20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s="15">
        <f>(((J2135/60)/60)/24)+DATE(1970,1,1)</f>
        <v>42460.98192129629</v>
      </c>
      <c r="L2135">
        <v>41</v>
      </c>
      <c r="M2135" s="15">
        <f>(((I2135/60)/60)/24)+DATE(1970,1,1)</f>
        <v>42481.166666666672</v>
      </c>
      <c r="N2135" t="b">
        <v>0</v>
      </c>
      <c r="O2135" t="b">
        <v>0</v>
      </c>
      <c r="P2135" t="s">
        <v>8291</v>
      </c>
      <c r="Q2135" s="10" t="s">
        <v>8321</v>
      </c>
      <c r="R2135" t="s">
        <v>8343</v>
      </c>
      <c r="S2135">
        <f>IFERROR(ROUND(E2135/L2135,2),0)</f>
        <v>34.020000000000003</v>
      </c>
      <c r="T2135" s="29">
        <f t="shared" si="33"/>
        <v>43</v>
      </c>
    </row>
    <row r="2136" spans="1:20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s="15">
        <f>(((J2136/60)/60)/24)+DATE(1970,1,1)</f>
        <v>42234.789884259255</v>
      </c>
      <c r="L2136">
        <v>34</v>
      </c>
      <c r="M2136" s="15">
        <f>(((I2136/60)/60)/24)+DATE(1970,1,1)</f>
        <v>42262.420833333337</v>
      </c>
      <c r="N2136" t="b">
        <v>0</v>
      </c>
      <c r="O2136" t="b">
        <v>1</v>
      </c>
      <c r="P2136" t="s">
        <v>8269</v>
      </c>
      <c r="Q2136" s="10" t="s">
        <v>8313</v>
      </c>
      <c r="R2136" t="s">
        <v>8314</v>
      </c>
      <c r="S2136">
        <f>IFERROR(ROUND(E2136/L2136,2),0)</f>
        <v>41.03</v>
      </c>
      <c r="T2136" s="29">
        <f t="shared" si="33"/>
        <v>100</v>
      </c>
    </row>
    <row r="2137" spans="1:20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s="15">
        <f>(((J2137/60)/60)/24)+DATE(1970,1,1)</f>
        <v>41073.050717592596</v>
      </c>
      <c r="L2137">
        <v>38</v>
      </c>
      <c r="M2137" s="15">
        <f>(((I2137/60)/60)/24)+DATE(1970,1,1)</f>
        <v>41085.683333333334</v>
      </c>
      <c r="N2137" t="b">
        <v>0</v>
      </c>
      <c r="O2137" t="b">
        <v>1</v>
      </c>
      <c r="P2137" t="s">
        <v>8274</v>
      </c>
      <c r="Q2137" s="10" t="s">
        <v>8321</v>
      </c>
      <c r="R2137" t="s">
        <v>8322</v>
      </c>
      <c r="S2137">
        <f>IFERROR(ROUND(E2137/L2137,2),0)</f>
        <v>36.61</v>
      </c>
      <c r="T2137" s="29">
        <f t="shared" si="33"/>
        <v>107</v>
      </c>
    </row>
    <row r="2138" spans="1:20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s="15">
        <f>(((J2138/60)/60)/24)+DATE(1970,1,1)</f>
        <v>42323.17460648148</v>
      </c>
      <c r="L2138">
        <v>12</v>
      </c>
      <c r="M2138" s="15">
        <f>(((I2138/60)/60)/24)+DATE(1970,1,1)</f>
        <v>42383.17460648148</v>
      </c>
      <c r="N2138" t="b">
        <v>0</v>
      </c>
      <c r="O2138" t="b">
        <v>1</v>
      </c>
      <c r="P2138" t="s">
        <v>8274</v>
      </c>
      <c r="Q2138" s="10" t="s">
        <v>8321</v>
      </c>
      <c r="R2138" t="s">
        <v>8322</v>
      </c>
      <c r="S2138">
        <f>IFERROR(ROUND(E2138/L2138,2),0)</f>
        <v>115.83</v>
      </c>
      <c r="T2138" s="29">
        <f t="shared" si="33"/>
        <v>185</v>
      </c>
    </row>
    <row r="2139" spans="1:20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s="15">
        <f>(((J2139/60)/60)/24)+DATE(1970,1,1)</f>
        <v>42273.090740740736</v>
      </c>
      <c r="L2139">
        <v>12</v>
      </c>
      <c r="M2139" s="15">
        <f>(((I2139/60)/60)/24)+DATE(1970,1,1)</f>
        <v>42313.132407407407</v>
      </c>
      <c r="N2139" t="b">
        <v>0</v>
      </c>
      <c r="O2139" t="b">
        <v>0</v>
      </c>
      <c r="P2139" t="s">
        <v>8271</v>
      </c>
      <c r="Q2139" s="10" t="s">
        <v>8315</v>
      </c>
      <c r="R2139" t="s">
        <v>8317</v>
      </c>
      <c r="S2139">
        <f>IFERROR(ROUND(E2139/L2139,2),0)</f>
        <v>115.75</v>
      </c>
      <c r="T2139" s="29">
        <f t="shared" si="33"/>
        <v>5</v>
      </c>
    </row>
    <row r="2140" spans="1:20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s="15">
        <f>(((J2140/60)/60)/24)+DATE(1970,1,1)</f>
        <v>42135.589548611111</v>
      </c>
      <c r="L2140">
        <v>13</v>
      </c>
      <c r="M2140" s="15">
        <f>(((I2140/60)/60)/24)+DATE(1970,1,1)</f>
        <v>42166.083333333328</v>
      </c>
      <c r="N2140" t="b">
        <v>0</v>
      </c>
      <c r="O2140" t="b">
        <v>0</v>
      </c>
      <c r="P2140" t="s">
        <v>8265</v>
      </c>
      <c r="Q2140" s="10" t="s">
        <v>8306</v>
      </c>
      <c r="R2140" t="s">
        <v>8309</v>
      </c>
      <c r="S2140">
        <f>IFERROR(ROUND(E2140/L2140,2),0)</f>
        <v>106.69</v>
      </c>
      <c r="T2140" s="29">
        <f t="shared" si="33"/>
        <v>6</v>
      </c>
    </row>
    <row r="2141" spans="1:20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s="15">
        <f>(((J2141/60)/60)/24)+DATE(1970,1,1)</f>
        <v>42075.979988425926</v>
      </c>
      <c r="L2141">
        <v>17</v>
      </c>
      <c r="M2141" s="15">
        <f>(((I2141/60)/60)/24)+DATE(1970,1,1)</f>
        <v>42103.979988425926</v>
      </c>
      <c r="N2141" t="b">
        <v>0</v>
      </c>
      <c r="O2141" t="b">
        <v>0</v>
      </c>
      <c r="P2141" t="s">
        <v>8269</v>
      </c>
      <c r="Q2141" s="10" t="s">
        <v>8313</v>
      </c>
      <c r="R2141" t="s">
        <v>8314</v>
      </c>
      <c r="S2141">
        <f>IFERROR(ROUND(E2141/L2141,2),0)</f>
        <v>81.41</v>
      </c>
      <c r="T2141" s="29">
        <f t="shared" si="33"/>
        <v>12</v>
      </c>
    </row>
    <row r="2142" spans="1:20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s="15">
        <f>(((J2142/60)/60)/24)+DATE(1970,1,1)</f>
        <v>42136.675196759257</v>
      </c>
      <c r="L2142">
        <v>17</v>
      </c>
      <c r="M2142" s="15">
        <f>(((I2142/60)/60)/24)+DATE(1970,1,1)</f>
        <v>42166.675196759257</v>
      </c>
      <c r="N2142" t="b">
        <v>0</v>
      </c>
      <c r="O2142" t="b">
        <v>1</v>
      </c>
      <c r="P2142" t="s">
        <v>8269</v>
      </c>
      <c r="Q2142" s="10" t="s">
        <v>8313</v>
      </c>
      <c r="R2142" t="s">
        <v>8314</v>
      </c>
      <c r="S2142">
        <f>IFERROR(ROUND(E2142/L2142,2),0)</f>
        <v>81.290000000000006</v>
      </c>
      <c r="T2142" s="29">
        <f t="shared" si="33"/>
        <v>138</v>
      </c>
    </row>
    <row r="2143" spans="1:20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s="15">
        <f>(((J2143/60)/60)/24)+DATE(1970,1,1)</f>
        <v>41310.969270833331</v>
      </c>
      <c r="L2143">
        <v>30</v>
      </c>
      <c r="M2143" s="15">
        <f>(((I2143/60)/60)/24)+DATE(1970,1,1)</f>
        <v>41355.927604166667</v>
      </c>
      <c r="N2143" t="b">
        <v>0</v>
      </c>
      <c r="O2143" t="b">
        <v>0</v>
      </c>
      <c r="P2143" t="s">
        <v>8276</v>
      </c>
      <c r="Q2143" s="10" t="s">
        <v>8321</v>
      </c>
      <c r="R2143" t="s">
        <v>8324</v>
      </c>
      <c r="S2143">
        <f>IFERROR(ROUND(E2143/L2143,2),0)</f>
        <v>46.03</v>
      </c>
      <c r="T2143" s="29">
        <f t="shared" si="33"/>
        <v>15</v>
      </c>
    </row>
    <row r="2144" spans="1:20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s="15">
        <f>(((J2144/60)/60)/24)+DATE(1970,1,1)</f>
        <v>40802.733101851853</v>
      </c>
      <c r="L2144">
        <v>34</v>
      </c>
      <c r="M2144" s="15">
        <f>(((I2144/60)/60)/24)+DATE(1970,1,1)</f>
        <v>40832.918749999997</v>
      </c>
      <c r="N2144" t="b">
        <v>0</v>
      </c>
      <c r="O2144" t="b">
        <v>1</v>
      </c>
      <c r="P2144" t="s">
        <v>8290</v>
      </c>
      <c r="Q2144" s="10" t="s">
        <v>8321</v>
      </c>
      <c r="R2144" t="s">
        <v>8342</v>
      </c>
      <c r="S2144">
        <f>IFERROR(ROUND(E2144/L2144,2),0)</f>
        <v>40.42</v>
      </c>
      <c r="T2144" s="29">
        <f t="shared" si="33"/>
        <v>137</v>
      </c>
    </row>
    <row r="2145" spans="1:20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s="15">
        <f>(((J2145/60)/60)/24)+DATE(1970,1,1)</f>
        <v>41885.478842592594</v>
      </c>
      <c r="L2145">
        <v>59</v>
      </c>
      <c r="M2145" s="15">
        <f>(((I2145/60)/60)/24)+DATE(1970,1,1)</f>
        <v>41915.478842592594</v>
      </c>
      <c r="N2145" t="b">
        <v>0</v>
      </c>
      <c r="O2145" t="b">
        <v>1</v>
      </c>
      <c r="P2145" t="s">
        <v>8301</v>
      </c>
      <c r="Q2145" s="10" t="s">
        <v>8313</v>
      </c>
      <c r="R2145" t="s">
        <v>8353</v>
      </c>
      <c r="S2145">
        <f>IFERROR(ROUND(E2145/L2145,2),0)</f>
        <v>23.28</v>
      </c>
      <c r="T2145" s="29">
        <f t="shared" si="33"/>
        <v>458</v>
      </c>
    </row>
    <row r="2146" spans="1:20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s="15">
        <f>(((J2146/60)/60)/24)+DATE(1970,1,1)</f>
        <v>41549.627615740741</v>
      </c>
      <c r="L2146">
        <v>17</v>
      </c>
      <c r="M2146" s="15">
        <f>(((I2146/60)/60)/24)+DATE(1970,1,1)</f>
        <v>41579.627615740741</v>
      </c>
      <c r="N2146" t="b">
        <v>0</v>
      </c>
      <c r="O2146" t="b">
        <v>1</v>
      </c>
      <c r="P2146" t="s">
        <v>8274</v>
      </c>
      <c r="Q2146" s="10" t="s">
        <v>8321</v>
      </c>
      <c r="R2146" t="s">
        <v>8322</v>
      </c>
      <c r="S2146">
        <f>IFERROR(ROUND(E2146/L2146,2),0)</f>
        <v>80.59</v>
      </c>
      <c r="T2146" s="29">
        <f t="shared" si="33"/>
        <v>114</v>
      </c>
    </row>
    <row r="2147" spans="1:20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s="15">
        <f>(((J2147/60)/60)/24)+DATE(1970,1,1)</f>
        <v>41682.805902777778</v>
      </c>
      <c r="L2147">
        <v>49</v>
      </c>
      <c r="M2147" s="15">
        <f>(((I2147/60)/60)/24)+DATE(1970,1,1)</f>
        <v>41705.805902777778</v>
      </c>
      <c r="N2147" t="b">
        <v>0</v>
      </c>
      <c r="O2147" t="b">
        <v>1</v>
      </c>
      <c r="P2147" t="s">
        <v>8264</v>
      </c>
      <c r="Q2147" s="10" t="s">
        <v>8306</v>
      </c>
      <c r="R2147" t="s">
        <v>8308</v>
      </c>
      <c r="S2147">
        <f>IFERROR(ROUND(E2147/L2147,2),0)</f>
        <v>27.9</v>
      </c>
      <c r="T2147" s="29">
        <f t="shared" si="33"/>
        <v>105</v>
      </c>
    </row>
    <row r="2148" spans="1:20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s="15">
        <f>(((J2148/60)/60)/24)+DATE(1970,1,1)</f>
        <v>42676.942164351851</v>
      </c>
      <c r="L2148">
        <v>20</v>
      </c>
      <c r="M2148" s="15">
        <f>(((I2148/60)/60)/24)+DATE(1970,1,1)</f>
        <v>42706.983831018515</v>
      </c>
      <c r="N2148" t="b">
        <v>0</v>
      </c>
      <c r="O2148" t="b">
        <v>0</v>
      </c>
      <c r="P2148" t="s">
        <v>8270</v>
      </c>
      <c r="Q2148" s="10" t="s">
        <v>8315</v>
      </c>
      <c r="R2148" t="s">
        <v>8316</v>
      </c>
      <c r="S2148">
        <f>IFERROR(ROUND(E2148/L2148,2),0)</f>
        <v>68.3</v>
      </c>
      <c r="T2148" s="29">
        <f t="shared" si="33"/>
        <v>1</v>
      </c>
    </row>
    <row r="2149" spans="1:20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s="15">
        <f>(((J2149/60)/60)/24)+DATE(1970,1,1)</f>
        <v>42688.732407407413</v>
      </c>
      <c r="L2149">
        <v>27</v>
      </c>
      <c r="M2149" s="15">
        <f>(((I2149/60)/60)/24)+DATE(1970,1,1)</f>
        <v>42716.732407407413</v>
      </c>
      <c r="N2149" t="b">
        <v>0</v>
      </c>
      <c r="O2149" t="b">
        <v>1</v>
      </c>
      <c r="P2149" t="s">
        <v>8278</v>
      </c>
      <c r="Q2149" s="10" t="s">
        <v>8321</v>
      </c>
      <c r="R2149" t="s">
        <v>8326</v>
      </c>
      <c r="S2149">
        <f>IFERROR(ROUND(E2149/L2149,2),0)</f>
        <v>50.59</v>
      </c>
      <c r="T2149" s="29">
        <f t="shared" si="33"/>
        <v>103</v>
      </c>
    </row>
    <row r="2150" spans="1:20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s="15">
        <f>(((J2150/60)/60)/24)+DATE(1970,1,1)</f>
        <v>42532.052523148144</v>
      </c>
      <c r="L2150">
        <v>20</v>
      </c>
      <c r="M2150" s="15">
        <f>(((I2150/60)/60)/24)+DATE(1970,1,1)</f>
        <v>42560.166666666672</v>
      </c>
      <c r="N2150" t="b">
        <v>0</v>
      </c>
      <c r="O2150" t="b">
        <v>1</v>
      </c>
      <c r="P2150" t="s">
        <v>8269</v>
      </c>
      <c r="Q2150" s="10" t="s">
        <v>8313</v>
      </c>
      <c r="R2150" t="s">
        <v>8314</v>
      </c>
      <c r="S2150">
        <f>IFERROR(ROUND(E2150/L2150,2),0)</f>
        <v>68.25</v>
      </c>
      <c r="T2150" s="29">
        <f t="shared" si="33"/>
        <v>171</v>
      </c>
    </row>
    <row r="2151" spans="1:20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s="15">
        <f>(((J2151/60)/60)/24)+DATE(1970,1,1)</f>
        <v>40557.429733796293</v>
      </c>
      <c r="L2151">
        <v>47</v>
      </c>
      <c r="M2151" s="15">
        <f>(((I2151/60)/60)/24)+DATE(1970,1,1)</f>
        <v>40582.429733796293</v>
      </c>
      <c r="N2151" t="b">
        <v>0</v>
      </c>
      <c r="O2151" t="b">
        <v>1</v>
      </c>
      <c r="P2151" t="s">
        <v>8277</v>
      </c>
      <c r="Q2151" s="10" t="s">
        <v>8321</v>
      </c>
      <c r="R2151" t="s">
        <v>8325</v>
      </c>
      <c r="S2151">
        <f>IFERROR(ROUND(E2151/L2151,2),0)</f>
        <v>29.02</v>
      </c>
      <c r="T2151" s="29">
        <f t="shared" si="33"/>
        <v>114</v>
      </c>
    </row>
    <row r="2152" spans="1:20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s="15">
        <f>(((J2152/60)/60)/24)+DATE(1970,1,1)</f>
        <v>42278.629710648151</v>
      </c>
      <c r="L2152">
        <v>20</v>
      </c>
      <c r="M2152" s="15">
        <f>(((I2152/60)/60)/24)+DATE(1970,1,1)</f>
        <v>42306.629710648151</v>
      </c>
      <c r="N2152" t="b">
        <v>0</v>
      </c>
      <c r="O2152" t="b">
        <v>0</v>
      </c>
      <c r="P2152" t="s">
        <v>8269</v>
      </c>
      <c r="Q2152" s="10" t="s">
        <v>8313</v>
      </c>
      <c r="R2152" t="s">
        <v>8314</v>
      </c>
      <c r="S2152">
        <f>IFERROR(ROUND(E2152/L2152,2),0)</f>
        <v>68.099999999999994</v>
      </c>
      <c r="T2152" s="29">
        <f t="shared" si="33"/>
        <v>27</v>
      </c>
    </row>
    <row r="2153" spans="1:20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s="15">
        <f>(((J2153/60)/60)/24)+DATE(1970,1,1)</f>
        <v>42093.860023148154</v>
      </c>
      <c r="L2153">
        <v>18</v>
      </c>
      <c r="M2153" s="15">
        <f>(((I2153/60)/60)/24)+DATE(1970,1,1)</f>
        <v>42125.582638888889</v>
      </c>
      <c r="N2153" t="b">
        <v>0</v>
      </c>
      <c r="O2153" t="b">
        <v>1</v>
      </c>
      <c r="P2153" t="s">
        <v>8298</v>
      </c>
      <c r="Q2153" s="10" t="s">
        <v>8321</v>
      </c>
      <c r="R2153" t="s">
        <v>8350</v>
      </c>
      <c r="S2153">
        <f>IFERROR(ROUND(E2153/L2153,2),0)</f>
        <v>75.61</v>
      </c>
      <c r="T2153" s="29">
        <f t="shared" si="33"/>
        <v>109</v>
      </c>
    </row>
    <row r="2154" spans="1:20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s="15">
        <f>(((J2154/60)/60)/24)+DATE(1970,1,1)</f>
        <v>40638.868611111109</v>
      </c>
      <c r="L2154">
        <v>38</v>
      </c>
      <c r="M2154" s="15">
        <f>(((I2154/60)/60)/24)+DATE(1970,1,1)</f>
        <v>40668.868611111109</v>
      </c>
      <c r="N2154" t="b">
        <v>0</v>
      </c>
      <c r="O2154" t="b">
        <v>1</v>
      </c>
      <c r="P2154" t="s">
        <v>8277</v>
      </c>
      <c r="Q2154" s="10" t="s">
        <v>8321</v>
      </c>
      <c r="R2154" t="s">
        <v>8325</v>
      </c>
      <c r="S2154">
        <f>IFERROR(ROUND(E2154/L2154,2),0)</f>
        <v>35.79</v>
      </c>
      <c r="T2154" s="29">
        <f t="shared" si="33"/>
        <v>136</v>
      </c>
    </row>
    <row r="2155" spans="1:20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s="15">
        <f>(((J2155/60)/60)/24)+DATE(1970,1,1)</f>
        <v>42019.959837962961</v>
      </c>
      <c r="L2155">
        <v>21</v>
      </c>
      <c r="M2155" s="15">
        <f>(((I2155/60)/60)/24)+DATE(1970,1,1)</f>
        <v>42034.959837962961</v>
      </c>
      <c r="N2155" t="b">
        <v>0</v>
      </c>
      <c r="O2155" t="b">
        <v>1</v>
      </c>
      <c r="P2155" t="s">
        <v>8269</v>
      </c>
      <c r="Q2155" s="10" t="s">
        <v>8313</v>
      </c>
      <c r="R2155" t="s">
        <v>8314</v>
      </c>
      <c r="S2155">
        <f>IFERROR(ROUND(E2155/L2155,2),0)</f>
        <v>64.760000000000005</v>
      </c>
      <c r="T2155" s="29">
        <f t="shared" si="33"/>
        <v>170</v>
      </c>
    </row>
    <row r="2156" spans="1:20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s="15">
        <f>(((J2156/60)/60)/24)+DATE(1970,1,1)</f>
        <v>42604.730567129634</v>
      </c>
      <c r="L2156">
        <v>35</v>
      </c>
      <c r="M2156" s="15">
        <f>(((I2156/60)/60)/24)+DATE(1970,1,1)</f>
        <v>42614.730567129634</v>
      </c>
      <c r="N2156" t="b">
        <v>0</v>
      </c>
      <c r="O2156" t="b">
        <v>1</v>
      </c>
      <c r="P2156" t="s">
        <v>8264</v>
      </c>
      <c r="Q2156" s="10" t="s">
        <v>8306</v>
      </c>
      <c r="R2156" t="s">
        <v>8308</v>
      </c>
      <c r="S2156">
        <f>IFERROR(ROUND(E2156/L2156,2),0)</f>
        <v>38.6</v>
      </c>
      <c r="T2156" s="29">
        <f t="shared" si="33"/>
        <v>2702</v>
      </c>
    </row>
    <row r="2157" spans="1:20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s="15">
        <f>(((J2157/60)/60)/24)+DATE(1970,1,1)</f>
        <v>41597.788888888892</v>
      </c>
      <c r="L2157">
        <v>29</v>
      </c>
      <c r="M2157" s="15">
        <f>(((I2157/60)/60)/24)+DATE(1970,1,1)</f>
        <v>41627.788888888892</v>
      </c>
      <c r="N2157" t="b">
        <v>0</v>
      </c>
      <c r="O2157" t="b">
        <v>0</v>
      </c>
      <c r="P2157" t="s">
        <v>8276</v>
      </c>
      <c r="Q2157" s="10" t="s">
        <v>8321</v>
      </c>
      <c r="R2157" t="s">
        <v>8324</v>
      </c>
      <c r="S2157">
        <f>IFERROR(ROUND(E2157/L2157,2),0)</f>
        <v>46.59</v>
      </c>
      <c r="T2157" s="29">
        <f t="shared" si="33"/>
        <v>68</v>
      </c>
    </row>
    <row r="2158" spans="1:20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s="15">
        <f>(((J2158/60)/60)/24)+DATE(1970,1,1)</f>
        <v>41205.198321759257</v>
      </c>
      <c r="L2158">
        <v>26</v>
      </c>
      <c r="M2158" s="15">
        <f>(((I2158/60)/60)/24)+DATE(1970,1,1)</f>
        <v>41240.5</v>
      </c>
      <c r="N2158" t="b">
        <v>0</v>
      </c>
      <c r="O2158" t="b">
        <v>1</v>
      </c>
      <c r="P2158" t="s">
        <v>8277</v>
      </c>
      <c r="Q2158" s="10" t="s">
        <v>8321</v>
      </c>
      <c r="R2158" t="s">
        <v>8325</v>
      </c>
      <c r="S2158">
        <f>IFERROR(ROUND(E2158/L2158,2),0)</f>
        <v>51.96</v>
      </c>
      <c r="T2158" s="29">
        <f t="shared" si="33"/>
        <v>135</v>
      </c>
    </row>
    <row r="2159" spans="1:20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s="15">
        <f>(((J2159/60)/60)/24)+DATE(1970,1,1)</f>
        <v>40718.839537037034</v>
      </c>
      <c r="L2159">
        <v>17</v>
      </c>
      <c r="M2159" s="15">
        <f>(((I2159/60)/60)/24)+DATE(1970,1,1)</f>
        <v>40748.839537037034</v>
      </c>
      <c r="N2159" t="b">
        <v>0</v>
      </c>
      <c r="O2159" t="b">
        <v>1</v>
      </c>
      <c r="P2159" t="s">
        <v>8277</v>
      </c>
      <c r="Q2159" s="10" t="s">
        <v>8321</v>
      </c>
      <c r="R2159" t="s">
        <v>8325</v>
      </c>
      <c r="S2159">
        <f>IFERROR(ROUND(E2159/L2159,2),0)</f>
        <v>79.180000000000007</v>
      </c>
      <c r="T2159" s="29">
        <f t="shared" si="33"/>
        <v>135</v>
      </c>
    </row>
    <row r="2160" spans="1:20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s="15">
        <f>(((J2160/60)/60)/24)+DATE(1970,1,1)</f>
        <v>41983.110995370371</v>
      </c>
      <c r="L2160">
        <v>16</v>
      </c>
      <c r="M2160" s="15">
        <f>(((I2160/60)/60)/24)+DATE(1970,1,1)</f>
        <v>42023.110995370371</v>
      </c>
      <c r="N2160" t="b">
        <v>0</v>
      </c>
      <c r="O2160" t="b">
        <v>0</v>
      </c>
      <c r="P2160" t="s">
        <v>8282</v>
      </c>
      <c r="Q2160" s="10" t="s">
        <v>8332</v>
      </c>
      <c r="R2160" t="s">
        <v>8333</v>
      </c>
      <c r="S2160">
        <f>IFERROR(ROUND(E2160/L2160,2),0)</f>
        <v>84.06</v>
      </c>
      <c r="T2160" s="29">
        <f t="shared" si="33"/>
        <v>41</v>
      </c>
    </row>
    <row r="2161" spans="1:20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s="15">
        <f>(((J2161/60)/60)/24)+DATE(1970,1,1)</f>
        <v>41694.391840277778</v>
      </c>
      <c r="L2161">
        <v>47</v>
      </c>
      <c r="M2161" s="15">
        <f>(((I2161/60)/60)/24)+DATE(1970,1,1)</f>
        <v>41708.583333333336</v>
      </c>
      <c r="N2161" t="b">
        <v>0</v>
      </c>
      <c r="O2161" t="b">
        <v>1</v>
      </c>
      <c r="P2161" t="s">
        <v>8275</v>
      </c>
      <c r="Q2161" s="10" t="s">
        <v>8321</v>
      </c>
      <c r="R2161" t="s">
        <v>8323</v>
      </c>
      <c r="S2161">
        <f>IFERROR(ROUND(E2161/L2161,2),0)</f>
        <v>28.55</v>
      </c>
      <c r="T2161" s="29">
        <f t="shared" si="33"/>
        <v>122</v>
      </c>
    </row>
    <row r="2162" spans="1:20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s="15">
        <f>(((J2162/60)/60)/24)+DATE(1970,1,1)</f>
        <v>41309.11791666667</v>
      </c>
      <c r="L2162">
        <v>42</v>
      </c>
      <c r="M2162" s="15">
        <f>(((I2162/60)/60)/24)+DATE(1970,1,1)</f>
        <v>41344</v>
      </c>
      <c r="N2162" t="b">
        <v>0</v>
      </c>
      <c r="O2162" t="b">
        <v>1</v>
      </c>
      <c r="P2162" t="s">
        <v>8272</v>
      </c>
      <c r="Q2162" s="10" t="s">
        <v>8318</v>
      </c>
      <c r="R2162" t="s">
        <v>8319</v>
      </c>
      <c r="S2162">
        <f>IFERROR(ROUND(E2162/L2162,2),0)</f>
        <v>31.81</v>
      </c>
      <c r="T2162" s="29">
        <f t="shared" si="33"/>
        <v>134</v>
      </c>
    </row>
    <row r="2163" spans="1:20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s="15">
        <f>(((J2163/60)/60)/24)+DATE(1970,1,1)</f>
        <v>42695.7105787037</v>
      </c>
      <c r="L2163">
        <v>6</v>
      </c>
      <c r="M2163" s="15">
        <f>(((I2163/60)/60)/24)+DATE(1970,1,1)</f>
        <v>42725.7105787037</v>
      </c>
      <c r="N2163" t="b">
        <v>0</v>
      </c>
      <c r="O2163" t="b">
        <v>0</v>
      </c>
      <c r="P2163" t="s">
        <v>8269</v>
      </c>
      <c r="Q2163" s="10" t="s">
        <v>8313</v>
      </c>
      <c r="R2163" t="s">
        <v>8314</v>
      </c>
      <c r="S2163">
        <f>IFERROR(ROUND(E2163/L2163,2),0)</f>
        <v>222.5</v>
      </c>
      <c r="T2163" s="29">
        <f t="shared" si="33"/>
        <v>9</v>
      </c>
    </row>
    <row r="2164" spans="1:20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s="15">
        <f>(((J2164/60)/60)/24)+DATE(1970,1,1)</f>
        <v>42082.069560185191</v>
      </c>
      <c r="L2164">
        <v>10</v>
      </c>
      <c r="M2164" s="15">
        <f>(((I2164/60)/60)/24)+DATE(1970,1,1)</f>
        <v>42112.069560185191</v>
      </c>
      <c r="N2164" t="b">
        <v>0</v>
      </c>
      <c r="O2164" t="b">
        <v>0</v>
      </c>
      <c r="P2164" t="s">
        <v>8299</v>
      </c>
      <c r="Q2164" s="10" t="s">
        <v>8315</v>
      </c>
      <c r="R2164" t="s">
        <v>8351</v>
      </c>
      <c r="S2164">
        <f>IFERROR(ROUND(E2164/L2164,2),0)</f>
        <v>133.30000000000001</v>
      </c>
      <c r="T2164" s="29">
        <f t="shared" si="33"/>
        <v>3</v>
      </c>
    </row>
    <row r="2165" spans="1:20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s="15">
        <f>(((J2165/60)/60)/24)+DATE(1970,1,1)</f>
        <v>42451.698449074072</v>
      </c>
      <c r="L2165">
        <v>44</v>
      </c>
      <c r="M2165" s="15">
        <f>(((I2165/60)/60)/24)+DATE(1970,1,1)</f>
        <v>42486.288194444445</v>
      </c>
      <c r="N2165" t="b">
        <v>0</v>
      </c>
      <c r="O2165" t="b">
        <v>0</v>
      </c>
      <c r="P2165" t="s">
        <v>8271</v>
      </c>
      <c r="Q2165" s="10" t="s">
        <v>8315</v>
      </c>
      <c r="R2165" t="s">
        <v>8317</v>
      </c>
      <c r="S2165">
        <f>IFERROR(ROUND(E2165/L2165,2),0)</f>
        <v>30.27</v>
      </c>
      <c r="T2165" s="29">
        <f t="shared" si="33"/>
        <v>9</v>
      </c>
    </row>
    <row r="2166" spans="1:20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s="15">
        <f>(((J2166/60)/60)/24)+DATE(1970,1,1)</f>
        <v>42155.920219907406</v>
      </c>
      <c r="L2166">
        <v>30</v>
      </c>
      <c r="M2166" s="15">
        <f>(((I2166/60)/60)/24)+DATE(1970,1,1)</f>
        <v>42176.888888888891</v>
      </c>
      <c r="N2166" t="b">
        <v>0</v>
      </c>
      <c r="O2166" t="b">
        <v>1</v>
      </c>
      <c r="P2166" t="s">
        <v>8269</v>
      </c>
      <c r="Q2166" s="10" t="s">
        <v>8313</v>
      </c>
      <c r="R2166" t="s">
        <v>8314</v>
      </c>
      <c r="S2166">
        <f>IFERROR(ROUND(E2166/L2166,2),0)</f>
        <v>44.33</v>
      </c>
      <c r="T2166" s="29">
        <f t="shared" si="33"/>
        <v>116</v>
      </c>
    </row>
    <row r="2167" spans="1:20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s="15">
        <f>(((J2167/60)/60)/24)+DATE(1970,1,1)</f>
        <v>42120.628136574072</v>
      </c>
      <c r="L2167">
        <v>52</v>
      </c>
      <c r="M2167" s="15">
        <f>(((I2167/60)/60)/24)+DATE(1970,1,1)</f>
        <v>42165.628136574072</v>
      </c>
      <c r="N2167" t="b">
        <v>0</v>
      </c>
      <c r="O2167" t="b">
        <v>1</v>
      </c>
      <c r="P2167" t="s">
        <v>8283</v>
      </c>
      <c r="Q2167" s="10" t="s">
        <v>8334</v>
      </c>
      <c r="R2167" t="s">
        <v>8335</v>
      </c>
      <c r="S2167">
        <f>IFERROR(ROUND(E2167/L2167,2),0)</f>
        <v>25.58</v>
      </c>
      <c r="T2167" s="29">
        <f t="shared" si="33"/>
        <v>111</v>
      </c>
    </row>
    <row r="2168" spans="1:20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s="15">
        <f>(((J2168/60)/60)/24)+DATE(1970,1,1)</f>
        <v>41948.552847222221</v>
      </c>
      <c r="L2168">
        <v>31</v>
      </c>
      <c r="M2168" s="15">
        <f>(((I2168/60)/60)/24)+DATE(1970,1,1)</f>
        <v>42008.552847222221</v>
      </c>
      <c r="N2168" t="b">
        <v>0</v>
      </c>
      <c r="O2168" t="b">
        <v>1</v>
      </c>
      <c r="P2168" t="s">
        <v>8269</v>
      </c>
      <c r="Q2168" s="10" t="s">
        <v>8313</v>
      </c>
      <c r="R2168" t="s">
        <v>8314</v>
      </c>
      <c r="S2168">
        <f>IFERROR(ROUND(E2168/L2168,2),0)</f>
        <v>42.9</v>
      </c>
      <c r="T2168" s="29">
        <f t="shared" si="33"/>
        <v>133</v>
      </c>
    </row>
    <row r="2169" spans="1:20" ht="45" x14ac:dyDescent="0.25">
      <c r="A2169">
        <v>3762</v>
      </c>
      <c r="B2169" s="3" t="s">
        <v>3759</v>
      </c>
      <c r="C2169" s="3" t="s">
        <v>7872</v>
      </c>
      <c r="D2169" s="27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s="15">
        <f>(((J2169/60)/60)/24)+DATE(1970,1,1)</f>
        <v>42193.813530092593</v>
      </c>
      <c r="L2169">
        <v>28</v>
      </c>
      <c r="M2169" s="15">
        <f>(((I2169/60)/60)/24)+DATE(1970,1,1)</f>
        <v>42218.813530092593</v>
      </c>
      <c r="N2169" t="b">
        <v>0</v>
      </c>
      <c r="O2169" t="b">
        <v>1</v>
      </c>
      <c r="P2169" t="s">
        <v>8303</v>
      </c>
      <c r="Q2169" s="10" t="s">
        <v>8313</v>
      </c>
      <c r="R2169" t="s">
        <v>8355</v>
      </c>
      <c r="S2169">
        <f>IFERROR(ROUND(E2169/L2169,2),0)</f>
        <v>47.43</v>
      </c>
      <c r="T2169" s="29">
        <f t="shared" si="33"/>
        <v>106</v>
      </c>
    </row>
    <row r="2170" spans="1:20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s="15">
        <f>(((J2170/60)/60)/24)+DATE(1970,1,1)</f>
        <v>42403.035567129627</v>
      </c>
      <c r="L2170">
        <v>11</v>
      </c>
      <c r="M2170" s="15">
        <f>(((I2170/60)/60)/24)+DATE(1970,1,1)</f>
        <v>42462.993900462956</v>
      </c>
      <c r="N2170" t="b">
        <v>0</v>
      </c>
      <c r="O2170" t="b">
        <v>1</v>
      </c>
      <c r="P2170" t="s">
        <v>8303</v>
      </c>
      <c r="Q2170" s="10" t="s">
        <v>8313</v>
      </c>
      <c r="R2170" t="s">
        <v>8355</v>
      </c>
      <c r="S2170">
        <f>IFERROR(ROUND(E2170/L2170,2),0)</f>
        <v>120.55</v>
      </c>
      <c r="T2170" s="29">
        <f t="shared" si="33"/>
        <v>133</v>
      </c>
    </row>
    <row r="2171" spans="1:20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s="15">
        <f>(((J2171/60)/60)/24)+DATE(1970,1,1)</f>
        <v>42464.958912037036</v>
      </c>
      <c r="L2171">
        <v>20</v>
      </c>
      <c r="M2171" s="15">
        <f>(((I2171/60)/60)/24)+DATE(1970,1,1)</f>
        <v>42494.958912037036</v>
      </c>
      <c r="N2171" t="b">
        <v>0</v>
      </c>
      <c r="O2171" t="b">
        <v>0</v>
      </c>
      <c r="P2171" t="s">
        <v>8301</v>
      </c>
      <c r="Q2171" s="10" t="s">
        <v>8313</v>
      </c>
      <c r="R2171" t="s">
        <v>8353</v>
      </c>
      <c r="S2171">
        <f>IFERROR(ROUND(E2171/L2171,2),0)</f>
        <v>66.099999999999994</v>
      </c>
      <c r="T2171" s="29">
        <f t="shared" si="33"/>
        <v>17</v>
      </c>
    </row>
    <row r="2172" spans="1:20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s="15">
        <f>(((J2172/60)/60)/24)+DATE(1970,1,1)</f>
        <v>40987.890740740739</v>
      </c>
      <c r="L2172">
        <v>34</v>
      </c>
      <c r="M2172" s="15">
        <f>(((I2172/60)/60)/24)+DATE(1970,1,1)</f>
        <v>41017.890740740739</v>
      </c>
      <c r="N2172" t="b">
        <v>0</v>
      </c>
      <c r="O2172" t="b">
        <v>1</v>
      </c>
      <c r="P2172" t="s">
        <v>8290</v>
      </c>
      <c r="Q2172" s="10" t="s">
        <v>8321</v>
      </c>
      <c r="R2172" t="s">
        <v>8342</v>
      </c>
      <c r="S2172">
        <f>IFERROR(ROUND(E2172/L2172,2),0)</f>
        <v>38.79</v>
      </c>
      <c r="T2172" s="29">
        <f t="shared" si="33"/>
        <v>120</v>
      </c>
    </row>
    <row r="2173" spans="1:20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s="15">
        <f>(((J2173/60)/60)/24)+DATE(1970,1,1)</f>
        <v>42018.94159722222</v>
      </c>
      <c r="L2173">
        <v>28</v>
      </c>
      <c r="M2173" s="15">
        <f>(((I2173/60)/60)/24)+DATE(1970,1,1)</f>
        <v>42047.291666666672</v>
      </c>
      <c r="N2173" t="b">
        <v>0</v>
      </c>
      <c r="O2173" t="b">
        <v>1</v>
      </c>
      <c r="P2173" t="s">
        <v>8269</v>
      </c>
      <c r="Q2173" s="10" t="s">
        <v>8313</v>
      </c>
      <c r="R2173" t="s">
        <v>8314</v>
      </c>
      <c r="S2173">
        <f>IFERROR(ROUND(E2173/L2173,2),0)</f>
        <v>47</v>
      </c>
      <c r="T2173" s="29">
        <f t="shared" si="33"/>
        <v>105</v>
      </c>
    </row>
    <row r="2174" spans="1:20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s="15">
        <f>(((J2174/60)/60)/24)+DATE(1970,1,1)</f>
        <v>42221.656782407401</v>
      </c>
      <c r="L2174">
        <v>23</v>
      </c>
      <c r="M2174" s="15">
        <f>(((I2174/60)/60)/24)+DATE(1970,1,1)</f>
        <v>42281.656782407401</v>
      </c>
      <c r="N2174" t="b">
        <v>0</v>
      </c>
      <c r="O2174" t="b">
        <v>0</v>
      </c>
      <c r="P2174" t="s">
        <v>8269</v>
      </c>
      <c r="Q2174" s="10" t="s">
        <v>8313</v>
      </c>
      <c r="R2174" t="s">
        <v>8314</v>
      </c>
      <c r="S2174">
        <f>IFERROR(ROUND(E2174/L2174,2),0)</f>
        <v>57.17</v>
      </c>
      <c r="T2174" s="29">
        <f t="shared" si="33"/>
        <v>44</v>
      </c>
    </row>
    <row r="2175" spans="1:20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s="15">
        <f>(((J2175/60)/60)/24)+DATE(1970,1,1)</f>
        <v>42463.81385416667</v>
      </c>
      <c r="L2175">
        <v>26</v>
      </c>
      <c r="M2175" s="15">
        <f>(((I2175/60)/60)/24)+DATE(1970,1,1)</f>
        <v>42494.165972222225</v>
      </c>
      <c r="N2175" t="b">
        <v>1</v>
      </c>
      <c r="O2175" t="b">
        <v>1</v>
      </c>
      <c r="P2175" t="s">
        <v>8269</v>
      </c>
      <c r="Q2175" s="10" t="s">
        <v>8313</v>
      </c>
      <c r="R2175" t="s">
        <v>8314</v>
      </c>
      <c r="S2175">
        <f>IFERROR(ROUND(E2175/L2175,2),0)</f>
        <v>50.46</v>
      </c>
      <c r="T2175" s="29">
        <f t="shared" si="33"/>
        <v>131</v>
      </c>
    </row>
    <row r="2176" spans="1:20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s="15">
        <f>(((J2176/60)/60)/24)+DATE(1970,1,1)</f>
        <v>42696.37572916667</v>
      </c>
      <c r="L2176">
        <v>201</v>
      </c>
      <c r="M2176" s="15">
        <f>(((I2176/60)/60)/24)+DATE(1970,1,1)</f>
        <v>42726.37572916667</v>
      </c>
      <c r="N2176" t="b">
        <v>0</v>
      </c>
      <c r="O2176" t="b">
        <v>0</v>
      </c>
      <c r="P2176" t="s">
        <v>8271</v>
      </c>
      <c r="Q2176" s="10" t="s">
        <v>8315</v>
      </c>
      <c r="R2176" t="s">
        <v>8317</v>
      </c>
      <c r="S2176">
        <f>IFERROR(ROUND(E2176/L2176,2),0)</f>
        <v>6.5</v>
      </c>
      <c r="T2176" s="29">
        <f t="shared" si="33"/>
        <v>7</v>
      </c>
    </row>
    <row r="2177" spans="1:20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s="15">
        <f>(((J2177/60)/60)/24)+DATE(1970,1,1)</f>
        <v>42543.788564814815</v>
      </c>
      <c r="L2177">
        <v>6</v>
      </c>
      <c r="M2177" s="15">
        <f>(((I2177/60)/60)/24)+DATE(1970,1,1)</f>
        <v>42573.788564814815</v>
      </c>
      <c r="N2177" t="b">
        <v>0</v>
      </c>
      <c r="O2177" t="b">
        <v>0</v>
      </c>
      <c r="P2177" t="s">
        <v>8269</v>
      </c>
      <c r="Q2177" s="10" t="s">
        <v>8313</v>
      </c>
      <c r="R2177" t="s">
        <v>8314</v>
      </c>
      <c r="S2177">
        <f>IFERROR(ROUND(E2177/L2177,2),0)</f>
        <v>217.5</v>
      </c>
      <c r="T2177" s="29">
        <f t="shared" si="33"/>
        <v>1</v>
      </c>
    </row>
    <row r="2178" spans="1:20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s="15">
        <f>(((J2178/60)/60)/24)+DATE(1970,1,1)</f>
        <v>42021.139733796299</v>
      </c>
      <c r="L2178">
        <v>11</v>
      </c>
      <c r="M2178" s="15">
        <f>(((I2178/60)/60)/24)+DATE(1970,1,1)</f>
        <v>42051.139733796299</v>
      </c>
      <c r="N2178" t="b">
        <v>0</v>
      </c>
      <c r="O2178" t="b">
        <v>0</v>
      </c>
      <c r="P2178" t="s">
        <v>8291</v>
      </c>
      <c r="Q2178" s="10" t="s">
        <v>8321</v>
      </c>
      <c r="R2178" t="s">
        <v>8343</v>
      </c>
      <c r="S2178">
        <f>IFERROR(ROUND(E2178/L2178,2),0)</f>
        <v>118.36</v>
      </c>
      <c r="T2178" s="29">
        <f t="shared" si="33"/>
        <v>65</v>
      </c>
    </row>
    <row r="2179" spans="1:20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s="15">
        <f>(((J2179/60)/60)/24)+DATE(1970,1,1)</f>
        <v>41827.906689814816</v>
      </c>
      <c r="L2179">
        <v>26</v>
      </c>
      <c r="M2179" s="15">
        <f>(((I2179/60)/60)/24)+DATE(1970,1,1)</f>
        <v>41848.041666666664</v>
      </c>
      <c r="N2179" t="b">
        <v>0</v>
      </c>
      <c r="O2179" t="b">
        <v>1</v>
      </c>
      <c r="P2179" t="s">
        <v>8274</v>
      </c>
      <c r="Q2179" s="10" t="s">
        <v>8321</v>
      </c>
      <c r="R2179" t="s">
        <v>8322</v>
      </c>
      <c r="S2179">
        <f>IFERROR(ROUND(E2179/L2179,2),0)</f>
        <v>50.04</v>
      </c>
      <c r="T2179" s="29">
        <f t="shared" ref="T2179:T2242" si="34">ROUND(E2179/D2179*100,0)</f>
        <v>100</v>
      </c>
    </row>
    <row r="2180" spans="1:20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s="15">
        <f>(((J2180/60)/60)/24)+DATE(1970,1,1)</f>
        <v>42248.632199074069</v>
      </c>
      <c r="L2180">
        <v>17</v>
      </c>
      <c r="M2180" s="15">
        <f>(((I2180/60)/60)/24)+DATE(1970,1,1)</f>
        <v>42283.632199074069</v>
      </c>
      <c r="N2180" t="b">
        <v>0</v>
      </c>
      <c r="O2180" t="b">
        <v>0</v>
      </c>
      <c r="P2180" t="s">
        <v>8266</v>
      </c>
      <c r="Q2180" s="10" t="s">
        <v>8306</v>
      </c>
      <c r="R2180" t="s">
        <v>8310</v>
      </c>
      <c r="S2180">
        <f>IFERROR(ROUND(E2180/L2180,2),0)</f>
        <v>76.47</v>
      </c>
      <c r="T2180" s="29">
        <f t="shared" si="34"/>
        <v>16</v>
      </c>
    </row>
    <row r="2181" spans="1:20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s="15">
        <f>(((J2181/60)/60)/24)+DATE(1970,1,1)</f>
        <v>41226.017361111109</v>
      </c>
      <c r="L2181">
        <v>25</v>
      </c>
      <c r="M2181" s="15">
        <f>(((I2181/60)/60)/24)+DATE(1970,1,1)</f>
        <v>41250.083333333336</v>
      </c>
      <c r="N2181" t="b">
        <v>1</v>
      </c>
      <c r="O2181" t="b">
        <v>1</v>
      </c>
      <c r="P2181" t="s">
        <v>8269</v>
      </c>
      <c r="Q2181" s="10" t="s">
        <v>8313</v>
      </c>
      <c r="R2181" t="s">
        <v>8314</v>
      </c>
      <c r="S2181">
        <f>IFERROR(ROUND(E2181/L2181,2),0)</f>
        <v>52</v>
      </c>
      <c r="T2181" s="29">
        <f t="shared" si="34"/>
        <v>104</v>
      </c>
    </row>
    <row r="2182" spans="1:20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s="15">
        <f>(((J2182/60)/60)/24)+DATE(1970,1,1)</f>
        <v>41855.777905092589</v>
      </c>
      <c r="L2182">
        <v>26</v>
      </c>
      <c r="M2182" s="15">
        <f>(((I2182/60)/60)/24)+DATE(1970,1,1)</f>
        <v>41880.777905092589</v>
      </c>
      <c r="N2182" t="b">
        <v>0</v>
      </c>
      <c r="O2182" t="b">
        <v>0</v>
      </c>
      <c r="P2182" t="s">
        <v>8266</v>
      </c>
      <c r="Q2182" s="10" t="s">
        <v>8306</v>
      </c>
      <c r="R2182" t="s">
        <v>8310</v>
      </c>
      <c r="S2182">
        <f>IFERROR(ROUND(E2182/L2182,2),0)</f>
        <v>49.88</v>
      </c>
      <c r="T2182" s="29">
        <f t="shared" si="34"/>
        <v>6</v>
      </c>
    </row>
    <row r="2183" spans="1:20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s="15">
        <f>(((J2183/60)/60)/24)+DATE(1970,1,1)</f>
        <v>42551.102314814809</v>
      </c>
      <c r="L2183">
        <v>20</v>
      </c>
      <c r="M2183" s="15">
        <f>(((I2183/60)/60)/24)+DATE(1970,1,1)</f>
        <v>42601.102314814809</v>
      </c>
      <c r="N2183" t="b">
        <v>0</v>
      </c>
      <c r="O2183" t="b">
        <v>0</v>
      </c>
      <c r="P2183" t="s">
        <v>8301</v>
      </c>
      <c r="Q2183" s="10" t="s">
        <v>8313</v>
      </c>
      <c r="R2183" t="s">
        <v>8353</v>
      </c>
      <c r="S2183">
        <f>IFERROR(ROUND(E2183/L2183,2),0)</f>
        <v>64.8</v>
      </c>
      <c r="T2183" s="29">
        <f t="shared" si="34"/>
        <v>9</v>
      </c>
    </row>
    <row r="2184" spans="1:20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s="15">
        <f>(((J2184/60)/60)/24)+DATE(1970,1,1)</f>
        <v>42556.504490740743</v>
      </c>
      <c r="L2184">
        <v>30</v>
      </c>
      <c r="M2184" s="15">
        <f>(((I2184/60)/60)/24)+DATE(1970,1,1)</f>
        <v>42595.290972222225</v>
      </c>
      <c r="N2184" t="b">
        <v>0</v>
      </c>
      <c r="O2184" t="b">
        <v>1</v>
      </c>
      <c r="P2184" t="s">
        <v>8269</v>
      </c>
      <c r="Q2184" s="10" t="s">
        <v>8313</v>
      </c>
      <c r="R2184" t="s">
        <v>8314</v>
      </c>
      <c r="S2184">
        <f>IFERROR(ROUND(E2184/L2184,2),0)</f>
        <v>43.2</v>
      </c>
      <c r="T2184" s="29">
        <f t="shared" si="34"/>
        <v>123</v>
      </c>
    </row>
    <row r="2185" spans="1:20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s="15">
        <f>(((J2185/60)/60)/24)+DATE(1970,1,1)</f>
        <v>42110.153043981481</v>
      </c>
      <c r="L2185">
        <v>28</v>
      </c>
      <c r="M2185" s="15">
        <f>(((I2185/60)/60)/24)+DATE(1970,1,1)</f>
        <v>42155.153043981481</v>
      </c>
      <c r="N2185" t="b">
        <v>0</v>
      </c>
      <c r="O2185" t="b">
        <v>0</v>
      </c>
      <c r="P2185" t="s">
        <v>8265</v>
      </c>
      <c r="Q2185" s="10" t="s">
        <v>8306</v>
      </c>
      <c r="R2185" t="s">
        <v>8309</v>
      </c>
      <c r="S2185">
        <f>IFERROR(ROUND(E2185/L2185,2),0)</f>
        <v>46.18</v>
      </c>
      <c r="T2185" s="29">
        <f t="shared" si="34"/>
        <v>11</v>
      </c>
    </row>
    <row r="2186" spans="1:20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s="15">
        <f>(((J2186/60)/60)/24)+DATE(1970,1,1)</f>
        <v>42783.459398148145</v>
      </c>
      <c r="L2186">
        <v>25</v>
      </c>
      <c r="M2186" s="15">
        <f>(((I2186/60)/60)/24)+DATE(1970,1,1)</f>
        <v>42797.459398148145</v>
      </c>
      <c r="N2186" t="b">
        <v>0</v>
      </c>
      <c r="O2186" t="b">
        <v>1</v>
      </c>
      <c r="P2186" t="s">
        <v>8301</v>
      </c>
      <c r="Q2186" s="10" t="s">
        <v>8313</v>
      </c>
      <c r="R2186" t="s">
        <v>8353</v>
      </c>
      <c r="S2186">
        <f>IFERROR(ROUND(E2186/L2186,2),0)</f>
        <v>51.6</v>
      </c>
      <c r="T2186" s="29">
        <f t="shared" si="34"/>
        <v>143</v>
      </c>
    </row>
    <row r="2187" spans="1:20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s="15">
        <f>(((J2187/60)/60)/24)+DATE(1970,1,1)</f>
        <v>41276.496840277774</v>
      </c>
      <c r="L2187">
        <v>45</v>
      </c>
      <c r="M2187" s="15">
        <f>(((I2187/60)/60)/24)+DATE(1970,1,1)</f>
        <v>41309.496840277774</v>
      </c>
      <c r="N2187" t="b">
        <v>0</v>
      </c>
      <c r="O2187" t="b">
        <v>0</v>
      </c>
      <c r="P2187" t="s">
        <v>8276</v>
      </c>
      <c r="Q2187" s="10" t="s">
        <v>8321</v>
      </c>
      <c r="R2187" t="s">
        <v>8324</v>
      </c>
      <c r="S2187">
        <f>IFERROR(ROUND(E2187/L2187,2),0)</f>
        <v>28.58</v>
      </c>
      <c r="T2187" s="29">
        <f t="shared" si="34"/>
        <v>41</v>
      </c>
    </row>
    <row r="2188" spans="1:20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s="15">
        <f>(((J2188/60)/60)/24)+DATE(1970,1,1)</f>
        <v>41088.691493055558</v>
      </c>
      <c r="L2188">
        <v>41</v>
      </c>
      <c r="M2188" s="15">
        <f>(((I2188/60)/60)/24)+DATE(1970,1,1)</f>
        <v>41133.691493055558</v>
      </c>
      <c r="N2188" t="b">
        <v>0</v>
      </c>
      <c r="O2188" t="b">
        <v>1</v>
      </c>
      <c r="P2188" t="s">
        <v>8277</v>
      </c>
      <c r="Q2188" s="10" t="s">
        <v>8321</v>
      </c>
      <c r="R2188" t="s">
        <v>8325</v>
      </c>
      <c r="S2188">
        <f>IFERROR(ROUND(E2188/L2188,2),0)</f>
        <v>31.34</v>
      </c>
      <c r="T2188" s="29">
        <f t="shared" si="34"/>
        <v>171</v>
      </c>
    </row>
    <row r="2189" spans="1:20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s="15">
        <f>(((J2189/60)/60)/24)+DATE(1970,1,1)</f>
        <v>42113.981446759266</v>
      </c>
      <c r="L2189">
        <v>7</v>
      </c>
      <c r="M2189" s="15">
        <f>(((I2189/60)/60)/24)+DATE(1970,1,1)</f>
        <v>42173.981446759266</v>
      </c>
      <c r="N2189" t="b">
        <v>0</v>
      </c>
      <c r="O2189" t="b">
        <v>1</v>
      </c>
      <c r="P2189" t="s">
        <v>8267</v>
      </c>
      <c r="Q2189" s="10" t="s">
        <v>8306</v>
      </c>
      <c r="R2189" t="s">
        <v>8311</v>
      </c>
      <c r="S2189">
        <f>IFERROR(ROUND(E2189/L2189,2),0)</f>
        <v>183.29</v>
      </c>
      <c r="T2189" s="29">
        <f t="shared" si="34"/>
        <v>128</v>
      </c>
    </row>
    <row r="2190" spans="1:20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s="15">
        <f>(((J2190/60)/60)/24)+DATE(1970,1,1)</f>
        <v>41912.650729166664</v>
      </c>
      <c r="L2190">
        <v>34</v>
      </c>
      <c r="M2190" s="15">
        <f>(((I2190/60)/60)/24)+DATE(1970,1,1)</f>
        <v>41925.207638888889</v>
      </c>
      <c r="N2190" t="b">
        <v>0</v>
      </c>
      <c r="O2190" t="b">
        <v>1</v>
      </c>
      <c r="P2190" t="s">
        <v>8303</v>
      </c>
      <c r="Q2190" s="10" t="s">
        <v>8313</v>
      </c>
      <c r="R2190" t="s">
        <v>8355</v>
      </c>
      <c r="S2190">
        <f>IFERROR(ROUND(E2190/L2190,2),0)</f>
        <v>37.65</v>
      </c>
      <c r="T2190" s="29">
        <f t="shared" si="34"/>
        <v>128</v>
      </c>
    </row>
    <row r="2191" spans="1:20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s="15">
        <f>(((J2191/60)/60)/24)+DATE(1970,1,1)</f>
        <v>42521.654328703706</v>
      </c>
      <c r="L2191">
        <v>26</v>
      </c>
      <c r="M2191" s="15">
        <f>(((I2191/60)/60)/24)+DATE(1970,1,1)</f>
        <v>42551.654328703706</v>
      </c>
      <c r="N2191" t="b">
        <v>0</v>
      </c>
      <c r="O2191" t="b">
        <v>1</v>
      </c>
      <c r="P2191" t="s">
        <v>8269</v>
      </c>
      <c r="Q2191" s="10" t="s">
        <v>8313</v>
      </c>
      <c r="R2191" t="s">
        <v>8314</v>
      </c>
      <c r="S2191">
        <f>IFERROR(ROUND(E2191/L2191,2),0)</f>
        <v>49.23</v>
      </c>
      <c r="T2191" s="29">
        <f t="shared" si="34"/>
        <v>128</v>
      </c>
    </row>
    <row r="2192" spans="1:20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s="15">
        <f>(((J2192/60)/60)/24)+DATE(1970,1,1)</f>
        <v>42450.88282407407</v>
      </c>
      <c r="L2192">
        <v>10</v>
      </c>
      <c r="M2192" s="15">
        <f>(((I2192/60)/60)/24)+DATE(1970,1,1)</f>
        <v>42480.88282407407</v>
      </c>
      <c r="N2192" t="b">
        <v>0</v>
      </c>
      <c r="O2192" t="b">
        <v>0</v>
      </c>
      <c r="P2192" t="s">
        <v>8303</v>
      </c>
      <c r="Q2192" s="10" t="s">
        <v>8313</v>
      </c>
      <c r="R2192" t="s">
        <v>8355</v>
      </c>
      <c r="S2192">
        <f>IFERROR(ROUND(E2192/L2192,2),0)</f>
        <v>127.6</v>
      </c>
      <c r="T2192" s="29">
        <f t="shared" si="34"/>
        <v>36</v>
      </c>
    </row>
    <row r="2193" spans="1:20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s="15">
        <f>(((J2193/60)/60)/24)+DATE(1970,1,1)</f>
        <v>42443.802361111113</v>
      </c>
      <c r="L2193">
        <v>27</v>
      </c>
      <c r="M2193" s="15">
        <f>(((I2193/60)/60)/24)+DATE(1970,1,1)</f>
        <v>42473.802361111113</v>
      </c>
      <c r="N2193" t="b">
        <v>0</v>
      </c>
      <c r="O2193" t="b">
        <v>1</v>
      </c>
      <c r="P2193" t="s">
        <v>8269</v>
      </c>
      <c r="Q2193" s="10" t="s">
        <v>8313</v>
      </c>
      <c r="R2193" t="s">
        <v>8314</v>
      </c>
      <c r="S2193">
        <f>IFERROR(ROUND(E2193/L2193,2),0)</f>
        <v>47.22</v>
      </c>
      <c r="T2193" s="29">
        <f t="shared" si="34"/>
        <v>128</v>
      </c>
    </row>
    <row r="2194" spans="1:20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s="15">
        <f>(((J2194/60)/60)/24)+DATE(1970,1,1)</f>
        <v>40679.743067129632</v>
      </c>
      <c r="L2194">
        <v>28</v>
      </c>
      <c r="M2194" s="15">
        <f>(((I2194/60)/60)/24)+DATE(1970,1,1)</f>
        <v>40694.75277777778</v>
      </c>
      <c r="N2194" t="b">
        <v>0</v>
      </c>
      <c r="O2194" t="b">
        <v>1</v>
      </c>
      <c r="P2194" t="s">
        <v>8274</v>
      </c>
      <c r="Q2194" s="10" t="s">
        <v>8321</v>
      </c>
      <c r="R2194" t="s">
        <v>8322</v>
      </c>
      <c r="S2194">
        <f>IFERROR(ROUND(E2194/L2194,2),0)</f>
        <v>45.46</v>
      </c>
      <c r="T2194" s="29">
        <f t="shared" si="34"/>
        <v>127</v>
      </c>
    </row>
    <row r="2195" spans="1:20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s="15">
        <f>(((J2195/60)/60)/24)+DATE(1970,1,1)</f>
        <v>41767.650347222225</v>
      </c>
      <c r="L2195">
        <v>94</v>
      </c>
      <c r="M2195" s="15">
        <f>(((I2195/60)/60)/24)+DATE(1970,1,1)</f>
        <v>41788.743055555555</v>
      </c>
      <c r="N2195" t="b">
        <v>1</v>
      </c>
      <c r="O2195" t="b">
        <v>1</v>
      </c>
      <c r="P2195" t="s">
        <v>8296</v>
      </c>
      <c r="Q2195" s="10" t="s">
        <v>8332</v>
      </c>
      <c r="R2195" t="s">
        <v>8348</v>
      </c>
      <c r="S2195">
        <f>IFERROR(ROUND(E2195/L2195,2),0)</f>
        <v>13.54</v>
      </c>
      <c r="T2195" s="29">
        <f t="shared" si="34"/>
        <v>212</v>
      </c>
    </row>
    <row r="2196" spans="1:20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s="15">
        <f>(((J2196/60)/60)/24)+DATE(1970,1,1)</f>
        <v>42228.044664351852</v>
      </c>
      <c r="L2196">
        <v>25</v>
      </c>
      <c r="M2196" s="15">
        <f>(((I2196/60)/60)/24)+DATE(1970,1,1)</f>
        <v>42258.044664351852</v>
      </c>
      <c r="N2196" t="b">
        <v>0</v>
      </c>
      <c r="O2196" t="b">
        <v>1</v>
      </c>
      <c r="P2196" t="s">
        <v>8301</v>
      </c>
      <c r="Q2196" s="10" t="s">
        <v>8313</v>
      </c>
      <c r="R2196" t="s">
        <v>8353</v>
      </c>
      <c r="S2196">
        <f>IFERROR(ROUND(E2196/L2196,2),0)</f>
        <v>50.88</v>
      </c>
      <c r="T2196" s="29">
        <f t="shared" si="34"/>
        <v>127</v>
      </c>
    </row>
    <row r="2197" spans="1:20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s="15">
        <f>(((J2197/60)/60)/24)+DATE(1970,1,1)</f>
        <v>41402.558819444443</v>
      </c>
      <c r="L2197">
        <v>26</v>
      </c>
      <c r="M2197" s="15">
        <f>(((I2197/60)/60)/24)+DATE(1970,1,1)</f>
        <v>41462.558819444443</v>
      </c>
      <c r="N2197" t="b">
        <v>0</v>
      </c>
      <c r="O2197" t="b">
        <v>1</v>
      </c>
      <c r="P2197" t="s">
        <v>8277</v>
      </c>
      <c r="Q2197" s="10" t="s">
        <v>8321</v>
      </c>
      <c r="R2197" t="s">
        <v>8325</v>
      </c>
      <c r="S2197">
        <f>IFERROR(ROUND(E2197/L2197,2),0)</f>
        <v>48.85</v>
      </c>
      <c r="T2197" s="29">
        <f t="shared" si="34"/>
        <v>127</v>
      </c>
    </row>
    <row r="2198" spans="1:20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s="15">
        <f>(((J2198/60)/60)/24)+DATE(1970,1,1)</f>
        <v>41145.719305555554</v>
      </c>
      <c r="L2198">
        <v>48</v>
      </c>
      <c r="M2198" s="15">
        <f>(((I2198/60)/60)/24)+DATE(1970,1,1)</f>
        <v>41175.719305555554</v>
      </c>
      <c r="N2198" t="b">
        <v>0</v>
      </c>
      <c r="O2198" t="b">
        <v>1</v>
      </c>
      <c r="P2198" t="s">
        <v>8277</v>
      </c>
      <c r="Q2198" s="10" t="s">
        <v>8321</v>
      </c>
      <c r="R2198" t="s">
        <v>8325</v>
      </c>
      <c r="S2198">
        <f>IFERROR(ROUND(E2198/L2198,2),0)</f>
        <v>26.27</v>
      </c>
      <c r="T2198" s="29">
        <f t="shared" si="34"/>
        <v>180</v>
      </c>
    </row>
    <row r="2199" spans="1:20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s="15">
        <f>(((J2199/60)/60)/24)+DATE(1970,1,1)</f>
        <v>42222.730034722219</v>
      </c>
      <c r="L2199">
        <v>32</v>
      </c>
      <c r="M2199" s="15">
        <f>(((I2199/60)/60)/24)+DATE(1970,1,1)</f>
        <v>42247.730034722219</v>
      </c>
      <c r="N2199" t="b">
        <v>0</v>
      </c>
      <c r="O2199" t="b">
        <v>1</v>
      </c>
      <c r="P2199" t="s">
        <v>8269</v>
      </c>
      <c r="Q2199" s="10" t="s">
        <v>8313</v>
      </c>
      <c r="R2199" t="s">
        <v>8314</v>
      </c>
      <c r="S2199">
        <f>IFERROR(ROUND(E2199/L2199,2),0)</f>
        <v>39.380000000000003</v>
      </c>
      <c r="T2199" s="29">
        <f t="shared" si="34"/>
        <v>105</v>
      </c>
    </row>
    <row r="2200" spans="1:20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s="15">
        <f>(((J2200/60)/60)/24)+DATE(1970,1,1)</f>
        <v>41891.96503472222</v>
      </c>
      <c r="L2200">
        <v>17</v>
      </c>
      <c r="M2200" s="15">
        <f>(((I2200/60)/60)/24)+DATE(1970,1,1)</f>
        <v>41901</v>
      </c>
      <c r="N2200" t="b">
        <v>0</v>
      </c>
      <c r="O2200" t="b">
        <v>1</v>
      </c>
      <c r="P2200" t="s">
        <v>8269</v>
      </c>
      <c r="Q2200" s="10" t="s">
        <v>8313</v>
      </c>
      <c r="R2200" t="s">
        <v>8314</v>
      </c>
      <c r="S2200">
        <f>IFERROR(ROUND(E2200/L2200,2),0)</f>
        <v>74.12</v>
      </c>
      <c r="T2200" s="29">
        <f t="shared" si="34"/>
        <v>126</v>
      </c>
    </row>
    <row r="2201" spans="1:20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s="15">
        <f>(((J2201/60)/60)/24)+DATE(1970,1,1)</f>
        <v>42608.36583333333</v>
      </c>
      <c r="L2201">
        <v>49</v>
      </c>
      <c r="M2201" s="15">
        <f>(((I2201/60)/60)/24)+DATE(1970,1,1)</f>
        <v>42638.36583333333</v>
      </c>
      <c r="N2201" t="b">
        <v>0</v>
      </c>
      <c r="O2201" t="b">
        <v>1</v>
      </c>
      <c r="P2201" t="s">
        <v>8269</v>
      </c>
      <c r="Q2201" s="10" t="s">
        <v>8313</v>
      </c>
      <c r="R2201" t="s">
        <v>8314</v>
      </c>
      <c r="S2201">
        <f>IFERROR(ROUND(E2201/L2201,2),0)</f>
        <v>25.69</v>
      </c>
      <c r="T2201" s="29">
        <f t="shared" si="34"/>
        <v>126</v>
      </c>
    </row>
    <row r="2202" spans="1:20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s="15">
        <f>(((J2202/60)/60)/24)+DATE(1970,1,1)</f>
        <v>42375.114988425921</v>
      </c>
      <c r="L2202">
        <v>9</v>
      </c>
      <c r="M2202" s="15">
        <f>(((I2202/60)/60)/24)+DATE(1970,1,1)</f>
        <v>42420.114988425921</v>
      </c>
      <c r="N2202" t="b">
        <v>0</v>
      </c>
      <c r="O2202" t="b">
        <v>1</v>
      </c>
      <c r="P2202" t="s">
        <v>8269</v>
      </c>
      <c r="Q2202" s="10" t="s">
        <v>8313</v>
      </c>
      <c r="R2202" t="s">
        <v>8314</v>
      </c>
      <c r="S2202">
        <f>IFERROR(ROUND(E2202/L2202,2),0)</f>
        <v>139.56</v>
      </c>
      <c r="T2202" s="29">
        <f t="shared" si="34"/>
        <v>105</v>
      </c>
    </row>
    <row r="2203" spans="1:20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s="15">
        <f>(((J2203/60)/60)/24)+DATE(1970,1,1)</f>
        <v>40970.750034722223</v>
      </c>
      <c r="L2203">
        <v>19</v>
      </c>
      <c r="M2203" s="15">
        <f>(((I2203/60)/60)/24)+DATE(1970,1,1)</f>
        <v>41030.708368055559</v>
      </c>
      <c r="N2203" t="b">
        <v>0</v>
      </c>
      <c r="O2203" t="b">
        <v>1</v>
      </c>
      <c r="P2203" t="s">
        <v>8277</v>
      </c>
      <c r="Q2203" s="10" t="s">
        <v>8321</v>
      </c>
      <c r="R2203" t="s">
        <v>8325</v>
      </c>
      <c r="S2203">
        <f>IFERROR(ROUND(E2203/L2203,2),0)</f>
        <v>65.84</v>
      </c>
      <c r="T2203" s="29">
        <f t="shared" si="34"/>
        <v>114</v>
      </c>
    </row>
    <row r="2204" spans="1:20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s="15">
        <f>(((J2204/60)/60)/24)+DATE(1970,1,1)</f>
        <v>40750.710104166668</v>
      </c>
      <c r="L2204">
        <v>11</v>
      </c>
      <c r="M2204" s="15">
        <f>(((I2204/60)/60)/24)+DATE(1970,1,1)</f>
        <v>40810.710104166668</v>
      </c>
      <c r="N2204" t="b">
        <v>0</v>
      </c>
      <c r="O2204" t="b">
        <v>0</v>
      </c>
      <c r="P2204" t="s">
        <v>8268</v>
      </c>
      <c r="Q2204" s="10" t="s">
        <v>8306</v>
      </c>
      <c r="R2204" t="s">
        <v>8312</v>
      </c>
      <c r="S2204">
        <f>IFERROR(ROUND(E2204/L2204,2),0)</f>
        <v>113.64</v>
      </c>
      <c r="T2204" s="29">
        <f t="shared" si="34"/>
        <v>2</v>
      </c>
    </row>
    <row r="2205" spans="1:20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s="15">
        <f>(((J2205/60)/60)/24)+DATE(1970,1,1)</f>
        <v>42277.583472222221</v>
      </c>
      <c r="L2205">
        <v>21</v>
      </c>
      <c r="M2205" s="15">
        <f>(((I2205/60)/60)/24)+DATE(1970,1,1)</f>
        <v>42307.583472222221</v>
      </c>
      <c r="N2205" t="b">
        <v>1</v>
      </c>
      <c r="O2205" t="b">
        <v>1</v>
      </c>
      <c r="P2205" t="s">
        <v>8269</v>
      </c>
      <c r="Q2205" s="10" t="s">
        <v>8313</v>
      </c>
      <c r="R2205" t="s">
        <v>8314</v>
      </c>
      <c r="S2205">
        <f>IFERROR(ROUND(E2205/L2205,2),0)</f>
        <v>59.52</v>
      </c>
      <c r="T2205" s="29">
        <f t="shared" si="34"/>
        <v>104</v>
      </c>
    </row>
    <row r="2206" spans="1:20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s="15">
        <f>(((J2206/60)/60)/24)+DATE(1970,1,1)</f>
        <v>41788.58997685185</v>
      </c>
      <c r="L2206">
        <v>20</v>
      </c>
      <c r="M2206" s="15">
        <f>(((I2206/60)/60)/24)+DATE(1970,1,1)</f>
        <v>41818.58997685185</v>
      </c>
      <c r="N2206" t="b">
        <v>0</v>
      </c>
      <c r="O2206" t="b">
        <v>1</v>
      </c>
      <c r="P2206" t="s">
        <v>8269</v>
      </c>
      <c r="Q2206" s="10" t="s">
        <v>8313</v>
      </c>
      <c r="R2206" t="s">
        <v>8314</v>
      </c>
      <c r="S2206">
        <f>IFERROR(ROUND(E2206/L2206,2),0)</f>
        <v>62.5</v>
      </c>
      <c r="T2206" s="29">
        <f t="shared" si="34"/>
        <v>100</v>
      </c>
    </row>
    <row r="2207" spans="1:20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s="15">
        <f>(((J2207/60)/60)/24)+DATE(1970,1,1)</f>
        <v>42360.887835648144</v>
      </c>
      <c r="L2207">
        <v>24</v>
      </c>
      <c r="M2207" s="15">
        <f>(((I2207/60)/60)/24)+DATE(1970,1,1)</f>
        <v>42390.887835648144</v>
      </c>
      <c r="N2207" t="b">
        <v>0</v>
      </c>
      <c r="O2207" t="b">
        <v>1</v>
      </c>
      <c r="P2207" t="s">
        <v>8269</v>
      </c>
      <c r="Q2207" s="10" t="s">
        <v>8313</v>
      </c>
      <c r="R2207" t="s">
        <v>8314</v>
      </c>
      <c r="S2207">
        <f>IFERROR(ROUND(E2207/L2207,2),0)</f>
        <v>51.92</v>
      </c>
      <c r="T2207" s="29">
        <f t="shared" si="34"/>
        <v>156</v>
      </c>
    </row>
    <row r="2208" spans="1:20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s="15">
        <f>(((J2208/60)/60)/24)+DATE(1970,1,1)</f>
        <v>42507.29932870371</v>
      </c>
      <c r="L2208">
        <v>25</v>
      </c>
      <c r="M2208" s="15">
        <f>(((I2208/60)/60)/24)+DATE(1970,1,1)</f>
        <v>42538.958333333328</v>
      </c>
      <c r="N2208" t="b">
        <v>0</v>
      </c>
      <c r="O2208" t="b">
        <v>0</v>
      </c>
      <c r="P2208" t="s">
        <v>8270</v>
      </c>
      <c r="Q2208" s="10" t="s">
        <v>8315</v>
      </c>
      <c r="R2208" t="s">
        <v>8316</v>
      </c>
      <c r="S2208">
        <f>IFERROR(ROUND(E2208/L2208,2),0)</f>
        <v>49.8</v>
      </c>
      <c r="T2208" s="29">
        <f t="shared" si="34"/>
        <v>12</v>
      </c>
    </row>
    <row r="2209" spans="1:20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s="15">
        <f>(((J2209/60)/60)/24)+DATE(1970,1,1)</f>
        <v>42026.920428240745</v>
      </c>
      <c r="L2209">
        <v>46</v>
      </c>
      <c r="M2209" s="15">
        <f>(((I2209/60)/60)/24)+DATE(1970,1,1)</f>
        <v>42056.920428240745</v>
      </c>
      <c r="N2209" t="b">
        <v>0</v>
      </c>
      <c r="O2209" t="b">
        <v>1</v>
      </c>
      <c r="P2209" t="s">
        <v>8269</v>
      </c>
      <c r="Q2209" s="10" t="s">
        <v>8313</v>
      </c>
      <c r="R2209" t="s">
        <v>8314</v>
      </c>
      <c r="S2209">
        <f>IFERROR(ROUND(E2209/L2209,2),0)</f>
        <v>27.07</v>
      </c>
      <c r="T2209" s="29">
        <f t="shared" si="34"/>
        <v>104</v>
      </c>
    </row>
    <row r="2210" spans="1:20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s="15">
        <f>(((J2210/60)/60)/24)+DATE(1970,1,1)</f>
        <v>42682.67768518519</v>
      </c>
      <c r="L2210">
        <v>14</v>
      </c>
      <c r="M2210" s="15">
        <f>(((I2210/60)/60)/24)+DATE(1970,1,1)</f>
        <v>42712.67768518519</v>
      </c>
      <c r="N2210" t="b">
        <v>0</v>
      </c>
      <c r="O2210" t="b">
        <v>0</v>
      </c>
      <c r="P2210" t="s">
        <v>8303</v>
      </c>
      <c r="Q2210" s="10" t="s">
        <v>8313</v>
      </c>
      <c r="R2210" t="s">
        <v>8355</v>
      </c>
      <c r="S2210">
        <f>IFERROR(ROUND(E2210/L2210,2),0)</f>
        <v>88.64</v>
      </c>
      <c r="T2210" s="29">
        <f t="shared" si="34"/>
        <v>5</v>
      </c>
    </row>
    <row r="2211" spans="1:20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s="15">
        <f>(((J2211/60)/60)/24)+DATE(1970,1,1)</f>
        <v>42175.816365740742</v>
      </c>
      <c r="L2211">
        <v>22</v>
      </c>
      <c r="M2211" s="15">
        <f>(((I2211/60)/60)/24)+DATE(1970,1,1)</f>
        <v>42205.816365740742</v>
      </c>
      <c r="N2211" t="b">
        <v>0</v>
      </c>
      <c r="O2211" t="b">
        <v>1</v>
      </c>
      <c r="P2211" t="s">
        <v>8263</v>
      </c>
      <c r="Q2211" s="10" t="s">
        <v>8306</v>
      </c>
      <c r="R2211" t="s">
        <v>8307</v>
      </c>
      <c r="S2211">
        <f>IFERROR(ROUND(E2211/L2211,2),0)</f>
        <v>56.14</v>
      </c>
      <c r="T2211" s="29">
        <f t="shared" si="34"/>
        <v>145</v>
      </c>
    </row>
    <row r="2212" spans="1:20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s="15">
        <f>(((J2212/60)/60)/24)+DATE(1970,1,1)</f>
        <v>41925.906689814816</v>
      </c>
      <c r="L2212">
        <v>29</v>
      </c>
      <c r="M2212" s="15">
        <f>(((I2212/60)/60)/24)+DATE(1970,1,1)</f>
        <v>41955.94835648148</v>
      </c>
      <c r="N2212" t="b">
        <v>0</v>
      </c>
      <c r="O2212" t="b">
        <v>1</v>
      </c>
      <c r="P2212" t="s">
        <v>8277</v>
      </c>
      <c r="Q2212" s="10" t="s">
        <v>8321</v>
      </c>
      <c r="R2212" t="s">
        <v>8325</v>
      </c>
      <c r="S2212">
        <f>IFERROR(ROUND(E2212/L2212,2),0)</f>
        <v>42.24</v>
      </c>
      <c r="T2212" s="29">
        <f t="shared" si="34"/>
        <v>102</v>
      </c>
    </row>
    <row r="2213" spans="1:20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s="15">
        <f>(((J2213/60)/60)/24)+DATE(1970,1,1)</f>
        <v>42003.948425925926</v>
      </c>
      <c r="L2213">
        <v>18</v>
      </c>
      <c r="M2213" s="15">
        <f>(((I2213/60)/60)/24)+DATE(1970,1,1)</f>
        <v>42028.207638888889</v>
      </c>
      <c r="N2213" t="b">
        <v>0</v>
      </c>
      <c r="O2213" t="b">
        <v>1</v>
      </c>
      <c r="P2213" t="s">
        <v>8269</v>
      </c>
      <c r="Q2213" s="10" t="s">
        <v>8313</v>
      </c>
      <c r="R2213" t="s">
        <v>8314</v>
      </c>
      <c r="S2213">
        <f>IFERROR(ROUND(E2213/L2213,2),0)</f>
        <v>68.06</v>
      </c>
      <c r="T2213" s="29">
        <f t="shared" si="34"/>
        <v>175</v>
      </c>
    </row>
    <row r="2214" spans="1:20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s="15">
        <f>(((J2214/60)/60)/24)+DATE(1970,1,1)</f>
        <v>42508.179965277777</v>
      </c>
      <c r="L2214">
        <v>7</v>
      </c>
      <c r="M2214" s="15">
        <f>(((I2214/60)/60)/24)+DATE(1970,1,1)</f>
        <v>42568.179965277777</v>
      </c>
      <c r="N2214" t="b">
        <v>0</v>
      </c>
      <c r="O2214" t="b">
        <v>0</v>
      </c>
      <c r="P2214" t="s">
        <v>8269</v>
      </c>
      <c r="Q2214" s="10" t="s">
        <v>8313</v>
      </c>
      <c r="R2214" t="s">
        <v>8314</v>
      </c>
      <c r="S2214">
        <f>IFERROR(ROUND(E2214/L2214,2),0)</f>
        <v>175</v>
      </c>
      <c r="T2214" s="29">
        <f t="shared" si="34"/>
        <v>4</v>
      </c>
    </row>
    <row r="2215" spans="1:20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s="15">
        <f>(((J2215/60)/60)/24)+DATE(1970,1,1)</f>
        <v>42252.277615740735</v>
      </c>
      <c r="L2215">
        <v>4</v>
      </c>
      <c r="M2215" s="15">
        <f>(((I2215/60)/60)/24)+DATE(1970,1,1)</f>
        <v>42282.277615740735</v>
      </c>
      <c r="N2215" t="b">
        <v>0</v>
      </c>
      <c r="O2215" t="b">
        <v>0</v>
      </c>
      <c r="P2215" t="s">
        <v>8282</v>
      </c>
      <c r="Q2215" s="10" t="s">
        <v>8332</v>
      </c>
      <c r="R2215" t="s">
        <v>8333</v>
      </c>
      <c r="S2215">
        <f>IFERROR(ROUND(E2215/L2215,2),0)</f>
        <v>306</v>
      </c>
      <c r="T2215" s="29">
        <f t="shared" si="34"/>
        <v>0</v>
      </c>
    </row>
    <row r="2216" spans="1:20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s="15">
        <f>(((J2216/60)/60)/24)+DATE(1970,1,1)</f>
        <v>40644.159259259257</v>
      </c>
      <c r="L2216">
        <v>21</v>
      </c>
      <c r="M2216" s="15">
        <f>(((I2216/60)/60)/24)+DATE(1970,1,1)</f>
        <v>40666.165972222225</v>
      </c>
      <c r="N2216" t="b">
        <v>1</v>
      </c>
      <c r="O2216" t="b">
        <v>1</v>
      </c>
      <c r="P2216" t="s">
        <v>8269</v>
      </c>
      <c r="Q2216" s="10" t="s">
        <v>8313</v>
      </c>
      <c r="R2216" t="s">
        <v>8314</v>
      </c>
      <c r="S2216">
        <f>IFERROR(ROUND(E2216/L2216,2),0)</f>
        <v>58.1</v>
      </c>
      <c r="T2216" s="29">
        <f t="shared" si="34"/>
        <v>163</v>
      </c>
    </row>
    <row r="2217" spans="1:20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s="15">
        <f>(((J2217/60)/60)/24)+DATE(1970,1,1)</f>
        <v>42036.24428240741</v>
      </c>
      <c r="L2217">
        <v>20</v>
      </c>
      <c r="M2217" s="15">
        <f>(((I2217/60)/60)/24)+DATE(1970,1,1)</f>
        <v>42064.290972222225</v>
      </c>
      <c r="N2217" t="b">
        <v>0</v>
      </c>
      <c r="O2217" t="b">
        <v>1</v>
      </c>
      <c r="P2217" t="s">
        <v>8269</v>
      </c>
      <c r="Q2217" s="10" t="s">
        <v>8313</v>
      </c>
      <c r="R2217" t="s">
        <v>8314</v>
      </c>
      <c r="S2217">
        <f>IFERROR(ROUND(E2217/L2217,2),0)</f>
        <v>60.9</v>
      </c>
      <c r="T2217" s="29">
        <f t="shared" si="34"/>
        <v>122</v>
      </c>
    </row>
    <row r="2218" spans="1:20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s="15">
        <f>(((J2218/60)/60)/24)+DATE(1970,1,1)</f>
        <v>41923.354351851849</v>
      </c>
      <c r="L2218">
        <v>28</v>
      </c>
      <c r="M2218" s="15">
        <f>(((I2218/60)/60)/24)+DATE(1970,1,1)</f>
        <v>41960.332638888889</v>
      </c>
      <c r="N2218" t="b">
        <v>0</v>
      </c>
      <c r="O2218" t="b">
        <v>1</v>
      </c>
      <c r="P2218" t="s">
        <v>8269</v>
      </c>
      <c r="Q2218" s="10" t="s">
        <v>8313</v>
      </c>
      <c r="R2218" t="s">
        <v>8314</v>
      </c>
      <c r="S2218">
        <f>IFERROR(ROUND(E2218/L2218,2),0)</f>
        <v>43.5</v>
      </c>
      <c r="T2218" s="29">
        <f t="shared" si="34"/>
        <v>180</v>
      </c>
    </row>
    <row r="2219" spans="1:20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s="15">
        <f>(((J2219/60)/60)/24)+DATE(1970,1,1)</f>
        <v>42328.779224537036</v>
      </c>
      <c r="L2219">
        <v>17</v>
      </c>
      <c r="M2219" s="15">
        <f>(((I2219/60)/60)/24)+DATE(1970,1,1)</f>
        <v>42353.332638888889</v>
      </c>
      <c r="N2219" t="b">
        <v>0</v>
      </c>
      <c r="O2219" t="b">
        <v>0</v>
      </c>
      <c r="P2219" t="s">
        <v>8281</v>
      </c>
      <c r="Q2219" s="10" t="s">
        <v>8329</v>
      </c>
      <c r="R2219" t="s">
        <v>8331</v>
      </c>
      <c r="S2219">
        <f>IFERROR(ROUND(E2219/L2219,2),0)</f>
        <v>71.59</v>
      </c>
      <c r="T2219" s="29">
        <f t="shared" si="34"/>
        <v>5</v>
      </c>
    </row>
    <row r="2220" spans="1:20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s="15">
        <f>(((J2220/60)/60)/24)+DATE(1970,1,1)</f>
        <v>42338.675381944442</v>
      </c>
      <c r="L2220">
        <v>6</v>
      </c>
      <c r="M2220" s="15">
        <f>(((I2220/60)/60)/24)+DATE(1970,1,1)</f>
        <v>42368.675381944442</v>
      </c>
      <c r="N2220" t="b">
        <v>0</v>
      </c>
      <c r="O2220" t="b">
        <v>0</v>
      </c>
      <c r="P2220" t="s">
        <v>8282</v>
      </c>
      <c r="Q2220" s="10" t="s">
        <v>8332</v>
      </c>
      <c r="R2220" t="s">
        <v>8333</v>
      </c>
      <c r="S2220">
        <f>IFERROR(ROUND(E2220/L2220,2),0)</f>
        <v>202.83</v>
      </c>
      <c r="T2220" s="29">
        <f t="shared" si="34"/>
        <v>2</v>
      </c>
    </row>
    <row r="2221" spans="1:20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s="15">
        <f>(((J2221/60)/60)/24)+DATE(1970,1,1)</f>
        <v>42011.202581018515</v>
      </c>
      <c r="L2221">
        <v>27</v>
      </c>
      <c r="M2221" s="15">
        <f>(((I2221/60)/60)/24)+DATE(1970,1,1)</f>
        <v>42038.185416666667</v>
      </c>
      <c r="N2221" t="b">
        <v>0</v>
      </c>
      <c r="O2221" t="b">
        <v>1</v>
      </c>
      <c r="P2221" t="s">
        <v>8269</v>
      </c>
      <c r="Q2221" s="10" t="s">
        <v>8313</v>
      </c>
      <c r="R2221" t="s">
        <v>8314</v>
      </c>
      <c r="S2221">
        <f>IFERROR(ROUND(E2221/L2221,2),0)</f>
        <v>45.04</v>
      </c>
      <c r="T2221" s="29">
        <f t="shared" si="34"/>
        <v>124</v>
      </c>
    </row>
    <row r="2222" spans="1:20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s="15">
        <f>(((J2222/60)/60)/24)+DATE(1970,1,1)</f>
        <v>41607.83085648148</v>
      </c>
      <c r="L2222">
        <v>23</v>
      </c>
      <c r="M2222" s="15">
        <f>(((I2222/60)/60)/24)+DATE(1970,1,1)</f>
        <v>41640.226388888892</v>
      </c>
      <c r="N2222" t="b">
        <v>0</v>
      </c>
      <c r="O2222" t="b">
        <v>1</v>
      </c>
      <c r="P2222" t="s">
        <v>8274</v>
      </c>
      <c r="Q2222" s="10" t="s">
        <v>8321</v>
      </c>
      <c r="R2222" t="s">
        <v>8322</v>
      </c>
      <c r="S2222">
        <f>IFERROR(ROUND(E2222/L2222,2),0)</f>
        <v>52.83</v>
      </c>
      <c r="T2222" s="29">
        <f t="shared" si="34"/>
        <v>101</v>
      </c>
    </row>
    <row r="2223" spans="1:20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s="15">
        <f>(((J2223/60)/60)/24)+DATE(1970,1,1)</f>
        <v>41648.396192129629</v>
      </c>
      <c r="L2223">
        <v>25</v>
      </c>
      <c r="M2223" s="15">
        <f>(((I2223/60)/60)/24)+DATE(1970,1,1)</f>
        <v>41678.396192129629</v>
      </c>
      <c r="N2223" t="b">
        <v>0</v>
      </c>
      <c r="O2223" t="b">
        <v>1</v>
      </c>
      <c r="P2223" t="s">
        <v>8267</v>
      </c>
      <c r="Q2223" s="10" t="s">
        <v>8306</v>
      </c>
      <c r="R2223" t="s">
        <v>8311</v>
      </c>
      <c r="S2223">
        <f>IFERROR(ROUND(E2223/L2223,2),0)</f>
        <v>48.09</v>
      </c>
      <c r="T2223" s="29">
        <f t="shared" si="34"/>
        <v>120</v>
      </c>
    </row>
    <row r="2224" spans="1:20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s="15">
        <f>(((J2224/60)/60)/24)+DATE(1970,1,1)</f>
        <v>40088.105393518519</v>
      </c>
      <c r="L2224">
        <v>11</v>
      </c>
      <c r="M2224" s="15">
        <f>(((I2224/60)/60)/24)+DATE(1970,1,1)</f>
        <v>40148.207638888889</v>
      </c>
      <c r="N2224" t="b">
        <v>0</v>
      </c>
      <c r="O2224" t="b">
        <v>0</v>
      </c>
      <c r="P2224" t="s">
        <v>8276</v>
      </c>
      <c r="Q2224" s="10" t="s">
        <v>8321</v>
      </c>
      <c r="R2224" t="s">
        <v>8324</v>
      </c>
      <c r="S2224">
        <f>IFERROR(ROUND(E2224/L2224,2),0)</f>
        <v>109.18</v>
      </c>
      <c r="T2224" s="29">
        <f t="shared" si="34"/>
        <v>24</v>
      </c>
    </row>
    <row r="2225" spans="1:20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s="15">
        <f>(((J2225/60)/60)/24)+DATE(1970,1,1)</f>
        <v>42291.581377314811</v>
      </c>
      <c r="L2225">
        <v>24</v>
      </c>
      <c r="M2225" s="15">
        <f>(((I2225/60)/60)/24)+DATE(1970,1,1)</f>
        <v>42333.623043981483</v>
      </c>
      <c r="N2225" t="b">
        <v>0</v>
      </c>
      <c r="O2225" t="b">
        <v>1</v>
      </c>
      <c r="P2225" t="s">
        <v>8275</v>
      </c>
      <c r="Q2225" s="10" t="s">
        <v>8321</v>
      </c>
      <c r="R2225" t="s">
        <v>8323</v>
      </c>
      <c r="S2225">
        <f>IFERROR(ROUND(E2225/L2225,2),0)</f>
        <v>50</v>
      </c>
      <c r="T2225" s="29">
        <f t="shared" si="34"/>
        <v>100</v>
      </c>
    </row>
    <row r="2226" spans="1:20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s="15">
        <f>(((J2226/60)/60)/24)+DATE(1970,1,1)</f>
        <v>42423.050613425927</v>
      </c>
      <c r="L2226">
        <v>23</v>
      </c>
      <c r="M2226" s="15">
        <f>(((I2226/60)/60)/24)+DATE(1970,1,1)</f>
        <v>42443.008946759262</v>
      </c>
      <c r="N2226" t="b">
        <v>0</v>
      </c>
      <c r="O2226" t="b">
        <v>1</v>
      </c>
      <c r="P2226" t="s">
        <v>8269</v>
      </c>
      <c r="Q2226" s="10" t="s">
        <v>8313</v>
      </c>
      <c r="R2226" t="s">
        <v>8314</v>
      </c>
      <c r="S2226">
        <f>IFERROR(ROUND(E2226/L2226,2),0)</f>
        <v>52.17</v>
      </c>
      <c r="T2226" s="29">
        <f t="shared" si="34"/>
        <v>141</v>
      </c>
    </row>
    <row r="2227" spans="1:20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s="15">
        <f>(((J2227/60)/60)/24)+DATE(1970,1,1)</f>
        <v>40688.024618055555</v>
      </c>
      <c r="L2227">
        <v>28</v>
      </c>
      <c r="M2227" s="15">
        <f>(((I2227/60)/60)/24)+DATE(1970,1,1)</f>
        <v>40708.024618055555</v>
      </c>
      <c r="N2227" t="b">
        <v>0</v>
      </c>
      <c r="O2227" t="b">
        <v>1</v>
      </c>
      <c r="P2227" t="s">
        <v>8290</v>
      </c>
      <c r="Q2227" s="10" t="s">
        <v>8321</v>
      </c>
      <c r="R2227" t="s">
        <v>8342</v>
      </c>
      <c r="S2227">
        <f>IFERROR(ROUND(E2227/L2227,2),0)</f>
        <v>42.86</v>
      </c>
      <c r="T2227" s="29">
        <f t="shared" si="34"/>
        <v>100</v>
      </c>
    </row>
    <row r="2228" spans="1:20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s="15">
        <f>(((J2228/60)/60)/24)+DATE(1970,1,1)</f>
        <v>42058.941736111112</v>
      </c>
      <c r="L2228">
        <v>42</v>
      </c>
      <c r="M2228" s="15">
        <f>(((I2228/60)/60)/24)+DATE(1970,1,1)</f>
        <v>42088.90006944444</v>
      </c>
      <c r="N2228" t="b">
        <v>0</v>
      </c>
      <c r="O2228" t="b">
        <v>1</v>
      </c>
      <c r="P2228" t="s">
        <v>8277</v>
      </c>
      <c r="Q2228" s="10" t="s">
        <v>8321</v>
      </c>
      <c r="R2228" t="s">
        <v>8325</v>
      </c>
      <c r="S2228">
        <f>IFERROR(ROUND(E2228/L2228,2),0)</f>
        <v>28.57</v>
      </c>
      <c r="T2228" s="29">
        <f t="shared" si="34"/>
        <v>133</v>
      </c>
    </row>
    <row r="2229" spans="1:20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s="15">
        <f>(((J2229/60)/60)/24)+DATE(1970,1,1)</f>
        <v>42026.924976851849</v>
      </c>
      <c r="L2229">
        <v>18</v>
      </c>
      <c r="M2229" s="15">
        <f>(((I2229/60)/60)/24)+DATE(1970,1,1)</f>
        <v>42052.207638888889</v>
      </c>
      <c r="N2229" t="b">
        <v>0</v>
      </c>
      <c r="O2229" t="b">
        <v>1</v>
      </c>
      <c r="P2229" t="s">
        <v>8269</v>
      </c>
      <c r="Q2229" s="10" t="s">
        <v>8313</v>
      </c>
      <c r="R2229" t="s">
        <v>8314</v>
      </c>
      <c r="S2229">
        <f>IFERROR(ROUND(E2229/L2229,2),0)</f>
        <v>66.67</v>
      </c>
      <c r="T2229" s="29">
        <f t="shared" si="34"/>
        <v>120</v>
      </c>
    </row>
    <row r="2230" spans="1:20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s="15">
        <f>(((J2230/60)/60)/24)+DATE(1970,1,1)</f>
        <v>42452.916481481487</v>
      </c>
      <c r="L2230">
        <v>23</v>
      </c>
      <c r="M2230" s="15">
        <f>(((I2230/60)/60)/24)+DATE(1970,1,1)</f>
        <v>42473.554166666669</v>
      </c>
      <c r="N2230" t="b">
        <v>0</v>
      </c>
      <c r="O2230" t="b">
        <v>1</v>
      </c>
      <c r="P2230" t="s">
        <v>8269</v>
      </c>
      <c r="Q2230" s="10" t="s">
        <v>8313</v>
      </c>
      <c r="R2230" t="s">
        <v>8314</v>
      </c>
      <c r="S2230">
        <f>IFERROR(ROUND(E2230/L2230,2),0)</f>
        <v>52.17</v>
      </c>
      <c r="T2230" s="29">
        <f t="shared" si="34"/>
        <v>171</v>
      </c>
    </row>
    <row r="2231" spans="1:20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s="15">
        <f>(((J2231/60)/60)/24)+DATE(1970,1,1)</f>
        <v>41822.90488425926</v>
      </c>
      <c r="L2231">
        <v>38</v>
      </c>
      <c r="M2231" s="15">
        <f>(((I2231/60)/60)/24)+DATE(1970,1,1)</f>
        <v>41844.291666666664</v>
      </c>
      <c r="N2231" t="b">
        <v>0</v>
      </c>
      <c r="O2231" t="b">
        <v>1</v>
      </c>
      <c r="P2231" t="s">
        <v>8269</v>
      </c>
      <c r="Q2231" s="10" t="s">
        <v>8313</v>
      </c>
      <c r="R2231" t="s">
        <v>8314</v>
      </c>
      <c r="S2231">
        <f>IFERROR(ROUND(E2231/L2231,2),0)</f>
        <v>31.58</v>
      </c>
      <c r="T2231" s="29">
        <f t="shared" si="34"/>
        <v>100</v>
      </c>
    </row>
    <row r="2232" spans="1:20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s="15">
        <f>(((J2232/60)/60)/24)+DATE(1970,1,1)</f>
        <v>41808.198518518519</v>
      </c>
      <c r="L2232">
        <v>38</v>
      </c>
      <c r="M2232" s="15">
        <f>(((I2232/60)/60)/24)+DATE(1970,1,1)</f>
        <v>41838.198518518519</v>
      </c>
      <c r="N2232" t="b">
        <v>0</v>
      </c>
      <c r="O2232" t="b">
        <v>1</v>
      </c>
      <c r="P2232" t="s">
        <v>8269</v>
      </c>
      <c r="Q2232" s="10" t="s">
        <v>8313</v>
      </c>
      <c r="R2232" t="s">
        <v>8314</v>
      </c>
      <c r="S2232">
        <f>IFERROR(ROUND(E2232/L2232,2),0)</f>
        <v>31.5</v>
      </c>
      <c r="T2232" s="29">
        <f t="shared" si="34"/>
        <v>120</v>
      </c>
    </row>
    <row r="2233" spans="1:20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s="15">
        <f>(((J2233/60)/60)/24)+DATE(1970,1,1)</f>
        <v>42032.716145833328</v>
      </c>
      <c r="L2233">
        <v>46</v>
      </c>
      <c r="M2233" s="15">
        <f>(((I2233/60)/60)/24)+DATE(1970,1,1)</f>
        <v>42062.716145833328</v>
      </c>
      <c r="N2233" t="b">
        <v>0</v>
      </c>
      <c r="O2233" t="b">
        <v>1</v>
      </c>
      <c r="P2233" t="s">
        <v>8269</v>
      </c>
      <c r="Q2233" s="10" t="s">
        <v>8313</v>
      </c>
      <c r="R2233" t="s">
        <v>8314</v>
      </c>
      <c r="S2233">
        <f>IFERROR(ROUND(E2233/L2233,2),0)</f>
        <v>26.02</v>
      </c>
      <c r="T2233" s="29">
        <f t="shared" si="34"/>
        <v>239</v>
      </c>
    </row>
    <row r="2234" spans="1:20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s="15">
        <f>(((J2234/60)/60)/24)+DATE(1970,1,1)</f>
        <v>41025.874201388891</v>
      </c>
      <c r="L2234">
        <v>43</v>
      </c>
      <c r="M2234" s="15">
        <f>(((I2234/60)/60)/24)+DATE(1970,1,1)</f>
        <v>41039.708333333336</v>
      </c>
      <c r="N2234" t="b">
        <v>0</v>
      </c>
      <c r="O2234" t="b">
        <v>1</v>
      </c>
      <c r="P2234" t="s">
        <v>8277</v>
      </c>
      <c r="Q2234" s="10" t="s">
        <v>8321</v>
      </c>
      <c r="R2234" t="s">
        <v>8325</v>
      </c>
      <c r="S2234">
        <f>IFERROR(ROUND(E2234/L2234,2),0)</f>
        <v>27.56</v>
      </c>
      <c r="T2234" s="29">
        <f t="shared" si="34"/>
        <v>119</v>
      </c>
    </row>
    <row r="2235" spans="1:20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s="15">
        <f>(((J2235/60)/60)/24)+DATE(1970,1,1)</f>
        <v>42006.908692129626</v>
      </c>
      <c r="L2235">
        <v>5</v>
      </c>
      <c r="M2235" s="15">
        <f>(((I2235/60)/60)/24)+DATE(1970,1,1)</f>
        <v>42038.083333333328</v>
      </c>
      <c r="N2235" t="b">
        <v>0</v>
      </c>
      <c r="O2235" t="b">
        <v>0</v>
      </c>
      <c r="P2235" t="s">
        <v>8301</v>
      </c>
      <c r="Q2235" s="10" t="s">
        <v>8313</v>
      </c>
      <c r="R2235" t="s">
        <v>8353</v>
      </c>
      <c r="S2235">
        <f>IFERROR(ROUND(E2235/L2235,2),0)</f>
        <v>237</v>
      </c>
      <c r="T2235" s="29">
        <f t="shared" si="34"/>
        <v>30</v>
      </c>
    </row>
    <row r="2236" spans="1:20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s="15">
        <f>(((J2236/60)/60)/24)+DATE(1970,1,1)</f>
        <v>41856.715069444443</v>
      </c>
      <c r="L2236">
        <v>15</v>
      </c>
      <c r="M2236" s="15">
        <f>(((I2236/60)/60)/24)+DATE(1970,1,1)</f>
        <v>41877.715069444443</v>
      </c>
      <c r="N2236" t="b">
        <v>0</v>
      </c>
      <c r="O2236" t="b">
        <v>1</v>
      </c>
      <c r="P2236" t="s">
        <v>8269</v>
      </c>
      <c r="Q2236" s="10" t="s">
        <v>8313</v>
      </c>
      <c r="R2236" t="s">
        <v>8314</v>
      </c>
      <c r="S2236">
        <f>IFERROR(ROUND(E2236/L2236,2),0)</f>
        <v>79</v>
      </c>
      <c r="T2236" s="29">
        <f t="shared" si="34"/>
        <v>108</v>
      </c>
    </row>
    <row r="2237" spans="1:20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s="15">
        <f>(((J2237/60)/60)/24)+DATE(1970,1,1)</f>
        <v>42255.619351851856</v>
      </c>
      <c r="L2237">
        <v>21</v>
      </c>
      <c r="M2237" s="15">
        <f>(((I2237/60)/60)/24)+DATE(1970,1,1)</f>
        <v>42292.916666666672</v>
      </c>
      <c r="N2237" t="b">
        <v>0</v>
      </c>
      <c r="O2237" t="b">
        <v>0</v>
      </c>
      <c r="P2237" t="s">
        <v>8301</v>
      </c>
      <c r="Q2237" s="10" t="s">
        <v>8313</v>
      </c>
      <c r="R2237" t="s">
        <v>8353</v>
      </c>
      <c r="S2237">
        <f>IFERROR(ROUND(E2237/L2237,2),0)</f>
        <v>56.34</v>
      </c>
      <c r="T2237" s="29">
        <f t="shared" si="34"/>
        <v>1</v>
      </c>
    </row>
    <row r="2238" spans="1:20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s="15">
        <f>(((J2238/60)/60)/24)+DATE(1970,1,1)</f>
        <v>41243.367303240739</v>
      </c>
      <c r="L2238">
        <v>25</v>
      </c>
      <c r="M2238" s="15">
        <f>(((I2238/60)/60)/24)+DATE(1970,1,1)</f>
        <v>41283.367303240739</v>
      </c>
      <c r="N2238" t="b">
        <v>0</v>
      </c>
      <c r="O2238" t="b">
        <v>1</v>
      </c>
      <c r="P2238" t="s">
        <v>8274</v>
      </c>
      <c r="Q2238" s="10" t="s">
        <v>8321</v>
      </c>
      <c r="R2238" t="s">
        <v>8322</v>
      </c>
      <c r="S2238">
        <f>IFERROR(ROUND(E2238/L2238,2),0)</f>
        <v>47.2</v>
      </c>
      <c r="T2238" s="29">
        <f t="shared" si="34"/>
        <v>118</v>
      </c>
    </row>
    <row r="2239" spans="1:20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s="15">
        <f>(((J2239/60)/60)/24)+DATE(1970,1,1)</f>
        <v>41802.757719907408</v>
      </c>
      <c r="L2239">
        <v>25</v>
      </c>
      <c r="M2239" s="15">
        <f>(((I2239/60)/60)/24)+DATE(1970,1,1)</f>
        <v>41832.757719907408</v>
      </c>
      <c r="N2239" t="b">
        <v>0</v>
      </c>
      <c r="O2239" t="b">
        <v>1</v>
      </c>
      <c r="P2239" t="s">
        <v>8290</v>
      </c>
      <c r="Q2239" s="10" t="s">
        <v>8321</v>
      </c>
      <c r="R2239" t="s">
        <v>8342</v>
      </c>
      <c r="S2239">
        <f>IFERROR(ROUND(E2239/L2239,2),0)</f>
        <v>47</v>
      </c>
      <c r="T2239" s="29">
        <f t="shared" si="34"/>
        <v>118</v>
      </c>
    </row>
    <row r="2240" spans="1:20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s="15">
        <f>(((J2240/60)/60)/24)+DATE(1970,1,1)</f>
        <v>41974.743148148147</v>
      </c>
      <c r="L2240">
        <v>12</v>
      </c>
      <c r="M2240" s="15">
        <f>(((I2240/60)/60)/24)+DATE(1970,1,1)</f>
        <v>42004.743148148147</v>
      </c>
      <c r="N2240" t="b">
        <v>0</v>
      </c>
      <c r="O2240" t="b">
        <v>1</v>
      </c>
      <c r="P2240" t="s">
        <v>8269</v>
      </c>
      <c r="Q2240" s="10" t="s">
        <v>8313</v>
      </c>
      <c r="R2240" t="s">
        <v>8314</v>
      </c>
      <c r="S2240">
        <f>IFERROR(ROUND(E2240/L2240,2),0)</f>
        <v>97.92</v>
      </c>
      <c r="T2240" s="29">
        <f t="shared" si="34"/>
        <v>131</v>
      </c>
    </row>
    <row r="2241" spans="1:20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s="15">
        <f>(((J2241/60)/60)/24)+DATE(1970,1,1)</f>
        <v>42151.189525462964</v>
      </c>
      <c r="L2241">
        <v>49</v>
      </c>
      <c r="M2241" s="15">
        <f>(((I2241/60)/60)/24)+DATE(1970,1,1)</f>
        <v>42181.189525462964</v>
      </c>
      <c r="N2241" t="b">
        <v>0</v>
      </c>
      <c r="O2241" t="b">
        <v>0</v>
      </c>
      <c r="P2241" t="s">
        <v>8280</v>
      </c>
      <c r="Q2241" s="10" t="s">
        <v>8329</v>
      </c>
      <c r="R2241" t="s">
        <v>8330</v>
      </c>
      <c r="S2241">
        <f>IFERROR(ROUND(E2241/L2241,2),0)</f>
        <v>23.96</v>
      </c>
      <c r="T2241" s="29">
        <f t="shared" si="34"/>
        <v>8</v>
      </c>
    </row>
    <row r="2242" spans="1:20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s="15">
        <f>(((J2242/60)/60)/24)+DATE(1970,1,1)</f>
        <v>42240.840289351851</v>
      </c>
      <c r="L2242">
        <v>14</v>
      </c>
      <c r="M2242" s="15">
        <f>(((I2242/60)/60)/24)+DATE(1970,1,1)</f>
        <v>42270.840289351851</v>
      </c>
      <c r="N2242" t="b">
        <v>0</v>
      </c>
      <c r="O2242" t="b">
        <v>0</v>
      </c>
      <c r="P2242" t="s">
        <v>8282</v>
      </c>
      <c r="Q2242" s="10" t="s">
        <v>8332</v>
      </c>
      <c r="R2242" t="s">
        <v>8333</v>
      </c>
      <c r="S2242">
        <f>IFERROR(ROUND(E2242/L2242,2),0)</f>
        <v>83.57</v>
      </c>
      <c r="T2242" s="29">
        <f t="shared" si="34"/>
        <v>39</v>
      </c>
    </row>
    <row r="2243" spans="1:20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s="15">
        <f>(((J2243/60)/60)/24)+DATE(1970,1,1)</f>
        <v>41837.323009259257</v>
      </c>
      <c r="L2243">
        <v>26</v>
      </c>
      <c r="M2243" s="15">
        <f>(((I2243/60)/60)/24)+DATE(1970,1,1)</f>
        <v>41847.958333333336</v>
      </c>
      <c r="N2243" t="b">
        <v>0</v>
      </c>
      <c r="O2243" t="b">
        <v>1</v>
      </c>
      <c r="P2243" t="s">
        <v>8269</v>
      </c>
      <c r="Q2243" s="10" t="s">
        <v>8313</v>
      </c>
      <c r="R2243" t="s">
        <v>8314</v>
      </c>
      <c r="S2243">
        <f>IFERROR(ROUND(E2243/L2243,2),0)</f>
        <v>44.92</v>
      </c>
      <c r="T2243" s="29">
        <f t="shared" ref="T2243:T2306" si="35">ROUND(E2243/D2243*100,0)</f>
        <v>117</v>
      </c>
    </row>
    <row r="2244" spans="1:20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s="15">
        <f>(((J2244/60)/60)/24)+DATE(1970,1,1)</f>
        <v>42710.824618055558</v>
      </c>
      <c r="L2244">
        <v>28</v>
      </c>
      <c r="M2244" s="15">
        <f>(((I2244/60)/60)/24)+DATE(1970,1,1)</f>
        <v>42740.824618055558</v>
      </c>
      <c r="N2244" t="b">
        <v>0</v>
      </c>
      <c r="O2244" t="b">
        <v>1</v>
      </c>
      <c r="P2244" t="s">
        <v>8295</v>
      </c>
      <c r="Q2244" s="10" t="s">
        <v>8329</v>
      </c>
      <c r="R2244" t="s">
        <v>8347</v>
      </c>
      <c r="S2244">
        <f>IFERROR(ROUND(E2244/L2244,2),0)</f>
        <v>41.61</v>
      </c>
      <c r="T2244" s="29">
        <f t="shared" si="35"/>
        <v>1165</v>
      </c>
    </row>
    <row r="2245" spans="1:20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s="15">
        <f>(((J2245/60)/60)/24)+DATE(1970,1,1)</f>
        <v>42746.096585648149</v>
      </c>
      <c r="L2245">
        <v>31</v>
      </c>
      <c r="M2245" s="15">
        <f>(((I2245/60)/60)/24)+DATE(1970,1,1)</f>
        <v>42776.096585648149</v>
      </c>
      <c r="N2245" t="b">
        <v>0</v>
      </c>
      <c r="O2245" t="b">
        <v>0</v>
      </c>
      <c r="P2245" t="s">
        <v>8271</v>
      </c>
      <c r="Q2245" s="10" t="s">
        <v>8315</v>
      </c>
      <c r="R2245" t="s">
        <v>8317</v>
      </c>
      <c r="S2245">
        <f>IFERROR(ROUND(E2245/L2245,2),0)</f>
        <v>37.450000000000003</v>
      </c>
      <c r="T2245" s="29">
        <f t="shared" si="35"/>
        <v>2</v>
      </c>
    </row>
    <row r="2246" spans="1:20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s="15">
        <f>(((J2246/60)/60)/24)+DATE(1970,1,1)</f>
        <v>41842.828680555554</v>
      </c>
      <c r="L2246">
        <v>14</v>
      </c>
      <c r="M2246" s="15">
        <f>(((I2246/60)/60)/24)+DATE(1970,1,1)</f>
        <v>41882.827650462961</v>
      </c>
      <c r="N2246" t="b">
        <v>0</v>
      </c>
      <c r="O2246" t="b">
        <v>0</v>
      </c>
      <c r="P2246" t="s">
        <v>8269</v>
      </c>
      <c r="Q2246" s="10" t="s">
        <v>8313</v>
      </c>
      <c r="R2246" t="s">
        <v>8314</v>
      </c>
      <c r="S2246">
        <f>IFERROR(ROUND(E2246/L2246,2),0)</f>
        <v>82.57</v>
      </c>
      <c r="T2246" s="29">
        <f t="shared" si="35"/>
        <v>17</v>
      </c>
    </row>
    <row r="2247" spans="1:20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s="15">
        <f>(((J2247/60)/60)/24)+DATE(1970,1,1)</f>
        <v>42061.154930555553</v>
      </c>
      <c r="L2247">
        <v>19</v>
      </c>
      <c r="M2247" s="15">
        <f>(((I2247/60)/60)/24)+DATE(1970,1,1)</f>
        <v>42091.113263888896</v>
      </c>
      <c r="N2247" t="b">
        <v>0</v>
      </c>
      <c r="O2247" t="b">
        <v>0</v>
      </c>
      <c r="P2247" t="s">
        <v>8282</v>
      </c>
      <c r="Q2247" s="10" t="s">
        <v>8332</v>
      </c>
      <c r="R2247" t="s">
        <v>8333</v>
      </c>
      <c r="S2247">
        <f>IFERROR(ROUND(E2247/L2247,2),0)</f>
        <v>60.79</v>
      </c>
      <c r="T2247" s="29">
        <f t="shared" si="35"/>
        <v>4</v>
      </c>
    </row>
    <row r="2248" spans="1:20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s="15">
        <f>(((J2248/60)/60)/24)+DATE(1970,1,1)</f>
        <v>41881.453587962962</v>
      </c>
      <c r="L2248">
        <v>23</v>
      </c>
      <c r="M2248" s="15">
        <f>(((I2248/60)/60)/24)+DATE(1970,1,1)</f>
        <v>41911.453587962962</v>
      </c>
      <c r="N2248" t="b">
        <v>0</v>
      </c>
      <c r="O2248" t="b">
        <v>1</v>
      </c>
      <c r="P2248" t="s">
        <v>8269</v>
      </c>
      <c r="Q2248" s="10" t="s">
        <v>8313</v>
      </c>
      <c r="R2248" t="s">
        <v>8314</v>
      </c>
      <c r="S2248">
        <f>IFERROR(ROUND(E2248/L2248,2),0)</f>
        <v>50</v>
      </c>
      <c r="T2248" s="29">
        <f t="shared" si="35"/>
        <v>115</v>
      </c>
    </row>
    <row r="2249" spans="1:20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s="15">
        <f>(((J2249/60)/60)/24)+DATE(1970,1,1)</f>
        <v>42531.980694444443</v>
      </c>
      <c r="L2249">
        <v>10</v>
      </c>
      <c r="M2249" s="15">
        <f>(((I2249/60)/60)/24)+DATE(1970,1,1)</f>
        <v>42561.980694444443</v>
      </c>
      <c r="N2249" t="b">
        <v>0</v>
      </c>
      <c r="O2249" t="b">
        <v>1</v>
      </c>
      <c r="P2249" t="s">
        <v>8303</v>
      </c>
      <c r="Q2249" s="10" t="s">
        <v>8313</v>
      </c>
      <c r="R2249" t="s">
        <v>8355</v>
      </c>
      <c r="S2249">
        <f>IFERROR(ROUND(E2249/L2249,2),0)</f>
        <v>115</v>
      </c>
      <c r="T2249" s="29">
        <f t="shared" si="35"/>
        <v>115</v>
      </c>
    </row>
    <row r="2250" spans="1:20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s="15">
        <f>(((J2250/60)/60)/24)+DATE(1970,1,1)</f>
        <v>41930.218657407408</v>
      </c>
      <c r="L2250">
        <v>13</v>
      </c>
      <c r="M2250" s="15">
        <f>(((I2250/60)/60)/24)+DATE(1970,1,1)</f>
        <v>41972.624305555553</v>
      </c>
      <c r="N2250" t="b">
        <v>1</v>
      </c>
      <c r="O2250" t="b">
        <v>0</v>
      </c>
      <c r="P2250" t="s">
        <v>8283</v>
      </c>
      <c r="Q2250" s="10" t="s">
        <v>8334</v>
      </c>
      <c r="R2250" t="s">
        <v>8335</v>
      </c>
      <c r="S2250">
        <f>IFERROR(ROUND(E2250/L2250,2),0)</f>
        <v>88.31</v>
      </c>
      <c r="T2250" s="29">
        <f t="shared" si="35"/>
        <v>46</v>
      </c>
    </row>
    <row r="2251" spans="1:20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s="15">
        <f>(((J2251/60)/60)/24)+DATE(1970,1,1)</f>
        <v>42505.955925925926</v>
      </c>
      <c r="L2251">
        <v>27</v>
      </c>
      <c r="M2251" s="15">
        <f>(((I2251/60)/60)/24)+DATE(1970,1,1)</f>
        <v>42565.955925925926</v>
      </c>
      <c r="N2251" t="b">
        <v>0</v>
      </c>
      <c r="O2251" t="b">
        <v>1</v>
      </c>
      <c r="P2251" t="s">
        <v>8283</v>
      </c>
      <c r="Q2251" s="10" t="s">
        <v>8334</v>
      </c>
      <c r="R2251" t="s">
        <v>8335</v>
      </c>
      <c r="S2251">
        <f>IFERROR(ROUND(E2251/L2251,2),0)</f>
        <v>42.48</v>
      </c>
      <c r="T2251" s="29">
        <f t="shared" si="35"/>
        <v>115</v>
      </c>
    </row>
    <row r="2252" spans="1:20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s="15">
        <f>(((J2252/60)/60)/24)+DATE(1970,1,1)</f>
        <v>40920.904895833337</v>
      </c>
      <c r="L2252">
        <v>20</v>
      </c>
      <c r="M2252" s="15">
        <f>(((I2252/60)/60)/24)+DATE(1970,1,1)</f>
        <v>40951.904895833337</v>
      </c>
      <c r="N2252" t="b">
        <v>0</v>
      </c>
      <c r="O2252" t="b">
        <v>1</v>
      </c>
      <c r="P2252" t="s">
        <v>8277</v>
      </c>
      <c r="Q2252" s="10" t="s">
        <v>8321</v>
      </c>
      <c r="R2252" t="s">
        <v>8325</v>
      </c>
      <c r="S2252">
        <f>IFERROR(ROUND(E2252/L2252,2),0)</f>
        <v>57.25</v>
      </c>
      <c r="T2252" s="29">
        <f t="shared" si="35"/>
        <v>115</v>
      </c>
    </row>
    <row r="2253" spans="1:20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s="15">
        <f>(((J2253/60)/60)/24)+DATE(1970,1,1)</f>
        <v>42787.862430555557</v>
      </c>
      <c r="L2253">
        <v>7</v>
      </c>
      <c r="M2253" s="15">
        <f>(((I2253/60)/60)/24)+DATE(1970,1,1)</f>
        <v>42830.820763888885</v>
      </c>
      <c r="N2253" t="b">
        <v>0</v>
      </c>
      <c r="O2253" t="b">
        <v>0</v>
      </c>
      <c r="P2253" t="s">
        <v>8301</v>
      </c>
      <c r="Q2253" s="10" t="s">
        <v>8313</v>
      </c>
      <c r="R2253" t="s">
        <v>8353</v>
      </c>
      <c r="S2253">
        <f>IFERROR(ROUND(E2253/L2253,2),0)</f>
        <v>163.57</v>
      </c>
      <c r="T2253" s="29">
        <f t="shared" si="35"/>
        <v>6</v>
      </c>
    </row>
    <row r="2254" spans="1:20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s="15">
        <f>(((J2254/60)/60)/24)+DATE(1970,1,1)</f>
        <v>42103.535254629634</v>
      </c>
      <c r="L2254">
        <v>61</v>
      </c>
      <c r="M2254" s="15">
        <f>(((I2254/60)/60)/24)+DATE(1970,1,1)</f>
        <v>42117.535254629634</v>
      </c>
      <c r="N2254" t="b">
        <v>0</v>
      </c>
      <c r="O2254" t="b">
        <v>1</v>
      </c>
      <c r="P2254" t="s">
        <v>8269</v>
      </c>
      <c r="Q2254" s="10" t="s">
        <v>8313</v>
      </c>
      <c r="R2254" t="s">
        <v>8314</v>
      </c>
      <c r="S2254">
        <f>IFERROR(ROUND(E2254/L2254,2),0)</f>
        <v>18.77</v>
      </c>
      <c r="T2254" s="29">
        <f t="shared" si="35"/>
        <v>115</v>
      </c>
    </row>
    <row r="2255" spans="1:20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s="15">
        <f>(((J2255/60)/60)/24)+DATE(1970,1,1)</f>
        <v>42009.493263888886</v>
      </c>
      <c r="L2255">
        <v>4</v>
      </c>
      <c r="M2255" s="15">
        <f>(((I2255/60)/60)/24)+DATE(1970,1,1)</f>
        <v>42039.493263888886</v>
      </c>
      <c r="N2255" t="b">
        <v>0</v>
      </c>
      <c r="O2255" t="b">
        <v>0</v>
      </c>
      <c r="P2255" t="s">
        <v>8303</v>
      </c>
      <c r="Q2255" s="10" t="s">
        <v>8313</v>
      </c>
      <c r="R2255" t="s">
        <v>8355</v>
      </c>
      <c r="S2255">
        <f>IFERROR(ROUND(E2255/L2255,2),0)</f>
        <v>286.25</v>
      </c>
      <c r="T2255" s="29">
        <f t="shared" si="35"/>
        <v>11</v>
      </c>
    </row>
    <row r="2256" spans="1:20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s="15">
        <f>(((J2256/60)/60)/24)+DATE(1970,1,1)</f>
        <v>41850.863252314812</v>
      </c>
      <c r="L2256">
        <v>14</v>
      </c>
      <c r="M2256" s="15">
        <f>(((I2256/60)/60)/24)+DATE(1970,1,1)</f>
        <v>41880.863252314812</v>
      </c>
      <c r="N2256" t="b">
        <v>0</v>
      </c>
      <c r="O2256" t="b">
        <v>0</v>
      </c>
      <c r="P2256" t="s">
        <v>8269</v>
      </c>
      <c r="Q2256" s="10" t="s">
        <v>8313</v>
      </c>
      <c r="R2256" t="s">
        <v>8314</v>
      </c>
      <c r="S2256">
        <f>IFERROR(ROUND(E2256/L2256,2),0)</f>
        <v>81.569999999999993</v>
      </c>
      <c r="T2256" s="29">
        <f t="shared" si="35"/>
        <v>38</v>
      </c>
    </row>
    <row r="2257" spans="1:20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s="15">
        <f>(((J2257/60)/60)/24)+DATE(1970,1,1)</f>
        <v>41884.599849537037</v>
      </c>
      <c r="L2257">
        <v>27</v>
      </c>
      <c r="M2257" s="15">
        <f>(((I2257/60)/60)/24)+DATE(1970,1,1)</f>
        <v>41900.165972222225</v>
      </c>
      <c r="N2257" t="b">
        <v>0</v>
      </c>
      <c r="O2257" t="b">
        <v>1</v>
      </c>
      <c r="P2257" t="s">
        <v>8269</v>
      </c>
      <c r="Q2257" s="10" t="s">
        <v>8313</v>
      </c>
      <c r="R2257" t="s">
        <v>8314</v>
      </c>
      <c r="S2257">
        <f>IFERROR(ROUND(E2257/L2257,2),0)</f>
        <v>42.3</v>
      </c>
      <c r="T2257" s="29">
        <f t="shared" si="35"/>
        <v>119</v>
      </c>
    </row>
    <row r="2258" spans="1:20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s="15">
        <f>(((J2258/60)/60)/24)+DATE(1970,1,1)</f>
        <v>41031.82163194444</v>
      </c>
      <c r="L2258">
        <v>27</v>
      </c>
      <c r="M2258" s="15">
        <f>(((I2258/60)/60)/24)+DATE(1970,1,1)</f>
        <v>41061.82163194444</v>
      </c>
      <c r="N2258" t="b">
        <v>0</v>
      </c>
      <c r="O2258" t="b">
        <v>1</v>
      </c>
      <c r="P2258" t="s">
        <v>8278</v>
      </c>
      <c r="Q2258" s="10" t="s">
        <v>8321</v>
      </c>
      <c r="R2258" t="s">
        <v>8326</v>
      </c>
      <c r="S2258">
        <f>IFERROR(ROUND(E2258/L2258,2),0)</f>
        <v>42.22</v>
      </c>
      <c r="T2258" s="29">
        <f t="shared" si="35"/>
        <v>152</v>
      </c>
    </row>
    <row r="2259" spans="1:20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s="15">
        <f>(((J2259/60)/60)/24)+DATE(1970,1,1)</f>
        <v>42611.613564814819</v>
      </c>
      <c r="L2259">
        <v>38</v>
      </c>
      <c r="M2259" s="15">
        <f>(((I2259/60)/60)/24)+DATE(1970,1,1)</f>
        <v>42651.613564814819</v>
      </c>
      <c r="N2259" t="b">
        <v>0</v>
      </c>
      <c r="O2259" t="b">
        <v>0</v>
      </c>
      <c r="P2259" t="s">
        <v>8271</v>
      </c>
      <c r="Q2259" s="10" t="s">
        <v>8315</v>
      </c>
      <c r="R2259" t="s">
        <v>8317</v>
      </c>
      <c r="S2259">
        <f>IFERROR(ROUND(E2259/L2259,2),0)</f>
        <v>29.89</v>
      </c>
      <c r="T2259" s="29">
        <f t="shared" si="35"/>
        <v>11</v>
      </c>
    </row>
    <row r="2260" spans="1:20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s="15">
        <f>(((J2260/60)/60)/24)+DATE(1970,1,1)</f>
        <v>41974.791990740734</v>
      </c>
      <c r="L2260">
        <v>11</v>
      </c>
      <c r="M2260" s="15">
        <f>(((I2260/60)/60)/24)+DATE(1970,1,1)</f>
        <v>42019.791990740734</v>
      </c>
      <c r="N2260" t="b">
        <v>0</v>
      </c>
      <c r="O2260" t="b">
        <v>0</v>
      </c>
      <c r="P2260" t="s">
        <v>8271</v>
      </c>
      <c r="Q2260" s="10" t="s">
        <v>8315</v>
      </c>
      <c r="R2260" t="s">
        <v>8317</v>
      </c>
      <c r="S2260">
        <f>IFERROR(ROUND(E2260/L2260,2),0)</f>
        <v>102.73</v>
      </c>
      <c r="T2260" s="29">
        <f t="shared" si="35"/>
        <v>1</v>
      </c>
    </row>
    <row r="2261" spans="1:20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s="15">
        <f>(((J2261/60)/60)/24)+DATE(1970,1,1)</f>
        <v>41321.339583333334</v>
      </c>
      <c r="L2261">
        <v>17</v>
      </c>
      <c r="M2261" s="15">
        <f>(((I2261/60)/60)/24)+DATE(1970,1,1)</f>
        <v>41328.339583333334</v>
      </c>
      <c r="N2261" t="b">
        <v>0</v>
      </c>
      <c r="O2261" t="b">
        <v>1</v>
      </c>
      <c r="P2261" t="s">
        <v>8274</v>
      </c>
      <c r="Q2261" s="10" t="s">
        <v>8321</v>
      </c>
      <c r="R2261" t="s">
        <v>8322</v>
      </c>
      <c r="S2261">
        <f>IFERROR(ROUND(E2261/L2261,2),0)</f>
        <v>66.47</v>
      </c>
      <c r="T2261" s="29">
        <f t="shared" si="35"/>
        <v>113</v>
      </c>
    </row>
    <row r="2262" spans="1:20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s="15">
        <f>(((J2262/60)/60)/24)+DATE(1970,1,1)</f>
        <v>40997.257222222222</v>
      </c>
      <c r="L2262">
        <v>34</v>
      </c>
      <c r="M2262" s="15">
        <f>(((I2262/60)/60)/24)+DATE(1970,1,1)</f>
        <v>41015.257222222222</v>
      </c>
      <c r="N2262" t="b">
        <v>0</v>
      </c>
      <c r="O2262" t="b">
        <v>1</v>
      </c>
      <c r="P2262" t="s">
        <v>8278</v>
      </c>
      <c r="Q2262" s="10" t="s">
        <v>8321</v>
      </c>
      <c r="R2262" t="s">
        <v>8326</v>
      </c>
      <c r="S2262">
        <f>IFERROR(ROUND(E2262/L2262,2),0)</f>
        <v>33.24</v>
      </c>
      <c r="T2262" s="29">
        <f t="shared" si="35"/>
        <v>103</v>
      </c>
    </row>
    <row r="2263" spans="1:20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s="15">
        <f>(((J2263/60)/60)/24)+DATE(1970,1,1)</f>
        <v>42661.132245370376</v>
      </c>
      <c r="L2263">
        <v>17</v>
      </c>
      <c r="M2263" s="15">
        <f>(((I2263/60)/60)/24)+DATE(1970,1,1)</f>
        <v>42693.916666666672</v>
      </c>
      <c r="N2263" t="b">
        <v>0</v>
      </c>
      <c r="O2263" t="b">
        <v>1</v>
      </c>
      <c r="P2263" t="s">
        <v>8269</v>
      </c>
      <c r="Q2263" s="10" t="s">
        <v>8313</v>
      </c>
      <c r="R2263" t="s">
        <v>8314</v>
      </c>
      <c r="S2263">
        <f>IFERROR(ROUND(E2263/L2263,2),0)</f>
        <v>66.47</v>
      </c>
      <c r="T2263" s="29">
        <f t="shared" si="35"/>
        <v>113</v>
      </c>
    </row>
    <row r="2264" spans="1:20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s="15">
        <f>(((J2264/60)/60)/24)+DATE(1970,1,1)</f>
        <v>42595.585358796292</v>
      </c>
      <c r="L2264">
        <v>20</v>
      </c>
      <c r="M2264" s="15">
        <f>(((I2264/60)/60)/24)+DATE(1970,1,1)</f>
        <v>42616.585358796292</v>
      </c>
      <c r="N2264" t="b">
        <v>0</v>
      </c>
      <c r="O2264" t="b">
        <v>0</v>
      </c>
      <c r="P2264" t="s">
        <v>8282</v>
      </c>
      <c r="Q2264" s="10" t="s">
        <v>8332</v>
      </c>
      <c r="R2264" t="s">
        <v>8333</v>
      </c>
      <c r="S2264">
        <f>IFERROR(ROUND(E2264/L2264,2),0)</f>
        <v>56.3</v>
      </c>
      <c r="T2264" s="29">
        <f t="shared" si="35"/>
        <v>23</v>
      </c>
    </row>
    <row r="2265" spans="1:20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s="15">
        <f>(((J2265/60)/60)/24)+DATE(1970,1,1)</f>
        <v>41865.878657407404</v>
      </c>
      <c r="L2265">
        <v>13</v>
      </c>
      <c r="M2265" s="15">
        <f>(((I2265/60)/60)/24)+DATE(1970,1,1)</f>
        <v>41925.878657407404</v>
      </c>
      <c r="N2265" t="b">
        <v>0</v>
      </c>
      <c r="O2265" t="b">
        <v>0</v>
      </c>
      <c r="P2265" t="s">
        <v>8269</v>
      </c>
      <c r="Q2265" s="10" t="s">
        <v>8313</v>
      </c>
      <c r="R2265" t="s">
        <v>8314</v>
      </c>
      <c r="S2265">
        <f>IFERROR(ROUND(E2265/L2265,2),0)</f>
        <v>86.62</v>
      </c>
      <c r="T2265" s="29">
        <f t="shared" si="35"/>
        <v>38</v>
      </c>
    </row>
    <row r="2266" spans="1:20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s="15">
        <f>(((J2266/60)/60)/24)+DATE(1970,1,1)</f>
        <v>42073.660694444443</v>
      </c>
      <c r="L2266">
        <v>19</v>
      </c>
      <c r="M2266" s="15">
        <f>(((I2266/60)/60)/24)+DATE(1970,1,1)</f>
        <v>42095.165972222225</v>
      </c>
      <c r="N2266" t="b">
        <v>0</v>
      </c>
      <c r="O2266" t="b">
        <v>1</v>
      </c>
      <c r="P2266" t="s">
        <v>8269</v>
      </c>
      <c r="Q2266" s="10" t="s">
        <v>8313</v>
      </c>
      <c r="R2266" t="s">
        <v>8314</v>
      </c>
      <c r="S2266">
        <f>IFERROR(ROUND(E2266/L2266,2),0)</f>
        <v>59.21</v>
      </c>
      <c r="T2266" s="29">
        <f t="shared" si="35"/>
        <v>102</v>
      </c>
    </row>
    <row r="2267" spans="1:20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s="15">
        <f>(((J2267/60)/60)/24)+DATE(1970,1,1)</f>
        <v>41059.118993055556</v>
      </c>
      <c r="L2267">
        <v>29</v>
      </c>
      <c r="M2267" s="15">
        <f>(((I2267/60)/60)/24)+DATE(1970,1,1)</f>
        <v>41075.165972222225</v>
      </c>
      <c r="N2267" t="b">
        <v>0</v>
      </c>
      <c r="O2267" t="b">
        <v>1</v>
      </c>
      <c r="P2267" t="s">
        <v>8277</v>
      </c>
      <c r="Q2267" s="10" t="s">
        <v>8321</v>
      </c>
      <c r="R2267" t="s">
        <v>8325</v>
      </c>
      <c r="S2267">
        <f>IFERROR(ROUND(E2267/L2267,2),0)</f>
        <v>38.74</v>
      </c>
      <c r="T2267" s="29">
        <f t="shared" si="35"/>
        <v>187</v>
      </c>
    </row>
    <row r="2268" spans="1:20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s="15">
        <f>(((J2268/60)/60)/24)+DATE(1970,1,1)</f>
        <v>42572.61681712963</v>
      </c>
      <c r="L2268">
        <v>19</v>
      </c>
      <c r="M2268" s="15">
        <f>(((I2268/60)/60)/24)+DATE(1970,1,1)</f>
        <v>42589.125</v>
      </c>
      <c r="N2268" t="b">
        <v>0</v>
      </c>
      <c r="O2268" t="b">
        <v>1</v>
      </c>
      <c r="P2268" t="s">
        <v>8269</v>
      </c>
      <c r="Q2268" s="10" t="s">
        <v>8313</v>
      </c>
      <c r="R2268" t="s">
        <v>8314</v>
      </c>
      <c r="S2268">
        <f>IFERROR(ROUND(E2268/L2268,2),0)</f>
        <v>58.95</v>
      </c>
      <c r="T2268" s="29">
        <f t="shared" si="35"/>
        <v>112</v>
      </c>
    </row>
    <row r="2269" spans="1:20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s="15">
        <f>(((J2269/60)/60)/24)+DATE(1970,1,1)</f>
        <v>42374.651504629626</v>
      </c>
      <c r="L2269">
        <v>18</v>
      </c>
      <c r="M2269" s="15">
        <f>(((I2269/60)/60)/24)+DATE(1970,1,1)</f>
        <v>42384.651504629626</v>
      </c>
      <c r="N2269" t="b">
        <v>0</v>
      </c>
      <c r="O2269" t="b">
        <v>1</v>
      </c>
      <c r="P2269" t="s">
        <v>8269</v>
      </c>
      <c r="Q2269" s="10" t="s">
        <v>8313</v>
      </c>
      <c r="R2269" t="s">
        <v>8314</v>
      </c>
      <c r="S2269">
        <f>IFERROR(ROUND(E2269/L2269,2),0)</f>
        <v>62.17</v>
      </c>
      <c r="T2269" s="29">
        <f t="shared" si="35"/>
        <v>112</v>
      </c>
    </row>
    <row r="2270" spans="1:20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s="15">
        <f>(((J2270/60)/60)/24)+DATE(1970,1,1)</f>
        <v>42499.039629629624</v>
      </c>
      <c r="L2270">
        <v>18</v>
      </c>
      <c r="M2270" s="15">
        <f>(((I2270/60)/60)/24)+DATE(1970,1,1)</f>
        <v>42529.039629629624</v>
      </c>
      <c r="N2270" t="b">
        <v>0</v>
      </c>
      <c r="O2270" t="b">
        <v>1</v>
      </c>
      <c r="P2270" t="s">
        <v>8269</v>
      </c>
      <c r="Q2270" s="10" t="s">
        <v>8313</v>
      </c>
      <c r="R2270" t="s">
        <v>8314</v>
      </c>
      <c r="S2270">
        <f>IFERROR(ROUND(E2270/L2270,2),0)</f>
        <v>61.94</v>
      </c>
      <c r="T2270" s="29">
        <f t="shared" si="35"/>
        <v>106</v>
      </c>
    </row>
    <row r="2271" spans="1:20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s="15">
        <f>(((J2271/60)/60)/24)+DATE(1970,1,1)</f>
        <v>41830.545694444445</v>
      </c>
      <c r="L2271">
        <v>18</v>
      </c>
      <c r="M2271" s="15">
        <f>(((I2271/60)/60)/24)+DATE(1970,1,1)</f>
        <v>41859.936111111114</v>
      </c>
      <c r="N2271" t="b">
        <v>0</v>
      </c>
      <c r="O2271" t="b">
        <v>1</v>
      </c>
      <c r="P2271" t="s">
        <v>8269</v>
      </c>
      <c r="Q2271" s="10" t="s">
        <v>8313</v>
      </c>
      <c r="R2271" t="s">
        <v>8314</v>
      </c>
      <c r="S2271">
        <f>IFERROR(ROUND(E2271/L2271,2),0)</f>
        <v>61.94</v>
      </c>
      <c r="T2271" s="29">
        <f t="shared" si="35"/>
        <v>223</v>
      </c>
    </row>
    <row r="2272" spans="1:20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s="15">
        <f>(((J2272/60)/60)/24)+DATE(1970,1,1)</f>
        <v>40670.507326388892</v>
      </c>
      <c r="L2272">
        <v>31</v>
      </c>
      <c r="M2272" s="15">
        <f>(((I2272/60)/60)/24)+DATE(1970,1,1)</f>
        <v>40709.165972222225</v>
      </c>
      <c r="N2272" t="b">
        <v>0</v>
      </c>
      <c r="O2272" t="b">
        <v>1</v>
      </c>
      <c r="P2272" t="s">
        <v>8277</v>
      </c>
      <c r="Q2272" s="10" t="s">
        <v>8321</v>
      </c>
      <c r="R2272" t="s">
        <v>8325</v>
      </c>
      <c r="S2272">
        <f>IFERROR(ROUND(E2272/L2272,2),0)</f>
        <v>35.840000000000003</v>
      </c>
      <c r="T2272" s="29">
        <f t="shared" si="35"/>
        <v>171</v>
      </c>
    </row>
    <row r="2273" spans="1:20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s="15">
        <f>(((J2273/60)/60)/24)+DATE(1970,1,1)</f>
        <v>41869.740671296298</v>
      </c>
      <c r="L2273">
        <v>19</v>
      </c>
      <c r="M2273" s="15">
        <f>(((I2273/60)/60)/24)+DATE(1970,1,1)</f>
        <v>41899.740671296298</v>
      </c>
      <c r="N2273" t="b">
        <v>0</v>
      </c>
      <c r="O2273" t="b">
        <v>1</v>
      </c>
      <c r="P2273" t="s">
        <v>8269</v>
      </c>
      <c r="Q2273" s="10" t="s">
        <v>8313</v>
      </c>
      <c r="R2273" t="s">
        <v>8314</v>
      </c>
      <c r="S2273">
        <f>IFERROR(ROUND(E2273/L2273,2),0)</f>
        <v>58.42</v>
      </c>
      <c r="T2273" s="29">
        <f t="shared" si="35"/>
        <v>111</v>
      </c>
    </row>
    <row r="2274" spans="1:20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s="15">
        <f>(((J2274/60)/60)/24)+DATE(1970,1,1)</f>
        <v>42481.376597222217</v>
      </c>
      <c r="L2274">
        <v>17</v>
      </c>
      <c r="M2274" s="15">
        <f>(((I2274/60)/60)/24)+DATE(1970,1,1)</f>
        <v>42511.376597222217</v>
      </c>
      <c r="N2274" t="b">
        <v>0</v>
      </c>
      <c r="O2274" t="b">
        <v>0</v>
      </c>
      <c r="P2274" t="s">
        <v>8271</v>
      </c>
      <c r="Q2274" s="10" t="s">
        <v>8315</v>
      </c>
      <c r="R2274" t="s">
        <v>8317</v>
      </c>
      <c r="S2274">
        <f>IFERROR(ROUND(E2274/L2274,2),0)</f>
        <v>65.180000000000007</v>
      </c>
      <c r="T2274" s="29">
        <f t="shared" si="35"/>
        <v>4</v>
      </c>
    </row>
    <row r="2275" spans="1:20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s="15">
        <f>(((J2275/60)/60)/24)+DATE(1970,1,1)</f>
        <v>41065.858067129629</v>
      </c>
      <c r="L2275">
        <v>15</v>
      </c>
      <c r="M2275" s="15">
        <f>(((I2275/60)/60)/24)+DATE(1970,1,1)</f>
        <v>41093.875</v>
      </c>
      <c r="N2275" t="b">
        <v>0</v>
      </c>
      <c r="O2275" t="b">
        <v>1</v>
      </c>
      <c r="P2275" t="s">
        <v>8264</v>
      </c>
      <c r="Q2275" s="10" t="s">
        <v>8306</v>
      </c>
      <c r="R2275" t="s">
        <v>8308</v>
      </c>
      <c r="S2275">
        <f>IFERROR(ROUND(E2275/L2275,2),0)</f>
        <v>73.73</v>
      </c>
      <c r="T2275" s="29">
        <f t="shared" si="35"/>
        <v>111</v>
      </c>
    </row>
    <row r="2276" spans="1:20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s="15">
        <f>(((J2276/60)/60)/24)+DATE(1970,1,1)</f>
        <v>42107.067557870367</v>
      </c>
      <c r="L2276">
        <v>18</v>
      </c>
      <c r="M2276" s="15">
        <f>(((I2276/60)/60)/24)+DATE(1970,1,1)</f>
        <v>42137.067557870367</v>
      </c>
      <c r="N2276" t="b">
        <v>0</v>
      </c>
      <c r="O2276" t="b">
        <v>1</v>
      </c>
      <c r="P2276" t="s">
        <v>8269</v>
      </c>
      <c r="Q2276" s="10" t="s">
        <v>8313</v>
      </c>
      <c r="R2276" t="s">
        <v>8314</v>
      </c>
      <c r="S2276">
        <f>IFERROR(ROUND(E2276/L2276,2),0)</f>
        <v>61.39</v>
      </c>
      <c r="T2276" s="29">
        <f t="shared" si="35"/>
        <v>221</v>
      </c>
    </row>
    <row r="2277" spans="1:20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s="15">
        <f>(((J2277/60)/60)/24)+DATE(1970,1,1)</f>
        <v>42538.968310185184</v>
      </c>
      <c r="L2277">
        <v>12</v>
      </c>
      <c r="M2277" s="15">
        <f>(((I2277/60)/60)/24)+DATE(1970,1,1)</f>
        <v>42568.029861111107</v>
      </c>
      <c r="N2277" t="b">
        <v>0</v>
      </c>
      <c r="O2277" t="b">
        <v>0</v>
      </c>
      <c r="P2277" t="s">
        <v>8269</v>
      </c>
      <c r="Q2277" s="10" t="s">
        <v>8313</v>
      </c>
      <c r="R2277" t="s">
        <v>8314</v>
      </c>
      <c r="S2277">
        <f>IFERROR(ROUND(E2277/L2277,2),0)</f>
        <v>91.83</v>
      </c>
      <c r="T2277" s="29">
        <f t="shared" si="35"/>
        <v>16</v>
      </c>
    </row>
    <row r="2278" spans="1:20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s="15">
        <f>(((J2278/60)/60)/24)+DATE(1970,1,1)</f>
        <v>42159.649583333332</v>
      </c>
      <c r="L2278">
        <v>3</v>
      </c>
      <c r="M2278" s="15">
        <f>(((I2278/60)/60)/24)+DATE(1970,1,1)</f>
        <v>42219.649583333332</v>
      </c>
      <c r="N2278" t="b">
        <v>0</v>
      </c>
      <c r="O2278" t="b">
        <v>0</v>
      </c>
      <c r="P2278" t="s">
        <v>8270</v>
      </c>
      <c r="Q2278" s="10" t="s">
        <v>8315</v>
      </c>
      <c r="R2278" t="s">
        <v>8316</v>
      </c>
      <c r="S2278">
        <f>IFERROR(ROUND(E2278/L2278,2),0)</f>
        <v>367</v>
      </c>
      <c r="T2278" s="29">
        <f t="shared" si="35"/>
        <v>15</v>
      </c>
    </row>
    <row r="2279" spans="1:20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s="15">
        <f>(((J2279/60)/60)/24)+DATE(1970,1,1)</f>
        <v>41866.79886574074</v>
      </c>
      <c r="L2279">
        <v>27</v>
      </c>
      <c r="M2279" s="15">
        <f>(((I2279/60)/60)/24)+DATE(1970,1,1)</f>
        <v>41885.207638888889</v>
      </c>
      <c r="N2279" t="b">
        <v>0</v>
      </c>
      <c r="O2279" t="b">
        <v>1</v>
      </c>
      <c r="P2279" t="s">
        <v>8269</v>
      </c>
      <c r="Q2279" s="10" t="s">
        <v>8313</v>
      </c>
      <c r="R2279" t="s">
        <v>8314</v>
      </c>
      <c r="S2279">
        <f>IFERROR(ROUND(E2279/L2279,2),0)</f>
        <v>40.78</v>
      </c>
      <c r="T2279" s="29">
        <f t="shared" si="35"/>
        <v>110</v>
      </c>
    </row>
    <row r="2280" spans="1:20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s="15">
        <f>(((J2280/60)/60)/24)+DATE(1970,1,1)</f>
        <v>40696.648784722223</v>
      </c>
      <c r="L2280">
        <v>11</v>
      </c>
      <c r="M2280" s="15">
        <f>(((I2280/60)/60)/24)+DATE(1970,1,1)</f>
        <v>40756.648784722223</v>
      </c>
      <c r="N2280" t="b">
        <v>0</v>
      </c>
      <c r="O2280" t="b">
        <v>1</v>
      </c>
      <c r="P2280" t="s">
        <v>8298</v>
      </c>
      <c r="Q2280" s="10" t="s">
        <v>8321</v>
      </c>
      <c r="R2280" t="s">
        <v>8350</v>
      </c>
      <c r="S2280">
        <f>IFERROR(ROUND(E2280/L2280,2),0)</f>
        <v>100</v>
      </c>
      <c r="T2280" s="29">
        <f t="shared" si="35"/>
        <v>110</v>
      </c>
    </row>
    <row r="2281" spans="1:20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s="15">
        <f>(((J2281/60)/60)/24)+DATE(1970,1,1)</f>
        <v>42241.798206018517</v>
      </c>
      <c r="L2281">
        <v>2</v>
      </c>
      <c r="M2281" s="15">
        <f>(((I2281/60)/60)/24)+DATE(1970,1,1)</f>
        <v>42271.798206018517</v>
      </c>
      <c r="N2281" t="b">
        <v>0</v>
      </c>
      <c r="O2281" t="b">
        <v>0</v>
      </c>
      <c r="P2281" t="s">
        <v>8300</v>
      </c>
      <c r="Q2281" s="10" t="s">
        <v>8315</v>
      </c>
      <c r="R2281" t="s">
        <v>8352</v>
      </c>
      <c r="S2281">
        <f>IFERROR(ROUND(E2281/L2281,2),0)</f>
        <v>550</v>
      </c>
      <c r="T2281" s="29">
        <f t="shared" si="35"/>
        <v>0</v>
      </c>
    </row>
    <row r="2282" spans="1:20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s="15">
        <f>(((J2282/60)/60)/24)+DATE(1970,1,1)</f>
        <v>42445.598136574074</v>
      </c>
      <c r="L2282">
        <v>15</v>
      </c>
      <c r="M2282" s="15">
        <f>(((I2282/60)/60)/24)+DATE(1970,1,1)</f>
        <v>42475.598136574074</v>
      </c>
      <c r="N2282" t="b">
        <v>0</v>
      </c>
      <c r="O2282" t="b">
        <v>1</v>
      </c>
      <c r="P2282" t="s">
        <v>8303</v>
      </c>
      <c r="Q2282" s="10" t="s">
        <v>8313</v>
      </c>
      <c r="R2282" t="s">
        <v>8355</v>
      </c>
      <c r="S2282">
        <f>IFERROR(ROUND(E2282/L2282,2),0)</f>
        <v>73.33</v>
      </c>
      <c r="T2282" s="29">
        <f t="shared" si="35"/>
        <v>100</v>
      </c>
    </row>
    <row r="2283" spans="1:20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s="15">
        <f>(((J2283/60)/60)/24)+DATE(1970,1,1)</f>
        <v>41740.493657407409</v>
      </c>
      <c r="L2283">
        <v>23</v>
      </c>
      <c r="M2283" s="15">
        <f>(((I2283/60)/60)/24)+DATE(1970,1,1)</f>
        <v>41770.493657407409</v>
      </c>
      <c r="N2283" t="b">
        <v>1</v>
      </c>
      <c r="O2283" t="b">
        <v>0</v>
      </c>
      <c r="P2283" t="s">
        <v>8269</v>
      </c>
      <c r="Q2283" s="10" t="s">
        <v>8313</v>
      </c>
      <c r="R2283" t="s">
        <v>8314</v>
      </c>
      <c r="S2283">
        <f>IFERROR(ROUND(E2283/L2283,2),0)</f>
        <v>47.7</v>
      </c>
      <c r="T2283" s="29">
        <f t="shared" si="35"/>
        <v>22</v>
      </c>
    </row>
    <row r="2284" spans="1:20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s="15">
        <f>(((J2284/60)/60)/24)+DATE(1970,1,1)</f>
        <v>41872.802928240737</v>
      </c>
      <c r="L2284">
        <v>58</v>
      </c>
      <c r="M2284" s="15">
        <f>(((I2284/60)/60)/24)+DATE(1970,1,1)</f>
        <v>41917.802928240737</v>
      </c>
      <c r="N2284" t="b">
        <v>0</v>
      </c>
      <c r="O2284" t="b">
        <v>0</v>
      </c>
      <c r="P2284" t="s">
        <v>8301</v>
      </c>
      <c r="Q2284" s="10" t="s">
        <v>8313</v>
      </c>
      <c r="R2284" t="s">
        <v>8353</v>
      </c>
      <c r="S2284">
        <f>IFERROR(ROUND(E2284/L2284,2),0)</f>
        <v>18.899999999999999</v>
      </c>
      <c r="T2284" s="29">
        <f t="shared" si="35"/>
        <v>2</v>
      </c>
    </row>
    <row r="2285" spans="1:20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s="15">
        <f>(((J2285/60)/60)/24)+DATE(1970,1,1)</f>
        <v>41464.934386574074</v>
      </c>
      <c r="L2285">
        <v>25</v>
      </c>
      <c r="M2285" s="15">
        <f>(((I2285/60)/60)/24)+DATE(1970,1,1)</f>
        <v>41524.934386574074</v>
      </c>
      <c r="N2285" t="b">
        <v>0</v>
      </c>
      <c r="O2285" t="b">
        <v>1</v>
      </c>
      <c r="P2285" t="s">
        <v>8272</v>
      </c>
      <c r="Q2285" s="10" t="s">
        <v>8318</v>
      </c>
      <c r="R2285" t="s">
        <v>8319</v>
      </c>
      <c r="S2285">
        <f>IFERROR(ROUND(E2285/L2285,2),0)</f>
        <v>43.64</v>
      </c>
      <c r="T2285" s="29">
        <f t="shared" si="35"/>
        <v>109</v>
      </c>
    </row>
    <row r="2286" spans="1:20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s="15">
        <f>(((J2286/60)/60)/24)+DATE(1970,1,1)</f>
        <v>42056.091631944444</v>
      </c>
      <c r="L2286">
        <v>20</v>
      </c>
      <c r="M2286" s="15">
        <f>(((I2286/60)/60)/24)+DATE(1970,1,1)</f>
        <v>42070.204861111109</v>
      </c>
      <c r="N2286" t="b">
        <v>0</v>
      </c>
      <c r="O2286" t="b">
        <v>1</v>
      </c>
      <c r="P2286" t="s">
        <v>8269</v>
      </c>
      <c r="Q2286" s="10" t="s">
        <v>8313</v>
      </c>
      <c r="R2286" t="s">
        <v>8314</v>
      </c>
      <c r="S2286">
        <f>IFERROR(ROUND(E2286/L2286,2),0)</f>
        <v>54.5</v>
      </c>
      <c r="T2286" s="29">
        <f t="shared" si="35"/>
        <v>218</v>
      </c>
    </row>
    <row r="2287" spans="1:20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s="15">
        <f>(((J2287/60)/60)/24)+DATE(1970,1,1)</f>
        <v>42135.810694444444</v>
      </c>
      <c r="L2287">
        <v>41</v>
      </c>
      <c r="M2287" s="15">
        <f>(((I2287/60)/60)/24)+DATE(1970,1,1)</f>
        <v>42165.810694444444</v>
      </c>
      <c r="N2287" t="b">
        <v>0</v>
      </c>
      <c r="O2287" t="b">
        <v>1</v>
      </c>
      <c r="P2287" t="s">
        <v>8269</v>
      </c>
      <c r="Q2287" s="10" t="s">
        <v>8313</v>
      </c>
      <c r="R2287" t="s">
        <v>8314</v>
      </c>
      <c r="S2287">
        <f>IFERROR(ROUND(E2287/L2287,2),0)</f>
        <v>26.54</v>
      </c>
      <c r="T2287" s="29">
        <f t="shared" si="35"/>
        <v>109</v>
      </c>
    </row>
    <row r="2288" spans="1:20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s="15">
        <f>(((J2288/60)/60)/24)+DATE(1970,1,1)</f>
        <v>41785.707708333335</v>
      </c>
      <c r="L2288">
        <v>35</v>
      </c>
      <c r="M2288" s="15">
        <f>(((I2288/60)/60)/24)+DATE(1970,1,1)</f>
        <v>41815.707708333335</v>
      </c>
      <c r="N2288" t="b">
        <v>0</v>
      </c>
      <c r="O2288" t="b">
        <v>1</v>
      </c>
      <c r="P2288" t="s">
        <v>8269</v>
      </c>
      <c r="Q2288" s="10" t="s">
        <v>8313</v>
      </c>
      <c r="R2288" t="s">
        <v>8314</v>
      </c>
      <c r="S2288">
        <f>IFERROR(ROUND(E2288/L2288,2),0)</f>
        <v>30.93</v>
      </c>
      <c r="T2288" s="29">
        <f t="shared" si="35"/>
        <v>108</v>
      </c>
    </row>
    <row r="2289" spans="1:20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s="15">
        <f>(((J2289/60)/60)/24)+DATE(1970,1,1)</f>
        <v>41547.662997685184</v>
      </c>
      <c r="L2289">
        <v>34</v>
      </c>
      <c r="M2289" s="15">
        <f>(((I2289/60)/60)/24)+DATE(1970,1,1)</f>
        <v>41576.662997685184</v>
      </c>
      <c r="N2289" t="b">
        <v>1</v>
      </c>
      <c r="O2289" t="b">
        <v>1</v>
      </c>
      <c r="P2289" t="s">
        <v>8274</v>
      </c>
      <c r="Q2289" s="10" t="s">
        <v>8321</v>
      </c>
      <c r="R2289" t="s">
        <v>8322</v>
      </c>
      <c r="S2289">
        <f>IFERROR(ROUND(E2289/L2289,2),0)</f>
        <v>31.82</v>
      </c>
      <c r="T2289" s="29">
        <f t="shared" si="35"/>
        <v>166</v>
      </c>
    </row>
    <row r="2290" spans="1:20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s="15">
        <f>(((J2290/60)/60)/24)+DATE(1970,1,1)</f>
        <v>42016.832465277781</v>
      </c>
      <c r="L2290">
        <v>25</v>
      </c>
      <c r="M2290" s="15">
        <f>(((I2290/60)/60)/24)+DATE(1970,1,1)</f>
        <v>42040.513888888891</v>
      </c>
      <c r="N2290" t="b">
        <v>0</v>
      </c>
      <c r="O2290" t="b">
        <v>1</v>
      </c>
      <c r="P2290" t="s">
        <v>8269</v>
      </c>
      <c r="Q2290" s="10" t="s">
        <v>8313</v>
      </c>
      <c r="R2290" t="s">
        <v>8314</v>
      </c>
      <c r="S2290">
        <f>IFERROR(ROUND(E2290/L2290,2),0)</f>
        <v>43.28</v>
      </c>
      <c r="T2290" s="29">
        <f t="shared" si="35"/>
        <v>108</v>
      </c>
    </row>
    <row r="2291" spans="1:20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s="15">
        <f>(((J2291/60)/60)/24)+DATE(1970,1,1)</f>
        <v>41987.818969907406</v>
      </c>
      <c r="L2291">
        <v>22</v>
      </c>
      <c r="M2291" s="15">
        <f>(((I2291/60)/60)/24)+DATE(1970,1,1)</f>
        <v>42017.818969907406</v>
      </c>
      <c r="N2291" t="b">
        <v>1</v>
      </c>
      <c r="O2291" t="b">
        <v>0</v>
      </c>
      <c r="P2291" t="s">
        <v>8283</v>
      </c>
      <c r="Q2291" s="10" t="s">
        <v>8334</v>
      </c>
      <c r="R2291" t="s">
        <v>8335</v>
      </c>
      <c r="S2291">
        <f>IFERROR(ROUND(E2291/L2291,2),0)</f>
        <v>49.14</v>
      </c>
      <c r="T2291" s="29">
        <f t="shared" si="35"/>
        <v>3</v>
      </c>
    </row>
    <row r="2292" spans="1:20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s="15">
        <f>(((J2292/60)/60)/24)+DATE(1970,1,1)</f>
        <v>42006.02207175926</v>
      </c>
      <c r="L2292">
        <v>32</v>
      </c>
      <c r="M2292" s="15">
        <f>(((I2292/60)/60)/24)+DATE(1970,1,1)</f>
        <v>42036.02207175926</v>
      </c>
      <c r="N2292" t="b">
        <v>0</v>
      </c>
      <c r="O2292" t="b">
        <v>1</v>
      </c>
      <c r="P2292" t="s">
        <v>8290</v>
      </c>
      <c r="Q2292" s="10" t="s">
        <v>8321</v>
      </c>
      <c r="R2292" t="s">
        <v>8342</v>
      </c>
      <c r="S2292">
        <f>IFERROR(ROUND(E2292/L2292,2),0)</f>
        <v>33.75</v>
      </c>
      <c r="T2292" s="29">
        <f t="shared" si="35"/>
        <v>108</v>
      </c>
    </row>
    <row r="2293" spans="1:20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s="15">
        <f>(((J2293/60)/60)/24)+DATE(1970,1,1)</f>
        <v>42098.216238425928</v>
      </c>
      <c r="L2293">
        <v>20</v>
      </c>
      <c r="M2293" s="15">
        <f>(((I2293/60)/60)/24)+DATE(1970,1,1)</f>
        <v>42119.216238425928</v>
      </c>
      <c r="N2293" t="b">
        <v>0</v>
      </c>
      <c r="O2293" t="b">
        <v>1</v>
      </c>
      <c r="P2293" t="s">
        <v>8301</v>
      </c>
      <c r="Q2293" s="10" t="s">
        <v>8313</v>
      </c>
      <c r="R2293" t="s">
        <v>8353</v>
      </c>
      <c r="S2293">
        <f>IFERROR(ROUND(E2293/L2293,2),0)</f>
        <v>54</v>
      </c>
      <c r="T2293" s="29">
        <f t="shared" si="35"/>
        <v>180</v>
      </c>
    </row>
    <row r="2294" spans="1:20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s="15">
        <f>(((J2294/60)/60)/24)+DATE(1970,1,1)</f>
        <v>42402.889027777783</v>
      </c>
      <c r="L2294">
        <v>14</v>
      </c>
      <c r="M2294" s="15">
        <f>(((I2294/60)/60)/24)+DATE(1970,1,1)</f>
        <v>42447.847361111111</v>
      </c>
      <c r="N2294" t="b">
        <v>0</v>
      </c>
      <c r="O2294" t="b">
        <v>1</v>
      </c>
      <c r="P2294" t="s">
        <v>8269</v>
      </c>
      <c r="Q2294" s="10" t="s">
        <v>8313</v>
      </c>
      <c r="R2294" t="s">
        <v>8314</v>
      </c>
      <c r="S2294">
        <f>IFERROR(ROUND(E2294/L2294,2),0)</f>
        <v>77</v>
      </c>
      <c r="T2294" s="29">
        <f t="shared" si="35"/>
        <v>108</v>
      </c>
    </row>
    <row r="2295" spans="1:20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s="15">
        <f>(((J2295/60)/60)/24)+DATE(1970,1,1)</f>
        <v>41841.820486111108</v>
      </c>
      <c r="L2295">
        <v>30</v>
      </c>
      <c r="M2295" s="15">
        <f>(((I2295/60)/60)/24)+DATE(1970,1,1)</f>
        <v>41882.833333333336</v>
      </c>
      <c r="N2295" t="b">
        <v>0</v>
      </c>
      <c r="O2295" t="b">
        <v>1</v>
      </c>
      <c r="P2295" t="s">
        <v>8269</v>
      </c>
      <c r="Q2295" s="10" t="s">
        <v>8313</v>
      </c>
      <c r="R2295" t="s">
        <v>8314</v>
      </c>
      <c r="S2295">
        <f>IFERROR(ROUND(E2295/L2295,2),0)</f>
        <v>35.770000000000003</v>
      </c>
      <c r="T2295" s="29">
        <f t="shared" si="35"/>
        <v>215</v>
      </c>
    </row>
    <row r="2296" spans="1:20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s="15">
        <f>(((J2296/60)/60)/24)+DATE(1970,1,1)</f>
        <v>42649.562118055561</v>
      </c>
      <c r="L2296">
        <v>13</v>
      </c>
      <c r="M2296" s="15">
        <f>(((I2296/60)/60)/24)+DATE(1970,1,1)</f>
        <v>42698.715972222228</v>
      </c>
      <c r="N2296" t="b">
        <v>0</v>
      </c>
      <c r="O2296" t="b">
        <v>0</v>
      </c>
      <c r="P2296" t="s">
        <v>8301</v>
      </c>
      <c r="Q2296" s="10" t="s">
        <v>8313</v>
      </c>
      <c r="R2296" t="s">
        <v>8353</v>
      </c>
      <c r="S2296">
        <f>IFERROR(ROUND(E2296/L2296,2),0)</f>
        <v>82.46</v>
      </c>
      <c r="T2296" s="29">
        <f t="shared" si="35"/>
        <v>4</v>
      </c>
    </row>
    <row r="2297" spans="1:20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s="15">
        <f>(((J2297/60)/60)/24)+DATE(1970,1,1)</f>
        <v>42682.451921296291</v>
      </c>
      <c r="L2297">
        <v>50</v>
      </c>
      <c r="M2297" s="15">
        <f>(((I2297/60)/60)/24)+DATE(1970,1,1)</f>
        <v>42696.451921296291</v>
      </c>
      <c r="N2297" t="b">
        <v>0</v>
      </c>
      <c r="O2297" t="b">
        <v>1</v>
      </c>
      <c r="P2297" t="s">
        <v>8295</v>
      </c>
      <c r="Q2297" s="10" t="s">
        <v>8329</v>
      </c>
      <c r="R2297" t="s">
        <v>8347</v>
      </c>
      <c r="S2297">
        <f>IFERROR(ROUND(E2297/L2297,2),0)</f>
        <v>21.38</v>
      </c>
      <c r="T2297" s="29">
        <f t="shared" si="35"/>
        <v>223</v>
      </c>
    </row>
    <row r="2298" spans="1:20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s="15">
        <f>(((J2298/60)/60)/24)+DATE(1970,1,1)</f>
        <v>42475.057164351849</v>
      </c>
      <c r="L2298">
        <v>20</v>
      </c>
      <c r="M2298" s="15">
        <f>(((I2298/60)/60)/24)+DATE(1970,1,1)</f>
        <v>42505.057164351849</v>
      </c>
      <c r="N2298" t="b">
        <v>0</v>
      </c>
      <c r="O2298" t="b">
        <v>1</v>
      </c>
      <c r="P2298" t="s">
        <v>8269</v>
      </c>
      <c r="Q2298" s="10" t="s">
        <v>8313</v>
      </c>
      <c r="R2298" t="s">
        <v>8314</v>
      </c>
      <c r="S2298">
        <f>IFERROR(ROUND(E2298/L2298,2),0)</f>
        <v>53.34</v>
      </c>
      <c r="T2298" s="29">
        <f t="shared" si="35"/>
        <v>107</v>
      </c>
    </row>
    <row r="2299" spans="1:20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s="15">
        <f>(((J2299/60)/60)/24)+DATE(1970,1,1)</f>
        <v>41744.745208333334</v>
      </c>
      <c r="L2299">
        <v>36</v>
      </c>
      <c r="M2299" s="15">
        <f>(((I2299/60)/60)/24)+DATE(1970,1,1)</f>
        <v>41774.745208333334</v>
      </c>
      <c r="N2299" t="b">
        <v>0</v>
      </c>
      <c r="O2299" t="b">
        <v>1</v>
      </c>
      <c r="P2299" t="s">
        <v>8298</v>
      </c>
      <c r="Q2299" s="10" t="s">
        <v>8321</v>
      </c>
      <c r="R2299" t="s">
        <v>8350</v>
      </c>
      <c r="S2299">
        <f>IFERROR(ROUND(E2299/L2299,2),0)</f>
        <v>29.61</v>
      </c>
      <c r="T2299" s="29">
        <f t="shared" si="35"/>
        <v>118</v>
      </c>
    </row>
    <row r="2300" spans="1:20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s="15">
        <f>(((J2300/60)/60)/24)+DATE(1970,1,1)</f>
        <v>40378.893206018518</v>
      </c>
      <c r="L2300">
        <v>32</v>
      </c>
      <c r="M2300" s="15">
        <f>(((I2300/60)/60)/24)+DATE(1970,1,1)</f>
        <v>40453.207638888889</v>
      </c>
      <c r="N2300" t="b">
        <v>0</v>
      </c>
      <c r="O2300" t="b">
        <v>1</v>
      </c>
      <c r="P2300" t="s">
        <v>8301</v>
      </c>
      <c r="Q2300" s="10" t="s">
        <v>8313</v>
      </c>
      <c r="R2300" t="s">
        <v>8353</v>
      </c>
      <c r="S2300">
        <f>IFERROR(ROUND(E2300/L2300,2),0)</f>
        <v>33.31</v>
      </c>
      <c r="T2300" s="29">
        <f t="shared" si="35"/>
        <v>213</v>
      </c>
    </row>
    <row r="2301" spans="1:20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s="15">
        <f>(((J2301/60)/60)/24)+DATE(1970,1,1)</f>
        <v>41403.000856481485</v>
      </c>
      <c r="L2301">
        <v>25</v>
      </c>
      <c r="M2301" s="15">
        <f>(((I2301/60)/60)/24)+DATE(1970,1,1)</f>
        <v>41433.000856481485</v>
      </c>
      <c r="N2301" t="b">
        <v>0</v>
      </c>
      <c r="O2301" t="b">
        <v>1</v>
      </c>
      <c r="P2301" t="s">
        <v>8274</v>
      </c>
      <c r="Q2301" s="10" t="s">
        <v>8321</v>
      </c>
      <c r="R2301" t="s">
        <v>8322</v>
      </c>
      <c r="S2301">
        <f>IFERROR(ROUND(E2301/L2301,2),0)</f>
        <v>42.61</v>
      </c>
      <c r="T2301" s="29">
        <f t="shared" si="35"/>
        <v>133</v>
      </c>
    </row>
    <row r="2302" spans="1:20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s="15">
        <f>(((J2302/60)/60)/24)+DATE(1970,1,1)</f>
        <v>41766.072500000002</v>
      </c>
      <c r="L2302">
        <v>19</v>
      </c>
      <c r="M2302" s="15">
        <f>(((I2302/60)/60)/24)+DATE(1970,1,1)</f>
        <v>41791.072500000002</v>
      </c>
      <c r="N2302" t="b">
        <v>1</v>
      </c>
      <c r="O2302" t="b">
        <v>0</v>
      </c>
      <c r="P2302" t="s">
        <v>8269</v>
      </c>
      <c r="Q2302" s="10" t="s">
        <v>8313</v>
      </c>
      <c r="R2302" t="s">
        <v>8314</v>
      </c>
      <c r="S2302">
        <f>IFERROR(ROUND(E2302/L2302,2),0)</f>
        <v>56.05</v>
      </c>
      <c r="T2302" s="29">
        <f t="shared" si="35"/>
        <v>21</v>
      </c>
    </row>
    <row r="2303" spans="1:20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s="15">
        <f>(((J2303/60)/60)/24)+DATE(1970,1,1)</f>
        <v>42184.209537037037</v>
      </c>
      <c r="L2303">
        <v>26</v>
      </c>
      <c r="M2303" s="15">
        <f>(((I2303/60)/60)/24)+DATE(1970,1,1)</f>
        <v>42202.876388888893</v>
      </c>
      <c r="N2303" t="b">
        <v>0</v>
      </c>
      <c r="O2303" t="b">
        <v>1</v>
      </c>
      <c r="P2303" t="s">
        <v>8269</v>
      </c>
      <c r="Q2303" s="10" t="s">
        <v>8313</v>
      </c>
      <c r="R2303" t="s">
        <v>8314</v>
      </c>
      <c r="S2303">
        <f>IFERROR(ROUND(E2303/L2303,2),0)</f>
        <v>40.92</v>
      </c>
      <c r="T2303" s="29">
        <f t="shared" si="35"/>
        <v>106</v>
      </c>
    </row>
    <row r="2304" spans="1:20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s="15">
        <f>(((J2304/60)/60)/24)+DATE(1970,1,1)</f>
        <v>42419.91942129629</v>
      </c>
      <c r="L2304">
        <v>42</v>
      </c>
      <c r="M2304" s="15">
        <f>(((I2304/60)/60)/24)+DATE(1970,1,1)</f>
        <v>42436.207638888889</v>
      </c>
      <c r="N2304" t="b">
        <v>0</v>
      </c>
      <c r="O2304" t="b">
        <v>1</v>
      </c>
      <c r="P2304" t="s">
        <v>8269</v>
      </c>
      <c r="Q2304" s="10" t="s">
        <v>8313</v>
      </c>
      <c r="R2304" t="s">
        <v>8314</v>
      </c>
      <c r="S2304">
        <f>IFERROR(ROUND(E2304/L2304,2),0)</f>
        <v>25.31</v>
      </c>
      <c r="T2304" s="29">
        <f t="shared" si="35"/>
        <v>106</v>
      </c>
    </row>
    <row r="2305" spans="1:20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s="15">
        <f>(((J2305/60)/60)/24)+DATE(1970,1,1)</f>
        <v>41736.549791666665</v>
      </c>
      <c r="L2305">
        <v>18</v>
      </c>
      <c r="M2305" s="15">
        <f>(((I2305/60)/60)/24)+DATE(1970,1,1)</f>
        <v>41796.549791666665</v>
      </c>
      <c r="N2305" t="b">
        <v>0</v>
      </c>
      <c r="O2305" t="b">
        <v>0</v>
      </c>
      <c r="P2305" t="s">
        <v>8284</v>
      </c>
      <c r="Q2305" s="10" t="s">
        <v>8321</v>
      </c>
      <c r="R2305" t="s">
        <v>8336</v>
      </c>
      <c r="S2305">
        <f>IFERROR(ROUND(E2305/L2305,2),0)</f>
        <v>58.89</v>
      </c>
      <c r="T2305" s="29">
        <f t="shared" si="35"/>
        <v>7</v>
      </c>
    </row>
    <row r="2306" spans="1:20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s="15">
        <f>(((J2306/60)/60)/24)+DATE(1970,1,1)</f>
        <v>41833.660995370366</v>
      </c>
      <c r="L2306">
        <v>13</v>
      </c>
      <c r="M2306" s="15">
        <f>(((I2306/60)/60)/24)+DATE(1970,1,1)</f>
        <v>41863.660995370366</v>
      </c>
      <c r="N2306" t="b">
        <v>0</v>
      </c>
      <c r="O2306" t="b">
        <v>0</v>
      </c>
      <c r="P2306" t="s">
        <v>8269</v>
      </c>
      <c r="Q2306" s="10" t="s">
        <v>8313</v>
      </c>
      <c r="R2306" t="s">
        <v>8314</v>
      </c>
      <c r="S2306">
        <f>IFERROR(ROUND(E2306/L2306,2),0)</f>
        <v>81.540000000000006</v>
      </c>
      <c r="T2306" s="29">
        <f t="shared" si="35"/>
        <v>18</v>
      </c>
    </row>
    <row r="2307" spans="1:20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s="15">
        <f>(((J2307/60)/60)/24)+DATE(1970,1,1)</f>
        <v>42482.624699074076</v>
      </c>
      <c r="L2307">
        <v>9</v>
      </c>
      <c r="M2307" s="15">
        <f>(((I2307/60)/60)/24)+DATE(1970,1,1)</f>
        <v>42512.624699074076</v>
      </c>
      <c r="N2307" t="b">
        <v>0</v>
      </c>
      <c r="O2307" t="b">
        <v>0</v>
      </c>
      <c r="P2307" t="s">
        <v>8300</v>
      </c>
      <c r="Q2307" s="10" t="s">
        <v>8315</v>
      </c>
      <c r="R2307" t="s">
        <v>8352</v>
      </c>
      <c r="S2307">
        <f>IFERROR(ROUND(E2307/L2307,2),0)</f>
        <v>117.56</v>
      </c>
      <c r="T2307" s="29">
        <f t="shared" ref="T2307:T2370" si="36">ROUND(E2307/D2307*100,0)</f>
        <v>50</v>
      </c>
    </row>
    <row r="2308" spans="1:20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s="15">
        <f>(((J2308/60)/60)/24)+DATE(1970,1,1)</f>
        <v>42017.967442129629</v>
      </c>
      <c r="L2308">
        <v>20</v>
      </c>
      <c r="M2308" s="15">
        <f>(((I2308/60)/60)/24)+DATE(1970,1,1)</f>
        <v>42031.967442129629</v>
      </c>
      <c r="N2308" t="b">
        <v>0</v>
      </c>
      <c r="O2308" t="b">
        <v>1</v>
      </c>
      <c r="P2308" t="s">
        <v>8277</v>
      </c>
      <c r="Q2308" s="10" t="s">
        <v>8321</v>
      </c>
      <c r="R2308" t="s">
        <v>8325</v>
      </c>
      <c r="S2308">
        <f>IFERROR(ROUND(E2308/L2308,2),0)</f>
        <v>52.8</v>
      </c>
      <c r="T2308" s="29">
        <f t="shared" si="36"/>
        <v>106</v>
      </c>
    </row>
    <row r="2309" spans="1:20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s="15">
        <f>(((J2309/60)/60)/24)+DATE(1970,1,1)</f>
        <v>41832.852627314816</v>
      </c>
      <c r="L2309">
        <v>27</v>
      </c>
      <c r="M2309" s="15">
        <f>(((I2309/60)/60)/24)+DATE(1970,1,1)</f>
        <v>41862.852627314816</v>
      </c>
      <c r="N2309" t="b">
        <v>0</v>
      </c>
      <c r="O2309" t="b">
        <v>1</v>
      </c>
      <c r="P2309" t="s">
        <v>8271</v>
      </c>
      <c r="Q2309" s="10" t="s">
        <v>8315</v>
      </c>
      <c r="R2309" t="s">
        <v>8317</v>
      </c>
      <c r="S2309">
        <f>IFERROR(ROUND(E2309/L2309,2),0)</f>
        <v>39.07</v>
      </c>
      <c r="T2309" s="29">
        <f t="shared" si="36"/>
        <v>132</v>
      </c>
    </row>
    <row r="2310" spans="1:20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s="15">
        <f>(((J2310/60)/60)/24)+DATE(1970,1,1)</f>
        <v>41808.991944444446</v>
      </c>
      <c r="L2310">
        <v>18</v>
      </c>
      <c r="M2310" s="15">
        <f>(((I2310/60)/60)/24)+DATE(1970,1,1)</f>
        <v>41838.991944444446</v>
      </c>
      <c r="N2310" t="b">
        <v>0</v>
      </c>
      <c r="O2310" t="b">
        <v>1</v>
      </c>
      <c r="P2310" t="s">
        <v>8269</v>
      </c>
      <c r="Q2310" s="10" t="s">
        <v>8313</v>
      </c>
      <c r="R2310" t="s">
        <v>8314</v>
      </c>
      <c r="S2310">
        <f>IFERROR(ROUND(E2310/L2310,2),0)</f>
        <v>58.61</v>
      </c>
      <c r="T2310" s="29">
        <f t="shared" si="36"/>
        <v>211</v>
      </c>
    </row>
    <row r="2311" spans="1:20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s="15">
        <f>(((J2311/60)/60)/24)+DATE(1970,1,1)</f>
        <v>40565.032511574071</v>
      </c>
      <c r="L2311">
        <v>14</v>
      </c>
      <c r="M2311" s="15">
        <f>(((I2311/60)/60)/24)+DATE(1970,1,1)</f>
        <v>40580.032511574071</v>
      </c>
      <c r="N2311" t="b">
        <v>0</v>
      </c>
      <c r="O2311" t="b">
        <v>1</v>
      </c>
      <c r="P2311" t="s">
        <v>8274</v>
      </c>
      <c r="Q2311" s="10" t="s">
        <v>8321</v>
      </c>
      <c r="R2311" t="s">
        <v>8322</v>
      </c>
      <c r="S2311">
        <f>IFERROR(ROUND(E2311/L2311,2),0)</f>
        <v>75.040000000000006</v>
      </c>
      <c r="T2311" s="29">
        <f t="shared" si="36"/>
        <v>350</v>
      </c>
    </row>
    <row r="2312" spans="1:20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s="15">
        <f>(((J2312/60)/60)/24)+DATE(1970,1,1)</f>
        <v>41288.68712962963</v>
      </c>
      <c r="L2312">
        <v>27</v>
      </c>
      <c r="M2312" s="15">
        <f>(((I2312/60)/60)/24)+DATE(1970,1,1)</f>
        <v>41333.892361111109</v>
      </c>
      <c r="N2312" t="b">
        <v>0</v>
      </c>
      <c r="O2312" t="b">
        <v>1</v>
      </c>
      <c r="P2312" t="s">
        <v>8274</v>
      </c>
      <c r="Q2312" s="10" t="s">
        <v>8321</v>
      </c>
      <c r="R2312" t="s">
        <v>8322</v>
      </c>
      <c r="S2312">
        <f>IFERROR(ROUND(E2312/L2312,2),0)</f>
        <v>38.89</v>
      </c>
      <c r="T2312" s="29">
        <f t="shared" si="36"/>
        <v>105</v>
      </c>
    </row>
    <row r="2313" spans="1:20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s="15">
        <f>(((J2313/60)/60)/24)+DATE(1970,1,1)</f>
        <v>41852.646226851852</v>
      </c>
      <c r="L2313">
        <v>2</v>
      </c>
      <c r="M2313" s="15">
        <f>(((I2313/60)/60)/24)+DATE(1970,1,1)</f>
        <v>41883.646226851852</v>
      </c>
      <c r="N2313" t="b">
        <v>0</v>
      </c>
      <c r="O2313" t="b">
        <v>0</v>
      </c>
      <c r="P2313" t="s">
        <v>8291</v>
      </c>
      <c r="Q2313" s="10" t="s">
        <v>8321</v>
      </c>
      <c r="R2313" t="s">
        <v>8343</v>
      </c>
      <c r="S2313">
        <f>IFERROR(ROUND(E2313/L2313,2),0)</f>
        <v>525</v>
      </c>
      <c r="T2313" s="29">
        <f t="shared" si="36"/>
        <v>11</v>
      </c>
    </row>
    <row r="2314" spans="1:20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s="15">
        <f>(((J2314/60)/60)/24)+DATE(1970,1,1)</f>
        <v>41303.044016203705</v>
      </c>
      <c r="L2314">
        <v>25</v>
      </c>
      <c r="M2314" s="15">
        <f>(((I2314/60)/60)/24)+DATE(1970,1,1)</f>
        <v>41335.332638888889</v>
      </c>
      <c r="N2314" t="b">
        <v>0</v>
      </c>
      <c r="O2314" t="b">
        <v>1</v>
      </c>
      <c r="P2314" t="s">
        <v>8274</v>
      </c>
      <c r="Q2314" s="10" t="s">
        <v>8321</v>
      </c>
      <c r="R2314" t="s">
        <v>8322</v>
      </c>
      <c r="S2314">
        <f>IFERROR(ROUND(E2314/L2314,2),0)</f>
        <v>42</v>
      </c>
      <c r="T2314" s="29">
        <f t="shared" si="36"/>
        <v>263</v>
      </c>
    </row>
    <row r="2315" spans="1:20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s="15">
        <f>(((J2315/60)/60)/24)+DATE(1970,1,1)</f>
        <v>41620.90047453704</v>
      </c>
      <c r="L2315">
        <v>33</v>
      </c>
      <c r="M2315" s="15">
        <f>(((I2315/60)/60)/24)+DATE(1970,1,1)</f>
        <v>41650.90047453704</v>
      </c>
      <c r="N2315" t="b">
        <v>0</v>
      </c>
      <c r="O2315" t="b">
        <v>0</v>
      </c>
      <c r="P2315" t="s">
        <v>8302</v>
      </c>
      <c r="Q2315" s="10" t="s">
        <v>8318</v>
      </c>
      <c r="R2315" t="s">
        <v>8354</v>
      </c>
      <c r="S2315">
        <f>IFERROR(ROUND(E2315/L2315,2),0)</f>
        <v>31.76</v>
      </c>
      <c r="T2315" s="29">
        <f t="shared" si="36"/>
        <v>10</v>
      </c>
    </row>
    <row r="2316" spans="1:20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s="15">
        <f>(((J2316/60)/60)/24)+DATE(1970,1,1)</f>
        <v>40977.948009259257</v>
      </c>
      <c r="L2316">
        <v>32</v>
      </c>
      <c r="M2316" s="15">
        <f>(((I2316/60)/60)/24)+DATE(1970,1,1)</f>
        <v>41007.906342592592</v>
      </c>
      <c r="N2316" t="b">
        <v>0</v>
      </c>
      <c r="O2316" t="b">
        <v>1</v>
      </c>
      <c r="P2316" t="s">
        <v>8277</v>
      </c>
      <c r="Q2316" s="10" t="s">
        <v>8321</v>
      </c>
      <c r="R2316" t="s">
        <v>8325</v>
      </c>
      <c r="S2316">
        <f>IFERROR(ROUND(E2316/L2316,2),0)</f>
        <v>32.72</v>
      </c>
      <c r="T2316" s="29">
        <f t="shared" si="36"/>
        <v>105</v>
      </c>
    </row>
    <row r="2317" spans="1:20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s="15">
        <f>(((J2317/60)/60)/24)+DATE(1970,1,1)</f>
        <v>41969.199756944443</v>
      </c>
      <c r="L2317">
        <v>23</v>
      </c>
      <c r="M2317" s="15">
        <f>(((I2317/60)/60)/24)+DATE(1970,1,1)</f>
        <v>42005.208333333328</v>
      </c>
      <c r="N2317" t="b">
        <v>0</v>
      </c>
      <c r="O2317" t="b">
        <v>1</v>
      </c>
      <c r="P2317" t="s">
        <v>8269</v>
      </c>
      <c r="Q2317" s="10" t="s">
        <v>8313</v>
      </c>
      <c r="R2317" t="s">
        <v>8314</v>
      </c>
      <c r="S2317">
        <f>IFERROR(ROUND(E2317/L2317,2),0)</f>
        <v>45.48</v>
      </c>
      <c r="T2317" s="29">
        <f t="shared" si="36"/>
        <v>105</v>
      </c>
    </row>
    <row r="2318" spans="1:20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s="15">
        <f>(((J2318/60)/60)/24)+DATE(1970,1,1)</f>
        <v>42219.180393518516</v>
      </c>
      <c r="L2318">
        <v>23</v>
      </c>
      <c r="M2318" s="15">
        <f>(((I2318/60)/60)/24)+DATE(1970,1,1)</f>
        <v>42249.180393518516</v>
      </c>
      <c r="N2318" t="b">
        <v>0</v>
      </c>
      <c r="O2318" t="b">
        <v>1</v>
      </c>
      <c r="P2318" t="s">
        <v>8269</v>
      </c>
      <c r="Q2318" s="10" t="s">
        <v>8313</v>
      </c>
      <c r="R2318" t="s">
        <v>8314</v>
      </c>
      <c r="S2318">
        <f>IFERROR(ROUND(E2318/L2318,2),0)</f>
        <v>45.35</v>
      </c>
      <c r="T2318" s="29">
        <f t="shared" si="36"/>
        <v>139</v>
      </c>
    </row>
    <row r="2319" spans="1:20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s="15">
        <f>(((J2319/60)/60)/24)+DATE(1970,1,1)</f>
        <v>40821.183136574073</v>
      </c>
      <c r="L2319">
        <v>36</v>
      </c>
      <c r="M2319" s="15">
        <f>(((I2319/60)/60)/24)+DATE(1970,1,1)</f>
        <v>40836.083333333336</v>
      </c>
      <c r="N2319" t="b">
        <v>1</v>
      </c>
      <c r="O2319" t="b">
        <v>1</v>
      </c>
      <c r="P2319" t="s">
        <v>8267</v>
      </c>
      <c r="Q2319" s="10" t="s">
        <v>8306</v>
      </c>
      <c r="R2319" t="s">
        <v>8311</v>
      </c>
      <c r="S2319">
        <f>IFERROR(ROUND(E2319/L2319,2),0)</f>
        <v>28.92</v>
      </c>
      <c r="T2319" s="29">
        <f t="shared" si="36"/>
        <v>104</v>
      </c>
    </row>
    <row r="2320" spans="1:20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s="15">
        <f>(((J2320/60)/60)/24)+DATE(1970,1,1)</f>
        <v>40636.673900462964</v>
      </c>
      <c r="L2320">
        <v>27</v>
      </c>
      <c r="M2320" s="15">
        <f>(((I2320/60)/60)/24)+DATE(1970,1,1)</f>
        <v>40666.673900462964</v>
      </c>
      <c r="N2320" t="b">
        <v>0</v>
      </c>
      <c r="O2320" t="b">
        <v>1</v>
      </c>
      <c r="P2320" t="s">
        <v>8274</v>
      </c>
      <c r="Q2320" s="10" t="s">
        <v>8321</v>
      </c>
      <c r="R2320" t="s">
        <v>8322</v>
      </c>
      <c r="S2320">
        <f>IFERROR(ROUND(E2320/L2320,2),0)</f>
        <v>38.520000000000003</v>
      </c>
      <c r="T2320" s="29">
        <f t="shared" si="36"/>
        <v>104</v>
      </c>
    </row>
    <row r="2321" spans="1:20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s="15">
        <f>(((J2321/60)/60)/24)+DATE(1970,1,1)</f>
        <v>41443.643541666665</v>
      </c>
      <c r="L2321">
        <v>12</v>
      </c>
      <c r="M2321" s="15">
        <f>(((I2321/60)/60)/24)+DATE(1970,1,1)</f>
        <v>41465.702777777777</v>
      </c>
      <c r="N2321" t="b">
        <v>0</v>
      </c>
      <c r="O2321" t="b">
        <v>1</v>
      </c>
      <c r="P2321" t="s">
        <v>8274</v>
      </c>
      <c r="Q2321" s="10" t="s">
        <v>8321</v>
      </c>
      <c r="R2321" t="s">
        <v>8322</v>
      </c>
      <c r="S2321">
        <f>IFERROR(ROUND(E2321/L2321,2),0)</f>
        <v>86.67</v>
      </c>
      <c r="T2321" s="29">
        <f t="shared" si="36"/>
        <v>104</v>
      </c>
    </row>
    <row r="2322" spans="1:20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s="15">
        <f>(((J2322/60)/60)/24)+DATE(1970,1,1)</f>
        <v>41342.845567129632</v>
      </c>
      <c r="L2322">
        <v>3</v>
      </c>
      <c r="M2322" s="15">
        <f>(((I2322/60)/60)/24)+DATE(1970,1,1)</f>
        <v>41372.803900462961</v>
      </c>
      <c r="N2322" t="b">
        <v>0</v>
      </c>
      <c r="O2322" t="b">
        <v>0</v>
      </c>
      <c r="P2322" t="s">
        <v>8276</v>
      </c>
      <c r="Q2322" s="10" t="s">
        <v>8321</v>
      </c>
      <c r="R2322" t="s">
        <v>8324</v>
      </c>
      <c r="S2322">
        <f>IFERROR(ROUND(E2322/L2322,2),0)</f>
        <v>346.67</v>
      </c>
      <c r="T2322" s="29">
        <f t="shared" si="36"/>
        <v>12</v>
      </c>
    </row>
    <row r="2323" spans="1:20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s="15">
        <f>(((J2323/60)/60)/24)+DATE(1970,1,1)</f>
        <v>42427.01807870371</v>
      </c>
      <c r="L2323">
        <v>17</v>
      </c>
      <c r="M2323" s="15">
        <f>(((I2323/60)/60)/24)+DATE(1970,1,1)</f>
        <v>42456.976412037038</v>
      </c>
      <c r="N2323" t="b">
        <v>0</v>
      </c>
      <c r="O2323" t="b">
        <v>0</v>
      </c>
      <c r="P2323" t="s">
        <v>8301</v>
      </c>
      <c r="Q2323" s="10" t="s">
        <v>8313</v>
      </c>
      <c r="R2323" t="s">
        <v>8353</v>
      </c>
      <c r="S2323">
        <f>IFERROR(ROUND(E2323/L2323,2),0)</f>
        <v>61.18</v>
      </c>
      <c r="T2323" s="29">
        <f t="shared" si="36"/>
        <v>4</v>
      </c>
    </row>
    <row r="2324" spans="1:20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s="15">
        <f>(((J2324/60)/60)/24)+DATE(1970,1,1)</f>
        <v>41394.074467592596</v>
      </c>
      <c r="L2324">
        <v>37</v>
      </c>
      <c r="M2324" s="15">
        <f>(((I2324/60)/60)/24)+DATE(1970,1,1)</f>
        <v>41425</v>
      </c>
      <c r="N2324" t="b">
        <v>0</v>
      </c>
      <c r="O2324" t="b">
        <v>1</v>
      </c>
      <c r="P2324" t="s">
        <v>8277</v>
      </c>
      <c r="Q2324" s="10" t="s">
        <v>8321</v>
      </c>
      <c r="R2324" t="s">
        <v>8325</v>
      </c>
      <c r="S2324">
        <f>IFERROR(ROUND(E2324/L2324,2),0)</f>
        <v>28</v>
      </c>
      <c r="T2324" s="29">
        <f t="shared" si="36"/>
        <v>130</v>
      </c>
    </row>
    <row r="2325" spans="1:20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s="15">
        <f>(((J2325/60)/60)/24)+DATE(1970,1,1)</f>
        <v>42772.776076388895</v>
      </c>
      <c r="L2325">
        <v>32</v>
      </c>
      <c r="M2325" s="15">
        <f>(((I2325/60)/60)/24)+DATE(1970,1,1)</f>
        <v>42805.561805555553</v>
      </c>
      <c r="N2325" t="b">
        <v>0</v>
      </c>
      <c r="O2325" t="b">
        <v>1</v>
      </c>
      <c r="P2325" t="s">
        <v>8283</v>
      </c>
      <c r="Q2325" s="10" t="s">
        <v>8334</v>
      </c>
      <c r="R2325" t="s">
        <v>8335</v>
      </c>
      <c r="S2325">
        <f>IFERROR(ROUND(E2325/L2325,2),0)</f>
        <v>32.340000000000003</v>
      </c>
      <c r="T2325" s="29">
        <f t="shared" si="36"/>
        <v>115</v>
      </c>
    </row>
    <row r="2326" spans="1:20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s="15">
        <f>(((J2326/60)/60)/24)+DATE(1970,1,1)</f>
        <v>41855.548101851848</v>
      </c>
      <c r="L2326">
        <v>27</v>
      </c>
      <c r="M2326" s="15">
        <f>(((I2326/60)/60)/24)+DATE(1970,1,1)</f>
        <v>41876.207638888889</v>
      </c>
      <c r="N2326" t="b">
        <v>0</v>
      </c>
      <c r="O2326" t="b">
        <v>1</v>
      </c>
      <c r="P2326" t="s">
        <v>8269</v>
      </c>
      <c r="Q2326" s="10" t="s">
        <v>8313</v>
      </c>
      <c r="R2326" t="s">
        <v>8314</v>
      </c>
      <c r="S2326">
        <f>IFERROR(ROUND(E2326/L2326,2),0)</f>
        <v>38.33</v>
      </c>
      <c r="T2326" s="29">
        <f t="shared" si="36"/>
        <v>104</v>
      </c>
    </row>
    <row r="2327" spans="1:20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s="15">
        <f>(((J2327/60)/60)/24)+DATE(1970,1,1)</f>
        <v>42194.096157407403</v>
      </c>
      <c r="L2327">
        <v>24</v>
      </c>
      <c r="M2327" s="15">
        <f>(((I2327/60)/60)/24)+DATE(1970,1,1)</f>
        <v>42216.373611111107</v>
      </c>
      <c r="N2327" t="b">
        <v>0</v>
      </c>
      <c r="O2327" t="b">
        <v>1</v>
      </c>
      <c r="P2327" t="s">
        <v>8269</v>
      </c>
      <c r="Q2327" s="10" t="s">
        <v>8313</v>
      </c>
      <c r="R2327" t="s">
        <v>8314</v>
      </c>
      <c r="S2327">
        <f>IFERROR(ROUND(E2327/L2327,2),0)</f>
        <v>43.13</v>
      </c>
      <c r="T2327" s="29">
        <f t="shared" si="36"/>
        <v>104</v>
      </c>
    </row>
    <row r="2328" spans="1:20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s="15">
        <f>(((J2328/60)/60)/24)+DATE(1970,1,1)</f>
        <v>42185.556157407409</v>
      </c>
      <c r="L2328">
        <v>28</v>
      </c>
      <c r="M2328" s="15">
        <f>(((I2328/60)/60)/24)+DATE(1970,1,1)</f>
        <v>42208.772916666669</v>
      </c>
      <c r="N2328" t="b">
        <v>0</v>
      </c>
      <c r="O2328" t="b">
        <v>1</v>
      </c>
      <c r="P2328" t="s">
        <v>8269</v>
      </c>
      <c r="Q2328" s="10" t="s">
        <v>8313</v>
      </c>
      <c r="R2328" t="s">
        <v>8314</v>
      </c>
      <c r="S2328">
        <f>IFERROR(ROUND(E2328/L2328,2),0)</f>
        <v>36.96</v>
      </c>
      <c r="T2328" s="29">
        <f t="shared" si="36"/>
        <v>104</v>
      </c>
    </row>
    <row r="2329" spans="1:20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s="15">
        <f>(((J2329/60)/60)/24)+DATE(1970,1,1)</f>
        <v>41023.07471064815</v>
      </c>
      <c r="L2329">
        <v>36</v>
      </c>
      <c r="M2329" s="15">
        <f>(((I2329/60)/60)/24)+DATE(1970,1,1)</f>
        <v>41053.07471064815</v>
      </c>
      <c r="N2329" t="b">
        <v>0</v>
      </c>
      <c r="O2329" t="b">
        <v>1</v>
      </c>
      <c r="P2329" t="s">
        <v>8277</v>
      </c>
      <c r="Q2329" s="10" t="s">
        <v>8321</v>
      </c>
      <c r="R2329" t="s">
        <v>8325</v>
      </c>
      <c r="S2329">
        <f>IFERROR(ROUND(E2329/L2329,2),0)</f>
        <v>28.66</v>
      </c>
      <c r="T2329" s="29">
        <f t="shared" si="36"/>
        <v>103</v>
      </c>
    </row>
    <row r="2330" spans="1:20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s="15">
        <f>(((J2330/60)/60)/24)+DATE(1970,1,1)</f>
        <v>41026.996099537035</v>
      </c>
      <c r="L2330">
        <v>14</v>
      </c>
      <c r="M2330" s="15">
        <f>(((I2330/60)/60)/24)+DATE(1970,1,1)</f>
        <v>41041.996099537035</v>
      </c>
      <c r="N2330" t="b">
        <v>0</v>
      </c>
      <c r="O2330" t="b">
        <v>1</v>
      </c>
      <c r="P2330" t="s">
        <v>8274</v>
      </c>
      <c r="Q2330" s="10" t="s">
        <v>8321</v>
      </c>
      <c r="R2330" t="s">
        <v>8322</v>
      </c>
      <c r="S2330">
        <f>IFERROR(ROUND(E2330/L2330,2),0)</f>
        <v>73.569999999999993</v>
      </c>
      <c r="T2330" s="29">
        <f t="shared" si="36"/>
        <v>103</v>
      </c>
    </row>
    <row r="2331" spans="1:20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s="15">
        <f>(((J2331/60)/60)/24)+DATE(1970,1,1)</f>
        <v>41876.815787037034</v>
      </c>
      <c r="L2331">
        <v>16</v>
      </c>
      <c r="M2331" s="15">
        <f>(((I2331/60)/60)/24)+DATE(1970,1,1)</f>
        <v>41894.815787037034</v>
      </c>
      <c r="N2331" t="b">
        <v>0</v>
      </c>
      <c r="O2331" t="b">
        <v>1</v>
      </c>
      <c r="P2331" t="s">
        <v>8269</v>
      </c>
      <c r="Q2331" s="10" t="s">
        <v>8313</v>
      </c>
      <c r="R2331" t="s">
        <v>8314</v>
      </c>
      <c r="S2331">
        <f>IFERROR(ROUND(E2331/L2331,2),0)</f>
        <v>64.38</v>
      </c>
      <c r="T2331" s="29">
        <f t="shared" si="36"/>
        <v>129</v>
      </c>
    </row>
    <row r="2332" spans="1:20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s="15">
        <f>(((J2332/60)/60)/24)+DATE(1970,1,1)</f>
        <v>42413.671006944445</v>
      </c>
      <c r="L2332">
        <v>9</v>
      </c>
      <c r="M2332" s="15">
        <f>(((I2332/60)/60)/24)+DATE(1970,1,1)</f>
        <v>42443.629340277781</v>
      </c>
      <c r="N2332" t="b">
        <v>0</v>
      </c>
      <c r="O2332" t="b">
        <v>0</v>
      </c>
      <c r="P2332" t="s">
        <v>8280</v>
      </c>
      <c r="Q2332" s="10" t="s">
        <v>8329</v>
      </c>
      <c r="R2332" t="s">
        <v>8330</v>
      </c>
      <c r="S2332">
        <f>IFERROR(ROUND(E2332/L2332,2),0)</f>
        <v>114</v>
      </c>
      <c r="T2332" s="29">
        <f t="shared" si="36"/>
        <v>3</v>
      </c>
    </row>
    <row r="2333" spans="1:20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s="15">
        <f>(((J2333/60)/60)/24)+DATE(1970,1,1)</f>
        <v>40313.930543981485</v>
      </c>
      <c r="L2333">
        <v>23</v>
      </c>
      <c r="M2333" s="15">
        <f>(((I2333/60)/60)/24)+DATE(1970,1,1)</f>
        <v>40364.166666666664</v>
      </c>
      <c r="N2333" t="b">
        <v>0</v>
      </c>
      <c r="O2333" t="b">
        <v>1</v>
      </c>
      <c r="P2333" t="s">
        <v>8290</v>
      </c>
      <c r="Q2333" s="10" t="s">
        <v>8321</v>
      </c>
      <c r="R2333" t="s">
        <v>8342</v>
      </c>
      <c r="S2333">
        <f>IFERROR(ROUND(E2333/L2333,2),0)</f>
        <v>44.61</v>
      </c>
      <c r="T2333" s="29">
        <f t="shared" si="36"/>
        <v>103</v>
      </c>
    </row>
    <row r="2334" spans="1:20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s="15">
        <f>(((J2334/60)/60)/24)+DATE(1970,1,1)</f>
        <v>42528.626620370371</v>
      </c>
      <c r="L2334">
        <v>3</v>
      </c>
      <c r="M2334" s="15">
        <f>(((I2334/60)/60)/24)+DATE(1970,1,1)</f>
        <v>42573.626620370371</v>
      </c>
      <c r="N2334" t="b">
        <v>0</v>
      </c>
      <c r="O2334" t="b">
        <v>0</v>
      </c>
      <c r="P2334" t="s">
        <v>8270</v>
      </c>
      <c r="Q2334" s="10" t="s">
        <v>8315</v>
      </c>
      <c r="R2334" t="s">
        <v>8316</v>
      </c>
      <c r="S2334">
        <f>IFERROR(ROUND(E2334/L2334,2),0)</f>
        <v>342</v>
      </c>
      <c r="T2334" s="29">
        <f t="shared" si="36"/>
        <v>1</v>
      </c>
    </row>
    <row r="2335" spans="1:20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s="15">
        <f>(((J2335/60)/60)/24)+DATE(1970,1,1)</f>
        <v>41675.149525462963</v>
      </c>
      <c r="L2335">
        <v>10</v>
      </c>
      <c r="M2335" s="15">
        <f>(((I2335/60)/60)/24)+DATE(1970,1,1)</f>
        <v>41715.107858796298</v>
      </c>
      <c r="N2335" t="b">
        <v>0</v>
      </c>
      <c r="O2335" t="b">
        <v>1</v>
      </c>
      <c r="P2335" t="s">
        <v>8274</v>
      </c>
      <c r="Q2335" s="10" t="s">
        <v>8321</v>
      </c>
      <c r="R2335" t="s">
        <v>8322</v>
      </c>
      <c r="S2335">
        <f>IFERROR(ROUND(E2335/L2335,2),0)</f>
        <v>102.5</v>
      </c>
      <c r="T2335" s="29">
        <f t="shared" si="36"/>
        <v>103</v>
      </c>
    </row>
    <row r="2336" spans="1:20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s="15">
        <f>(((J2336/60)/60)/24)+DATE(1970,1,1)</f>
        <v>42026.176180555558</v>
      </c>
      <c r="L2336">
        <v>27</v>
      </c>
      <c r="M2336" s="15">
        <f>(((I2336/60)/60)/24)+DATE(1970,1,1)</f>
        <v>42064.207638888889</v>
      </c>
      <c r="N2336" t="b">
        <v>0</v>
      </c>
      <c r="O2336" t="b">
        <v>1</v>
      </c>
      <c r="P2336" t="s">
        <v>8269</v>
      </c>
      <c r="Q2336" s="10" t="s">
        <v>8313</v>
      </c>
      <c r="R2336" t="s">
        <v>8314</v>
      </c>
      <c r="S2336">
        <f>IFERROR(ROUND(E2336/L2336,2),0)</f>
        <v>37.96</v>
      </c>
      <c r="T2336" s="29">
        <f t="shared" si="36"/>
        <v>114</v>
      </c>
    </row>
    <row r="2337" spans="1:20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s="15">
        <f>(((J2337/60)/60)/24)+DATE(1970,1,1)</f>
        <v>41831.722777777781</v>
      </c>
      <c r="L2337">
        <v>5</v>
      </c>
      <c r="M2337" s="15">
        <f>(((I2337/60)/60)/24)+DATE(1970,1,1)</f>
        <v>41861.722777777781</v>
      </c>
      <c r="N2337" t="b">
        <v>0</v>
      </c>
      <c r="O2337" t="b">
        <v>0</v>
      </c>
      <c r="P2337" t="s">
        <v>8303</v>
      </c>
      <c r="Q2337" s="10" t="s">
        <v>8313</v>
      </c>
      <c r="R2337" t="s">
        <v>8355</v>
      </c>
      <c r="S2337">
        <f>IFERROR(ROUND(E2337/L2337,2),0)</f>
        <v>205</v>
      </c>
      <c r="T2337" s="29">
        <f t="shared" si="36"/>
        <v>1</v>
      </c>
    </row>
    <row r="2338" spans="1:20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s="15">
        <f>(((J2338/60)/60)/24)+DATE(1970,1,1)</f>
        <v>42119.822476851856</v>
      </c>
      <c r="L2338">
        <v>21</v>
      </c>
      <c r="M2338" s="15">
        <f>(((I2338/60)/60)/24)+DATE(1970,1,1)</f>
        <v>42142.208333333328</v>
      </c>
      <c r="N2338" t="b">
        <v>0</v>
      </c>
      <c r="O2338" t="b">
        <v>1</v>
      </c>
      <c r="P2338" t="s">
        <v>8278</v>
      </c>
      <c r="Q2338" s="10" t="s">
        <v>8321</v>
      </c>
      <c r="R2338" t="s">
        <v>8326</v>
      </c>
      <c r="S2338">
        <f>IFERROR(ROUND(E2338/L2338,2),0)</f>
        <v>48.62</v>
      </c>
      <c r="T2338" s="29">
        <f t="shared" si="36"/>
        <v>102</v>
      </c>
    </row>
    <row r="2339" spans="1:20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s="15">
        <f>(((J2339/60)/60)/24)+DATE(1970,1,1)</f>
        <v>42605.053993055553</v>
      </c>
      <c r="L2339">
        <v>3</v>
      </c>
      <c r="M2339" s="15">
        <f>(((I2339/60)/60)/24)+DATE(1970,1,1)</f>
        <v>42635.053993055553</v>
      </c>
      <c r="N2339" t="b">
        <v>0</v>
      </c>
      <c r="O2339" t="b">
        <v>0</v>
      </c>
      <c r="P2339" t="s">
        <v>8282</v>
      </c>
      <c r="Q2339" s="10" t="s">
        <v>8332</v>
      </c>
      <c r="R2339" t="s">
        <v>8333</v>
      </c>
      <c r="S2339">
        <f>IFERROR(ROUND(E2339/L2339,2),0)</f>
        <v>340</v>
      </c>
      <c r="T2339" s="29">
        <f t="shared" si="36"/>
        <v>6</v>
      </c>
    </row>
    <row r="2340" spans="1:20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s="15">
        <f>(((J2340/60)/60)/24)+DATE(1970,1,1)</f>
        <v>42240.857222222221</v>
      </c>
      <c r="L2340">
        <v>2</v>
      </c>
      <c r="M2340" s="15">
        <f>(((I2340/60)/60)/24)+DATE(1970,1,1)</f>
        <v>42270.857222222221</v>
      </c>
      <c r="N2340" t="b">
        <v>0</v>
      </c>
      <c r="O2340" t="b">
        <v>0</v>
      </c>
      <c r="P2340" t="s">
        <v>8289</v>
      </c>
      <c r="Q2340" s="10" t="s">
        <v>8334</v>
      </c>
      <c r="R2340" t="s">
        <v>8341</v>
      </c>
      <c r="S2340">
        <f>IFERROR(ROUND(E2340/L2340,2),0)</f>
        <v>510</v>
      </c>
      <c r="T2340" s="29">
        <f t="shared" si="36"/>
        <v>2</v>
      </c>
    </row>
    <row r="2341" spans="1:20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s="15">
        <f>(((J2341/60)/60)/24)+DATE(1970,1,1)</f>
        <v>42223.394363425927</v>
      </c>
      <c r="L2341">
        <v>42</v>
      </c>
      <c r="M2341" s="15">
        <f>(((I2341/60)/60)/24)+DATE(1970,1,1)</f>
        <v>42251.394363425927</v>
      </c>
      <c r="N2341" t="b">
        <v>0</v>
      </c>
      <c r="O2341" t="b">
        <v>1</v>
      </c>
      <c r="P2341" t="s">
        <v>8269</v>
      </c>
      <c r="Q2341" s="10" t="s">
        <v>8313</v>
      </c>
      <c r="R2341" t="s">
        <v>8314</v>
      </c>
      <c r="S2341">
        <f>IFERROR(ROUND(E2341/L2341,2),0)</f>
        <v>24.29</v>
      </c>
      <c r="T2341" s="29">
        <f t="shared" si="36"/>
        <v>102</v>
      </c>
    </row>
    <row r="2342" spans="1:20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s="15">
        <f>(((J2342/60)/60)/24)+DATE(1970,1,1)</f>
        <v>40946.882245370369</v>
      </c>
      <c r="L2342">
        <v>24</v>
      </c>
      <c r="M2342" s="15">
        <f>(((I2342/60)/60)/24)+DATE(1970,1,1)</f>
        <v>41006.166666666664</v>
      </c>
      <c r="N2342" t="b">
        <v>0</v>
      </c>
      <c r="O2342" t="b">
        <v>1</v>
      </c>
      <c r="P2342" t="s">
        <v>8278</v>
      </c>
      <c r="Q2342" s="10" t="s">
        <v>8321</v>
      </c>
      <c r="R2342" t="s">
        <v>8326</v>
      </c>
      <c r="S2342">
        <f>IFERROR(ROUND(E2342/L2342,2),0)</f>
        <v>42.33</v>
      </c>
      <c r="T2342" s="29">
        <f t="shared" si="36"/>
        <v>102</v>
      </c>
    </row>
    <row r="2343" spans="1:20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s="15">
        <f>(((J2343/60)/60)/24)+DATE(1970,1,1)</f>
        <v>41082.069467592592</v>
      </c>
      <c r="L2343">
        <v>26</v>
      </c>
      <c r="M2343" s="15">
        <f>(((I2343/60)/60)/24)+DATE(1970,1,1)</f>
        <v>41112.069467592592</v>
      </c>
      <c r="N2343" t="b">
        <v>0</v>
      </c>
      <c r="O2343" t="b">
        <v>1</v>
      </c>
      <c r="P2343" t="s">
        <v>8274</v>
      </c>
      <c r="Q2343" s="10" t="s">
        <v>8321</v>
      </c>
      <c r="R2343" t="s">
        <v>8322</v>
      </c>
      <c r="S2343">
        <f>IFERROR(ROUND(E2343/L2343,2),0)</f>
        <v>39.04</v>
      </c>
      <c r="T2343" s="29">
        <f t="shared" si="36"/>
        <v>102</v>
      </c>
    </row>
    <row r="2344" spans="1:20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s="15">
        <f>(((J2344/60)/60)/24)+DATE(1970,1,1)</f>
        <v>42205.718888888892</v>
      </c>
      <c r="L2344">
        <v>19</v>
      </c>
      <c r="M2344" s="15">
        <f>(((I2344/60)/60)/24)+DATE(1970,1,1)</f>
        <v>42235.718888888892</v>
      </c>
      <c r="N2344" t="b">
        <v>0</v>
      </c>
      <c r="O2344" t="b">
        <v>1</v>
      </c>
      <c r="P2344" t="s">
        <v>8278</v>
      </c>
      <c r="Q2344" s="10" t="s">
        <v>8321</v>
      </c>
      <c r="R2344" t="s">
        <v>8326</v>
      </c>
      <c r="S2344">
        <f>IFERROR(ROUND(E2344/L2344,2),0)</f>
        <v>53.42</v>
      </c>
      <c r="T2344" s="29">
        <f t="shared" si="36"/>
        <v>102</v>
      </c>
    </row>
    <row r="2345" spans="1:20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s="15">
        <f>(((J2345/60)/60)/24)+DATE(1970,1,1)</f>
        <v>42515.866446759261</v>
      </c>
      <c r="L2345">
        <v>6</v>
      </c>
      <c r="M2345" s="15">
        <f>(((I2345/60)/60)/24)+DATE(1970,1,1)</f>
        <v>42530.866446759261</v>
      </c>
      <c r="N2345" t="b">
        <v>0</v>
      </c>
      <c r="O2345" t="b">
        <v>1</v>
      </c>
      <c r="P2345" t="s">
        <v>8283</v>
      </c>
      <c r="Q2345" s="10" t="s">
        <v>8334</v>
      </c>
      <c r="R2345" t="s">
        <v>8335</v>
      </c>
      <c r="S2345">
        <f>IFERROR(ROUND(E2345/L2345,2),0)</f>
        <v>168.5</v>
      </c>
      <c r="T2345" s="29">
        <f t="shared" si="36"/>
        <v>101</v>
      </c>
    </row>
    <row r="2346" spans="1:20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s="15">
        <f>(((J2346/60)/60)/24)+DATE(1970,1,1)</f>
        <v>42220.79487268519</v>
      </c>
      <c r="L2346">
        <v>17</v>
      </c>
      <c r="M2346" s="15">
        <f>(((I2346/60)/60)/24)+DATE(1970,1,1)</f>
        <v>42246</v>
      </c>
      <c r="N2346" t="b">
        <v>0</v>
      </c>
      <c r="O2346" t="b">
        <v>1</v>
      </c>
      <c r="P2346" t="s">
        <v>8269</v>
      </c>
      <c r="Q2346" s="10" t="s">
        <v>8313</v>
      </c>
      <c r="R2346" t="s">
        <v>8314</v>
      </c>
      <c r="S2346">
        <f>IFERROR(ROUND(E2346/L2346,2),0)</f>
        <v>59.41</v>
      </c>
      <c r="T2346" s="29">
        <f t="shared" si="36"/>
        <v>202</v>
      </c>
    </row>
    <row r="2347" spans="1:20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s="15">
        <f>(((J2347/60)/60)/24)+DATE(1970,1,1)</f>
        <v>42143.917743055557</v>
      </c>
      <c r="L2347">
        <v>16</v>
      </c>
      <c r="M2347" s="15">
        <f>(((I2347/60)/60)/24)+DATE(1970,1,1)</f>
        <v>42181.559027777781</v>
      </c>
      <c r="N2347" t="b">
        <v>0</v>
      </c>
      <c r="O2347" t="b">
        <v>0</v>
      </c>
      <c r="P2347" t="s">
        <v>8269</v>
      </c>
      <c r="Q2347" s="10" t="s">
        <v>8313</v>
      </c>
      <c r="R2347" t="s">
        <v>8314</v>
      </c>
      <c r="S2347">
        <f>IFERROR(ROUND(E2347/L2347,2),0)</f>
        <v>63.13</v>
      </c>
      <c r="T2347" s="29">
        <f t="shared" si="36"/>
        <v>67</v>
      </c>
    </row>
    <row r="2348" spans="1:20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s="15">
        <f>(((J2348/60)/60)/24)+DATE(1970,1,1)</f>
        <v>40948.042233796295</v>
      </c>
      <c r="L2348">
        <v>19</v>
      </c>
      <c r="M2348" s="15">
        <f>(((I2348/60)/60)/24)+DATE(1970,1,1)</f>
        <v>40982.165972222225</v>
      </c>
      <c r="N2348" t="b">
        <v>0</v>
      </c>
      <c r="O2348" t="b">
        <v>1</v>
      </c>
      <c r="P2348" t="s">
        <v>8274</v>
      </c>
      <c r="Q2348" s="10" t="s">
        <v>8321</v>
      </c>
      <c r="R2348" t="s">
        <v>8322</v>
      </c>
      <c r="S2348">
        <f>IFERROR(ROUND(E2348/L2348,2),0)</f>
        <v>52.95</v>
      </c>
      <c r="T2348" s="29">
        <f t="shared" si="36"/>
        <v>101</v>
      </c>
    </row>
    <row r="2349" spans="1:20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s="15">
        <f>(((J2349/60)/60)/24)+DATE(1970,1,1)</f>
        <v>42373.252280092594</v>
      </c>
      <c r="L2349">
        <v>27</v>
      </c>
      <c r="M2349" s="15">
        <f>(((I2349/60)/60)/24)+DATE(1970,1,1)</f>
        <v>42433.252280092594</v>
      </c>
      <c r="N2349" t="b">
        <v>0</v>
      </c>
      <c r="O2349" t="b">
        <v>1</v>
      </c>
      <c r="P2349" t="s">
        <v>8301</v>
      </c>
      <c r="Q2349" s="10" t="s">
        <v>8313</v>
      </c>
      <c r="R2349" t="s">
        <v>8353</v>
      </c>
      <c r="S2349">
        <f>IFERROR(ROUND(E2349/L2349,2),0)</f>
        <v>37.22</v>
      </c>
      <c r="T2349" s="29">
        <f t="shared" si="36"/>
        <v>101</v>
      </c>
    </row>
    <row r="2350" spans="1:20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s="15">
        <f>(((J2350/60)/60)/24)+DATE(1970,1,1)</f>
        <v>42236.623252314821</v>
      </c>
      <c r="L2350">
        <v>17</v>
      </c>
      <c r="M2350" s="15">
        <f>(((I2350/60)/60)/24)+DATE(1970,1,1)</f>
        <v>42282.666666666672</v>
      </c>
      <c r="N2350" t="b">
        <v>0</v>
      </c>
      <c r="O2350" t="b">
        <v>1</v>
      </c>
      <c r="P2350" t="s">
        <v>8269</v>
      </c>
      <c r="Q2350" s="10" t="s">
        <v>8313</v>
      </c>
      <c r="R2350" t="s">
        <v>8314</v>
      </c>
      <c r="S2350">
        <f>IFERROR(ROUND(E2350/L2350,2),0)</f>
        <v>59.12</v>
      </c>
      <c r="T2350" s="29">
        <f t="shared" si="36"/>
        <v>101</v>
      </c>
    </row>
    <row r="2351" spans="1:20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s="15">
        <f>(((J2351/60)/60)/24)+DATE(1970,1,1)</f>
        <v>42430.566898148143</v>
      </c>
      <c r="L2351">
        <v>24</v>
      </c>
      <c r="M2351" s="15">
        <f>(((I2351/60)/60)/24)+DATE(1970,1,1)</f>
        <v>42459.525231481486</v>
      </c>
      <c r="N2351" t="b">
        <v>0</v>
      </c>
      <c r="O2351" t="b">
        <v>0</v>
      </c>
      <c r="P2351" t="s">
        <v>8281</v>
      </c>
      <c r="Q2351" s="10" t="s">
        <v>8329</v>
      </c>
      <c r="R2351" t="s">
        <v>8331</v>
      </c>
      <c r="S2351">
        <f>IFERROR(ROUND(E2351/L2351,2),0)</f>
        <v>41.83</v>
      </c>
      <c r="T2351" s="29">
        <f t="shared" si="36"/>
        <v>20</v>
      </c>
    </row>
    <row r="2352" spans="1:20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s="15">
        <f>(((J2352/60)/60)/24)+DATE(1970,1,1)</f>
        <v>42459.693865740745</v>
      </c>
      <c r="L2352">
        <v>36</v>
      </c>
      <c r="M2352" s="15">
        <f>(((I2352/60)/60)/24)+DATE(1970,1,1)</f>
        <v>42490.915972222225</v>
      </c>
      <c r="N2352" t="b">
        <v>0</v>
      </c>
      <c r="O2352" t="b">
        <v>1</v>
      </c>
      <c r="P2352" t="s">
        <v>8290</v>
      </c>
      <c r="Q2352" s="10" t="s">
        <v>8321</v>
      </c>
      <c r="R2352" t="s">
        <v>8342</v>
      </c>
      <c r="S2352">
        <f>IFERROR(ROUND(E2352/L2352,2),0)</f>
        <v>27.86</v>
      </c>
      <c r="T2352" s="29">
        <f t="shared" si="36"/>
        <v>1254</v>
      </c>
    </row>
    <row r="2353" spans="1:20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s="15">
        <f>(((J2353/60)/60)/24)+DATE(1970,1,1)</f>
        <v>42390.838738425926</v>
      </c>
      <c r="L2353">
        <v>22</v>
      </c>
      <c r="M2353" s="15">
        <f>(((I2353/60)/60)/24)+DATE(1970,1,1)</f>
        <v>42420.838738425926</v>
      </c>
      <c r="N2353" t="b">
        <v>0</v>
      </c>
      <c r="O2353" t="b">
        <v>1</v>
      </c>
      <c r="P2353" t="s">
        <v>8301</v>
      </c>
      <c r="Q2353" s="10" t="s">
        <v>8313</v>
      </c>
      <c r="R2353" t="s">
        <v>8353</v>
      </c>
      <c r="S2353">
        <f>IFERROR(ROUND(E2353/L2353,2),0)</f>
        <v>45.59</v>
      </c>
      <c r="T2353" s="29">
        <f t="shared" si="36"/>
        <v>100</v>
      </c>
    </row>
    <row r="2354" spans="1:20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s="15">
        <f>(((J2354/60)/60)/24)+DATE(1970,1,1)</f>
        <v>40967.614849537036</v>
      </c>
      <c r="L2354">
        <v>34</v>
      </c>
      <c r="M2354" s="15">
        <f>(((I2354/60)/60)/24)+DATE(1970,1,1)</f>
        <v>40997.573182870372</v>
      </c>
      <c r="N2354" t="b">
        <v>0</v>
      </c>
      <c r="O2354" t="b">
        <v>0</v>
      </c>
      <c r="P2354" t="s">
        <v>8302</v>
      </c>
      <c r="Q2354" s="10" t="s">
        <v>8318</v>
      </c>
      <c r="R2354" t="s">
        <v>8354</v>
      </c>
      <c r="S2354">
        <f>IFERROR(ROUND(E2354/L2354,2),0)</f>
        <v>29.47</v>
      </c>
      <c r="T2354" s="29">
        <f t="shared" si="36"/>
        <v>14</v>
      </c>
    </row>
    <row r="2355" spans="1:20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s="15">
        <f>(((J2355/60)/60)/24)+DATE(1970,1,1)</f>
        <v>40788.786539351851</v>
      </c>
      <c r="L2355">
        <v>28</v>
      </c>
      <c r="M2355" s="15">
        <f>(((I2355/60)/60)/24)+DATE(1970,1,1)</f>
        <v>40817.125</v>
      </c>
      <c r="N2355" t="b">
        <v>0</v>
      </c>
      <c r="O2355" t="b">
        <v>1</v>
      </c>
      <c r="P2355" t="s">
        <v>8274</v>
      </c>
      <c r="Q2355" s="10" t="s">
        <v>8321</v>
      </c>
      <c r="R2355" t="s">
        <v>8322</v>
      </c>
      <c r="S2355">
        <f>IFERROR(ROUND(E2355/L2355,2),0)</f>
        <v>35.770000000000003</v>
      </c>
      <c r="T2355" s="29">
        <f t="shared" si="36"/>
        <v>100</v>
      </c>
    </row>
    <row r="2356" spans="1:20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s="15">
        <f>(((J2356/60)/60)/24)+DATE(1970,1,1)</f>
        <v>41409.00037037037</v>
      </c>
      <c r="L2356">
        <v>27</v>
      </c>
      <c r="M2356" s="15">
        <f>(((I2356/60)/60)/24)+DATE(1970,1,1)</f>
        <v>41430.00037037037</v>
      </c>
      <c r="N2356" t="b">
        <v>0</v>
      </c>
      <c r="O2356" t="b">
        <v>1</v>
      </c>
      <c r="P2356" t="s">
        <v>8274</v>
      </c>
      <c r="Q2356" s="10" t="s">
        <v>8321</v>
      </c>
      <c r="R2356" t="s">
        <v>8322</v>
      </c>
      <c r="S2356">
        <f>IFERROR(ROUND(E2356/L2356,2),0)</f>
        <v>37.07</v>
      </c>
      <c r="T2356" s="29">
        <f t="shared" si="36"/>
        <v>125</v>
      </c>
    </row>
    <row r="2357" spans="1:20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s="15">
        <f>(((J2357/60)/60)/24)+DATE(1970,1,1)</f>
        <v>41655.709305555552</v>
      </c>
      <c r="L2357">
        <v>19</v>
      </c>
      <c r="M2357" s="15">
        <f>(((I2357/60)/60)/24)+DATE(1970,1,1)</f>
        <v>41676.709305555552</v>
      </c>
      <c r="N2357" t="b">
        <v>0</v>
      </c>
      <c r="O2357" t="b">
        <v>1</v>
      </c>
      <c r="P2357" t="s">
        <v>8274</v>
      </c>
      <c r="Q2357" s="10" t="s">
        <v>8321</v>
      </c>
      <c r="R2357" t="s">
        <v>8322</v>
      </c>
      <c r="S2357">
        <f>IFERROR(ROUND(E2357/L2357,2),0)</f>
        <v>52.68</v>
      </c>
      <c r="T2357" s="29">
        <f t="shared" si="36"/>
        <v>133</v>
      </c>
    </row>
    <row r="2358" spans="1:20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s="15">
        <f>(((J2358/60)/60)/24)+DATE(1970,1,1)</f>
        <v>41067.827418981484</v>
      </c>
      <c r="L2358">
        <v>25</v>
      </c>
      <c r="M2358" s="15">
        <f>(((I2358/60)/60)/24)+DATE(1970,1,1)</f>
        <v>41086.75</v>
      </c>
      <c r="N2358" t="b">
        <v>0</v>
      </c>
      <c r="O2358" t="b">
        <v>1</v>
      </c>
      <c r="P2358" t="s">
        <v>8274</v>
      </c>
      <c r="Q2358" s="10" t="s">
        <v>8321</v>
      </c>
      <c r="R2358" t="s">
        <v>8322</v>
      </c>
      <c r="S2358">
        <f>IFERROR(ROUND(E2358/L2358,2),0)</f>
        <v>40.04</v>
      </c>
      <c r="T2358" s="29">
        <f t="shared" si="36"/>
        <v>100</v>
      </c>
    </row>
    <row r="2359" spans="1:20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s="15">
        <f>(((J2359/60)/60)/24)+DATE(1970,1,1)</f>
        <v>40711.782210648147</v>
      </c>
      <c r="L2359">
        <v>25</v>
      </c>
      <c r="M2359" s="15">
        <f>(((I2359/60)/60)/24)+DATE(1970,1,1)</f>
        <v>40756.782210648147</v>
      </c>
      <c r="N2359" t="b">
        <v>0</v>
      </c>
      <c r="O2359" t="b">
        <v>1</v>
      </c>
      <c r="P2359" t="s">
        <v>8277</v>
      </c>
      <c r="Q2359" s="10" t="s">
        <v>8321</v>
      </c>
      <c r="R2359" t="s">
        <v>8325</v>
      </c>
      <c r="S2359">
        <f>IFERROR(ROUND(E2359/L2359,2),0)</f>
        <v>40.04</v>
      </c>
      <c r="T2359" s="29">
        <f t="shared" si="36"/>
        <v>100</v>
      </c>
    </row>
    <row r="2360" spans="1:20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s="15">
        <f>(((J2360/60)/60)/24)+DATE(1970,1,1)</f>
        <v>42319.035833333335</v>
      </c>
      <c r="L2360">
        <v>11</v>
      </c>
      <c r="M2360" s="15">
        <f>(((I2360/60)/60)/24)+DATE(1970,1,1)</f>
        <v>42379.035833333335</v>
      </c>
      <c r="N2360" t="b">
        <v>0</v>
      </c>
      <c r="O2360" t="b">
        <v>1</v>
      </c>
      <c r="P2360" t="s">
        <v>8300</v>
      </c>
      <c r="Q2360" s="10" t="s">
        <v>8315</v>
      </c>
      <c r="R2360" t="s">
        <v>8352</v>
      </c>
      <c r="S2360">
        <f>IFERROR(ROUND(E2360/L2360,2),0)</f>
        <v>91</v>
      </c>
      <c r="T2360" s="29">
        <f t="shared" si="36"/>
        <v>125</v>
      </c>
    </row>
    <row r="2361" spans="1:20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s="15">
        <f>(((J2361/60)/60)/24)+DATE(1970,1,1)</f>
        <v>41877.221886574072</v>
      </c>
      <c r="L2361">
        <v>21</v>
      </c>
      <c r="M2361" s="15">
        <f>(((I2361/60)/60)/24)+DATE(1970,1,1)</f>
        <v>41910.140972222223</v>
      </c>
      <c r="N2361" t="b">
        <v>0</v>
      </c>
      <c r="O2361" t="b">
        <v>1</v>
      </c>
      <c r="P2361" t="s">
        <v>8269</v>
      </c>
      <c r="Q2361" s="10" t="s">
        <v>8313</v>
      </c>
      <c r="R2361" t="s">
        <v>8314</v>
      </c>
      <c r="S2361">
        <f>IFERROR(ROUND(E2361/L2361,2),0)</f>
        <v>47.67</v>
      </c>
      <c r="T2361" s="29">
        <f t="shared" si="36"/>
        <v>100</v>
      </c>
    </row>
    <row r="2362" spans="1:20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s="15">
        <f>(((J2362/60)/60)/24)+DATE(1970,1,1)</f>
        <v>42207.259918981479</v>
      </c>
      <c r="L2362">
        <v>20</v>
      </c>
      <c r="M2362" s="15">
        <f>(((I2362/60)/60)/24)+DATE(1970,1,1)</f>
        <v>42236.958333333328</v>
      </c>
      <c r="N2362" t="b">
        <v>0</v>
      </c>
      <c r="O2362" t="b">
        <v>1</v>
      </c>
      <c r="P2362" t="s">
        <v>8269</v>
      </c>
      <c r="Q2362" s="10" t="s">
        <v>8313</v>
      </c>
      <c r="R2362" t="s">
        <v>8314</v>
      </c>
      <c r="S2362">
        <f>IFERROR(ROUND(E2362/L2362,2),0)</f>
        <v>50</v>
      </c>
      <c r="T2362" s="29">
        <f t="shared" si="36"/>
        <v>100</v>
      </c>
    </row>
    <row r="2363" spans="1:20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s="15">
        <f>(((J2363/60)/60)/24)+DATE(1970,1,1)</f>
        <v>42112.036712962959</v>
      </c>
      <c r="L2363">
        <v>14</v>
      </c>
      <c r="M2363" s="15">
        <f>(((I2363/60)/60)/24)+DATE(1970,1,1)</f>
        <v>42132.036712962959</v>
      </c>
      <c r="N2363" t="b">
        <v>0</v>
      </c>
      <c r="O2363" t="b">
        <v>1</v>
      </c>
      <c r="P2363" t="s">
        <v>8267</v>
      </c>
      <c r="Q2363" s="10" t="s">
        <v>8306</v>
      </c>
      <c r="R2363" t="s">
        <v>8311</v>
      </c>
      <c r="S2363">
        <f>IFERROR(ROUND(E2363/L2363,2),0)</f>
        <v>71.430000000000007</v>
      </c>
      <c r="T2363" s="29">
        <f t="shared" si="36"/>
        <v>100</v>
      </c>
    </row>
    <row r="2364" spans="1:20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s="15">
        <f>(((J2364/60)/60)/24)+DATE(1970,1,1)</f>
        <v>42523.333310185189</v>
      </c>
      <c r="L2364">
        <v>19</v>
      </c>
      <c r="M2364" s="15">
        <f>(((I2364/60)/60)/24)+DATE(1970,1,1)</f>
        <v>42538.204861111109</v>
      </c>
      <c r="N2364" t="b">
        <v>0</v>
      </c>
      <c r="O2364" t="b">
        <v>1</v>
      </c>
      <c r="P2364" t="s">
        <v>8274</v>
      </c>
      <c r="Q2364" s="10" t="s">
        <v>8321</v>
      </c>
      <c r="R2364" t="s">
        <v>8322</v>
      </c>
      <c r="S2364">
        <f>IFERROR(ROUND(E2364/L2364,2),0)</f>
        <v>52.63</v>
      </c>
      <c r="T2364" s="29">
        <f t="shared" si="36"/>
        <v>100</v>
      </c>
    </row>
    <row r="2365" spans="1:20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s="15">
        <f>(((J2365/60)/60)/24)+DATE(1970,1,1)</f>
        <v>42082.580092592587</v>
      </c>
      <c r="L2365">
        <v>13</v>
      </c>
      <c r="M2365" s="15">
        <f>(((I2365/60)/60)/24)+DATE(1970,1,1)</f>
        <v>42112.580092592587</v>
      </c>
      <c r="N2365" t="b">
        <v>0</v>
      </c>
      <c r="O2365" t="b">
        <v>1</v>
      </c>
      <c r="P2365" t="s">
        <v>8274</v>
      </c>
      <c r="Q2365" s="10" t="s">
        <v>8321</v>
      </c>
      <c r="R2365" t="s">
        <v>8322</v>
      </c>
      <c r="S2365">
        <f>IFERROR(ROUND(E2365/L2365,2),0)</f>
        <v>76.92</v>
      </c>
      <c r="T2365" s="29">
        <f t="shared" si="36"/>
        <v>100</v>
      </c>
    </row>
    <row r="2366" spans="1:20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s="15">
        <f>(((J2366/60)/60)/24)+DATE(1970,1,1)</f>
        <v>42058.809594907405</v>
      </c>
      <c r="L2366">
        <v>28</v>
      </c>
      <c r="M2366" s="15">
        <f>(((I2366/60)/60)/24)+DATE(1970,1,1)</f>
        <v>42114.767928240741</v>
      </c>
      <c r="N2366" t="b">
        <v>0</v>
      </c>
      <c r="O2366" t="b">
        <v>0</v>
      </c>
      <c r="P2366" t="s">
        <v>8297</v>
      </c>
      <c r="Q2366" s="10" t="s">
        <v>8332</v>
      </c>
      <c r="R2366" t="s">
        <v>8349</v>
      </c>
      <c r="S2366">
        <f>IFERROR(ROUND(E2366/L2366,2),0)</f>
        <v>35.71</v>
      </c>
      <c r="T2366" s="29">
        <f t="shared" si="36"/>
        <v>1</v>
      </c>
    </row>
    <row r="2367" spans="1:20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s="15">
        <f>(((J2367/60)/60)/24)+DATE(1970,1,1)</f>
        <v>41875.922858796301</v>
      </c>
      <c r="L2367">
        <v>35</v>
      </c>
      <c r="M2367" s="15">
        <f>(((I2367/60)/60)/24)+DATE(1970,1,1)</f>
        <v>41905.922858796301</v>
      </c>
      <c r="N2367" t="b">
        <v>0</v>
      </c>
      <c r="O2367" t="b">
        <v>1</v>
      </c>
      <c r="P2367" t="s">
        <v>8269</v>
      </c>
      <c r="Q2367" s="10" t="s">
        <v>8313</v>
      </c>
      <c r="R2367" t="s">
        <v>8314</v>
      </c>
      <c r="S2367">
        <f>IFERROR(ROUND(E2367/L2367,2),0)</f>
        <v>28.57</v>
      </c>
      <c r="T2367" s="29">
        <f t="shared" si="36"/>
        <v>100</v>
      </c>
    </row>
    <row r="2368" spans="1:20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s="15">
        <f>(((J2368/60)/60)/24)+DATE(1970,1,1)</f>
        <v>42403.998217592598</v>
      </c>
      <c r="L2368">
        <v>24</v>
      </c>
      <c r="M2368" s="15">
        <f>(((I2368/60)/60)/24)+DATE(1970,1,1)</f>
        <v>42433.998217592598</v>
      </c>
      <c r="N2368" t="b">
        <v>0</v>
      </c>
      <c r="O2368" t="b">
        <v>1</v>
      </c>
      <c r="P2368" t="s">
        <v>8303</v>
      </c>
      <c r="Q2368" s="10" t="s">
        <v>8313</v>
      </c>
      <c r="R2368" t="s">
        <v>8355</v>
      </c>
      <c r="S2368">
        <f>IFERROR(ROUND(E2368/L2368,2),0)</f>
        <v>41.67</v>
      </c>
      <c r="T2368" s="29">
        <f t="shared" si="36"/>
        <v>100</v>
      </c>
    </row>
    <row r="2369" spans="1:20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s="15">
        <f>(((J2369/60)/60)/24)+DATE(1970,1,1)</f>
        <v>42511.362048611118</v>
      </c>
      <c r="L2369">
        <v>28</v>
      </c>
      <c r="M2369" s="15">
        <f>(((I2369/60)/60)/24)+DATE(1970,1,1)</f>
        <v>42541.362048611118</v>
      </c>
      <c r="N2369" t="b">
        <v>0</v>
      </c>
      <c r="O2369" t="b">
        <v>1</v>
      </c>
      <c r="P2369" t="s">
        <v>8301</v>
      </c>
      <c r="Q2369" s="10" t="s">
        <v>8313</v>
      </c>
      <c r="R2369" t="s">
        <v>8353</v>
      </c>
      <c r="S2369">
        <f>IFERROR(ROUND(E2369/L2369,2),0)</f>
        <v>35.71</v>
      </c>
      <c r="T2369" s="29">
        <f t="shared" si="36"/>
        <v>100</v>
      </c>
    </row>
    <row r="2370" spans="1:20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s="15">
        <f>(((J2370/60)/60)/24)+DATE(1970,1,1)</f>
        <v>41829.977326388893</v>
      </c>
      <c r="L2370">
        <v>24</v>
      </c>
      <c r="M2370" s="15">
        <f>(((I2370/60)/60)/24)+DATE(1970,1,1)</f>
        <v>41836.977326388893</v>
      </c>
      <c r="N2370" t="b">
        <v>1</v>
      </c>
      <c r="O2370" t="b">
        <v>1</v>
      </c>
      <c r="P2370" t="s">
        <v>8269</v>
      </c>
      <c r="Q2370" s="10" t="s">
        <v>8313</v>
      </c>
      <c r="R2370" t="s">
        <v>8314</v>
      </c>
      <c r="S2370">
        <f>IFERROR(ROUND(E2370/L2370,2),0)</f>
        <v>41.67</v>
      </c>
      <c r="T2370" s="29">
        <f t="shared" si="36"/>
        <v>100</v>
      </c>
    </row>
    <row r="2371" spans="1:20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s="15">
        <f>(((J2371/60)/60)/24)+DATE(1970,1,1)</f>
        <v>42297.748738425929</v>
      </c>
      <c r="L2371">
        <v>8</v>
      </c>
      <c r="M2371" s="15">
        <f>(((I2371/60)/60)/24)+DATE(1970,1,1)</f>
        <v>42327.790405092594</v>
      </c>
      <c r="N2371" t="b">
        <v>0</v>
      </c>
      <c r="O2371" t="b">
        <v>1</v>
      </c>
      <c r="P2371" t="s">
        <v>8269</v>
      </c>
      <c r="Q2371" s="10" t="s">
        <v>8313</v>
      </c>
      <c r="R2371" t="s">
        <v>8314</v>
      </c>
      <c r="S2371">
        <f>IFERROR(ROUND(E2371/L2371,2),0)</f>
        <v>125</v>
      </c>
      <c r="T2371" s="29">
        <f t="shared" ref="T2371:T2434" si="37">ROUND(E2371/D2371*100,0)</f>
        <v>100</v>
      </c>
    </row>
    <row r="2372" spans="1:20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s="15">
        <f>(((J2372/60)/60)/24)+DATE(1970,1,1)</f>
        <v>42057.536944444444</v>
      </c>
      <c r="L2372">
        <v>17</v>
      </c>
      <c r="M2372" s="15">
        <f>(((I2372/60)/60)/24)+DATE(1970,1,1)</f>
        <v>42117.49527777778</v>
      </c>
      <c r="N2372" t="b">
        <v>0</v>
      </c>
      <c r="O2372" t="b">
        <v>1</v>
      </c>
      <c r="P2372" t="s">
        <v>8269</v>
      </c>
      <c r="Q2372" s="10" t="s">
        <v>8313</v>
      </c>
      <c r="R2372" t="s">
        <v>8314</v>
      </c>
      <c r="S2372">
        <f>IFERROR(ROUND(E2372/L2372,2),0)</f>
        <v>58.82</v>
      </c>
      <c r="T2372" s="29">
        <f t="shared" si="37"/>
        <v>100</v>
      </c>
    </row>
    <row r="2373" spans="1:20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s="15">
        <f>(((J2373/60)/60)/24)+DATE(1970,1,1)</f>
        <v>42059.453923611116</v>
      </c>
      <c r="L2373">
        <v>24</v>
      </c>
      <c r="M2373" s="15">
        <f>(((I2373/60)/60)/24)+DATE(1970,1,1)</f>
        <v>42119.412256944444</v>
      </c>
      <c r="N2373" t="b">
        <v>0</v>
      </c>
      <c r="O2373" t="b">
        <v>1</v>
      </c>
      <c r="P2373" t="s">
        <v>8269</v>
      </c>
      <c r="Q2373" s="10" t="s">
        <v>8313</v>
      </c>
      <c r="R2373" t="s">
        <v>8314</v>
      </c>
      <c r="S2373">
        <f>IFERROR(ROUND(E2373/L2373,2),0)</f>
        <v>41.67</v>
      </c>
      <c r="T2373" s="29">
        <f t="shared" si="37"/>
        <v>100</v>
      </c>
    </row>
    <row r="2374" spans="1:20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s="15">
        <f>(((J2374/60)/60)/24)+DATE(1970,1,1)</f>
        <v>42308.211215277777</v>
      </c>
      <c r="L2374">
        <v>7</v>
      </c>
      <c r="M2374" s="15">
        <f>(((I2374/60)/60)/24)+DATE(1970,1,1)</f>
        <v>42338.252881944441</v>
      </c>
      <c r="N2374" t="b">
        <v>0</v>
      </c>
      <c r="O2374" t="b">
        <v>0</v>
      </c>
      <c r="P2374" t="s">
        <v>8269</v>
      </c>
      <c r="Q2374" s="10" t="s">
        <v>8313</v>
      </c>
      <c r="R2374" t="s">
        <v>8314</v>
      </c>
      <c r="S2374">
        <f>IFERROR(ROUND(E2374/L2374,2),0)</f>
        <v>142.86000000000001</v>
      </c>
      <c r="T2374" s="29">
        <f t="shared" si="37"/>
        <v>10</v>
      </c>
    </row>
    <row r="2375" spans="1:20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s="15">
        <f>(((J2375/60)/60)/24)+DATE(1970,1,1)</f>
        <v>42011.551180555558</v>
      </c>
      <c r="L2375">
        <v>18</v>
      </c>
      <c r="M2375" s="15">
        <f>(((I2375/60)/60)/24)+DATE(1970,1,1)</f>
        <v>42046.551180555558</v>
      </c>
      <c r="N2375" t="b">
        <v>1</v>
      </c>
      <c r="O2375" t="b">
        <v>0</v>
      </c>
      <c r="P2375" t="s">
        <v>8283</v>
      </c>
      <c r="Q2375" s="10" t="s">
        <v>8334</v>
      </c>
      <c r="R2375" t="s">
        <v>8335</v>
      </c>
      <c r="S2375">
        <f>IFERROR(ROUND(E2375/L2375,2),0)</f>
        <v>55.39</v>
      </c>
      <c r="T2375" s="29">
        <f t="shared" si="37"/>
        <v>11</v>
      </c>
    </row>
    <row r="2376" spans="1:20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s="15">
        <f>(((J2376/60)/60)/24)+DATE(1970,1,1)</f>
        <v>42045.86336805555</v>
      </c>
      <c r="L2376">
        <v>15</v>
      </c>
      <c r="M2376" s="15">
        <f>(((I2376/60)/60)/24)+DATE(1970,1,1)</f>
        <v>42090.821701388893</v>
      </c>
      <c r="N2376" t="b">
        <v>1</v>
      </c>
      <c r="O2376" t="b">
        <v>0</v>
      </c>
      <c r="P2376" t="s">
        <v>8283</v>
      </c>
      <c r="Q2376" s="10" t="s">
        <v>8334</v>
      </c>
      <c r="R2376" t="s">
        <v>8335</v>
      </c>
      <c r="S2376">
        <f>IFERROR(ROUND(E2376/L2376,2),0)</f>
        <v>66.33</v>
      </c>
      <c r="T2376" s="29">
        <f t="shared" si="37"/>
        <v>2</v>
      </c>
    </row>
    <row r="2377" spans="1:20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s="15">
        <f>(((J2377/60)/60)/24)+DATE(1970,1,1)</f>
        <v>42188.803622685184</v>
      </c>
      <c r="L2377">
        <v>15</v>
      </c>
      <c r="M2377" s="15">
        <f>(((I2377/60)/60)/24)+DATE(1970,1,1)</f>
        <v>42218.803622685184</v>
      </c>
      <c r="N2377" t="b">
        <v>0</v>
      </c>
      <c r="O2377" t="b">
        <v>0</v>
      </c>
      <c r="P2377" t="s">
        <v>8271</v>
      </c>
      <c r="Q2377" s="10" t="s">
        <v>8315</v>
      </c>
      <c r="R2377" t="s">
        <v>8317</v>
      </c>
      <c r="S2377">
        <f>IFERROR(ROUND(E2377/L2377,2),0)</f>
        <v>66.069999999999993</v>
      </c>
      <c r="T2377" s="29">
        <f t="shared" si="37"/>
        <v>3</v>
      </c>
    </row>
    <row r="2378" spans="1:20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s="15">
        <f>(((J2378/60)/60)/24)+DATE(1970,1,1)</f>
        <v>42612.656493055561</v>
      </c>
      <c r="L2378">
        <v>25</v>
      </c>
      <c r="M2378" s="15">
        <f>(((I2378/60)/60)/24)+DATE(1970,1,1)</f>
        <v>42642.656493055561</v>
      </c>
      <c r="N2378" t="b">
        <v>0</v>
      </c>
      <c r="O2378" t="b">
        <v>1</v>
      </c>
      <c r="P2378" t="s">
        <v>8299</v>
      </c>
      <c r="Q2378" s="10" t="s">
        <v>8315</v>
      </c>
      <c r="R2378" t="s">
        <v>8351</v>
      </c>
      <c r="S2378">
        <f>IFERROR(ROUND(E2378/L2378,2),0)</f>
        <v>39.44</v>
      </c>
      <c r="T2378" s="29">
        <f t="shared" si="37"/>
        <v>106</v>
      </c>
    </row>
    <row r="2379" spans="1:20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s="15">
        <f>(((J2379/60)/60)/24)+DATE(1970,1,1)</f>
        <v>41382.096180555556</v>
      </c>
      <c r="L2379">
        <v>13</v>
      </c>
      <c r="M2379" s="15">
        <f>(((I2379/60)/60)/24)+DATE(1970,1,1)</f>
        <v>41401.207638888889</v>
      </c>
      <c r="N2379" t="b">
        <v>0</v>
      </c>
      <c r="O2379" t="b">
        <v>1</v>
      </c>
      <c r="P2379" t="s">
        <v>8274</v>
      </c>
      <c r="Q2379" s="10" t="s">
        <v>8321</v>
      </c>
      <c r="R2379" t="s">
        <v>8322</v>
      </c>
      <c r="S2379">
        <f>IFERROR(ROUND(E2379/L2379,2),0)</f>
        <v>75.38</v>
      </c>
      <c r="T2379" s="29">
        <f t="shared" si="37"/>
        <v>109</v>
      </c>
    </row>
    <row r="2380" spans="1:20" ht="60" x14ac:dyDescent="0.25">
      <c r="A2380">
        <v>3880</v>
      </c>
      <c r="B2380" s="3" t="s">
        <v>3877</v>
      </c>
      <c r="C2380" s="3" t="s">
        <v>7989</v>
      </c>
      <c r="D2380" s="27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s="15">
        <f>(((J2380/60)/60)/24)+DATE(1970,1,1)</f>
        <v>41815.815046296295</v>
      </c>
      <c r="L2380">
        <v>17</v>
      </c>
      <c r="M2380" s="15">
        <f>(((I2380/60)/60)/24)+DATE(1970,1,1)</f>
        <v>41850.958333333336</v>
      </c>
      <c r="N2380" t="b">
        <v>0</v>
      </c>
      <c r="O2380" t="b">
        <v>0</v>
      </c>
      <c r="P2380" t="s">
        <v>8303</v>
      </c>
      <c r="Q2380" s="10" t="s">
        <v>8313</v>
      </c>
      <c r="R2380" t="s">
        <v>8355</v>
      </c>
      <c r="S2380">
        <f>IFERROR(ROUND(E2380/L2380,2),0)</f>
        <v>57.65</v>
      </c>
      <c r="T2380" s="29">
        <f t="shared" si="37"/>
        <v>13</v>
      </c>
    </row>
    <row r="2381" spans="1:20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s="15">
        <f>(((J2381/60)/60)/24)+DATE(1970,1,1)</f>
        <v>41863.734895833331</v>
      </c>
      <c r="L2381">
        <v>16</v>
      </c>
      <c r="M2381" s="15">
        <f>(((I2381/60)/60)/24)+DATE(1970,1,1)</f>
        <v>41894.734895833331</v>
      </c>
      <c r="N2381" t="b">
        <v>0</v>
      </c>
      <c r="O2381" t="b">
        <v>0</v>
      </c>
      <c r="P2381" t="s">
        <v>8282</v>
      </c>
      <c r="Q2381" s="10" t="s">
        <v>8332</v>
      </c>
      <c r="R2381" t="s">
        <v>8333</v>
      </c>
      <c r="S2381">
        <f>IFERROR(ROUND(E2381/L2381,2),0)</f>
        <v>61.19</v>
      </c>
      <c r="T2381" s="29">
        <f t="shared" si="37"/>
        <v>2</v>
      </c>
    </row>
    <row r="2382" spans="1:20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s="15">
        <f>(((J2382/60)/60)/24)+DATE(1970,1,1)</f>
        <v>42726.491643518515</v>
      </c>
      <c r="L2382">
        <v>5</v>
      </c>
      <c r="M2382" s="15">
        <f>(((I2382/60)/60)/24)+DATE(1970,1,1)</f>
        <v>42756.491643518515</v>
      </c>
      <c r="N2382" t="b">
        <v>0</v>
      </c>
      <c r="O2382" t="b">
        <v>0</v>
      </c>
      <c r="P2382" t="s">
        <v>8271</v>
      </c>
      <c r="Q2382" s="10" t="s">
        <v>8315</v>
      </c>
      <c r="R2382" t="s">
        <v>8317</v>
      </c>
      <c r="S2382">
        <f>IFERROR(ROUND(E2382/L2382,2),0)</f>
        <v>195.4</v>
      </c>
      <c r="T2382" s="29">
        <f t="shared" si="37"/>
        <v>1</v>
      </c>
    </row>
    <row r="2383" spans="1:20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s="15">
        <f>(((J2383/60)/60)/24)+DATE(1970,1,1)</f>
        <v>41922.640590277777</v>
      </c>
      <c r="L2383">
        <v>16</v>
      </c>
      <c r="M2383" s="15">
        <f>(((I2383/60)/60)/24)+DATE(1970,1,1)</f>
        <v>41932.249305555553</v>
      </c>
      <c r="N2383" t="b">
        <v>0</v>
      </c>
      <c r="O2383" t="b">
        <v>1</v>
      </c>
      <c r="P2383" t="s">
        <v>8269</v>
      </c>
      <c r="Q2383" s="10" t="s">
        <v>8313</v>
      </c>
      <c r="R2383" t="s">
        <v>8314</v>
      </c>
      <c r="S2383">
        <f>IFERROR(ROUND(E2383/L2383,2),0)</f>
        <v>60.69</v>
      </c>
      <c r="T2383" s="29">
        <f t="shared" si="37"/>
        <v>129</v>
      </c>
    </row>
    <row r="2384" spans="1:20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s="15">
        <f>(((J2384/60)/60)/24)+DATE(1970,1,1)</f>
        <v>42304.829409722224</v>
      </c>
      <c r="L2384">
        <v>45</v>
      </c>
      <c r="M2384" s="15">
        <f>(((I2384/60)/60)/24)+DATE(1970,1,1)</f>
        <v>42334.871076388896</v>
      </c>
      <c r="N2384" t="b">
        <v>0</v>
      </c>
      <c r="O2384" t="b">
        <v>1</v>
      </c>
      <c r="P2384" t="s">
        <v>8299</v>
      </c>
      <c r="Q2384" s="10" t="s">
        <v>8315</v>
      </c>
      <c r="R2384" t="s">
        <v>8351</v>
      </c>
      <c r="S2384">
        <f>IFERROR(ROUND(E2384/L2384,2),0)</f>
        <v>21.56</v>
      </c>
      <c r="T2384" s="29">
        <f t="shared" si="37"/>
        <v>647</v>
      </c>
    </row>
    <row r="2385" spans="1:20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s="15">
        <f>(((J2385/60)/60)/24)+DATE(1970,1,1)</f>
        <v>42405.090300925927</v>
      </c>
      <c r="L2385">
        <v>34</v>
      </c>
      <c r="M2385" s="15">
        <f>(((I2385/60)/60)/24)+DATE(1970,1,1)</f>
        <v>42414</v>
      </c>
      <c r="N2385" t="b">
        <v>0</v>
      </c>
      <c r="O2385" t="b">
        <v>1</v>
      </c>
      <c r="P2385" t="s">
        <v>8269</v>
      </c>
      <c r="Q2385" s="10" t="s">
        <v>8313</v>
      </c>
      <c r="R2385" t="s">
        <v>8314</v>
      </c>
      <c r="S2385">
        <f>IFERROR(ROUND(E2385/L2385,2),0)</f>
        <v>28.41</v>
      </c>
      <c r="T2385" s="29">
        <f t="shared" si="37"/>
        <v>138</v>
      </c>
    </row>
    <row r="2386" spans="1:20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s="15">
        <f>(((J2386/60)/60)/24)+DATE(1970,1,1)</f>
        <v>42002.817488425921</v>
      </c>
      <c r="L2386">
        <v>8</v>
      </c>
      <c r="M2386" s="15">
        <f>(((I2386/60)/60)/24)+DATE(1970,1,1)</f>
        <v>42032.817488425921</v>
      </c>
      <c r="N2386" t="b">
        <v>0</v>
      </c>
      <c r="O2386" t="b">
        <v>0</v>
      </c>
      <c r="P2386" t="s">
        <v>8269</v>
      </c>
      <c r="Q2386" s="10" t="s">
        <v>8313</v>
      </c>
      <c r="R2386" t="s">
        <v>8314</v>
      </c>
      <c r="S2386">
        <f>IFERROR(ROUND(E2386/L2386,2),0)</f>
        <v>119.13</v>
      </c>
      <c r="T2386" s="29">
        <f t="shared" si="37"/>
        <v>38</v>
      </c>
    </row>
    <row r="2387" spans="1:20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s="15">
        <f>(((J2387/60)/60)/24)+DATE(1970,1,1)</f>
        <v>41852.527222222219</v>
      </c>
      <c r="L2387">
        <v>19</v>
      </c>
      <c r="M2387" s="15">
        <f>(((I2387/60)/60)/24)+DATE(1970,1,1)</f>
        <v>41866.527222222219</v>
      </c>
      <c r="N2387" t="b">
        <v>0</v>
      </c>
      <c r="O2387" t="b">
        <v>1</v>
      </c>
      <c r="P2387" t="s">
        <v>8269</v>
      </c>
      <c r="Q2387" s="10" t="s">
        <v>8313</v>
      </c>
      <c r="R2387" t="s">
        <v>8314</v>
      </c>
      <c r="S2387">
        <f>IFERROR(ROUND(E2387/L2387,2),0)</f>
        <v>50</v>
      </c>
      <c r="T2387" s="29">
        <f t="shared" si="37"/>
        <v>190</v>
      </c>
    </row>
    <row r="2388" spans="1:20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s="15">
        <f>(((J2388/60)/60)/24)+DATE(1970,1,1)</f>
        <v>42027.839733796296</v>
      </c>
      <c r="L2388">
        <v>12</v>
      </c>
      <c r="M2388" s="15">
        <f>(((I2388/60)/60)/24)+DATE(1970,1,1)</f>
        <v>42057.839733796296</v>
      </c>
      <c r="N2388" t="b">
        <v>0</v>
      </c>
      <c r="O2388" t="b">
        <v>0</v>
      </c>
      <c r="P2388" t="s">
        <v>8297</v>
      </c>
      <c r="Q2388" s="10" t="s">
        <v>8332</v>
      </c>
      <c r="R2388" t="s">
        <v>8349</v>
      </c>
      <c r="S2388">
        <f>IFERROR(ROUND(E2388/L2388,2),0)</f>
        <v>77.5</v>
      </c>
      <c r="T2388" s="29">
        <f t="shared" si="37"/>
        <v>19</v>
      </c>
    </row>
    <row r="2389" spans="1:20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s="15">
        <f>(((J2389/60)/60)/24)+DATE(1970,1,1)</f>
        <v>41953.966053240743</v>
      </c>
      <c r="L2389">
        <v>21</v>
      </c>
      <c r="M2389" s="15">
        <f>(((I2389/60)/60)/24)+DATE(1970,1,1)</f>
        <v>41973.966053240743</v>
      </c>
      <c r="N2389" t="b">
        <v>0</v>
      </c>
      <c r="O2389" t="b">
        <v>1</v>
      </c>
      <c r="P2389" t="s">
        <v>8299</v>
      </c>
      <c r="Q2389" s="10" t="s">
        <v>8315</v>
      </c>
      <c r="R2389" t="s">
        <v>8351</v>
      </c>
      <c r="S2389">
        <f>IFERROR(ROUND(E2389/L2389,2),0)</f>
        <v>44.1</v>
      </c>
      <c r="T2389" s="29">
        <f t="shared" si="37"/>
        <v>110</v>
      </c>
    </row>
    <row r="2390" spans="1:20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s="15">
        <f>(((J2390/60)/60)/24)+DATE(1970,1,1)</f>
        <v>41975.700636574074</v>
      </c>
      <c r="L2390">
        <v>14</v>
      </c>
      <c r="M2390" s="15">
        <f>(((I2390/60)/60)/24)+DATE(1970,1,1)</f>
        <v>42005.700636574074</v>
      </c>
      <c r="N2390" t="b">
        <v>0</v>
      </c>
      <c r="O2390" t="b">
        <v>0</v>
      </c>
      <c r="P2390" t="s">
        <v>8303</v>
      </c>
      <c r="Q2390" s="10" t="s">
        <v>8313</v>
      </c>
      <c r="R2390" t="s">
        <v>8355</v>
      </c>
      <c r="S2390">
        <f>IFERROR(ROUND(E2390/L2390,2),0)</f>
        <v>66.14</v>
      </c>
      <c r="T2390" s="29">
        <f t="shared" si="37"/>
        <v>31</v>
      </c>
    </row>
    <row r="2391" spans="1:20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s="15">
        <f>(((J2391/60)/60)/24)+DATE(1970,1,1)</f>
        <v>41795.528101851851</v>
      </c>
      <c r="L2391">
        <v>21</v>
      </c>
      <c r="M2391" s="15">
        <f>(((I2391/60)/60)/24)+DATE(1970,1,1)</f>
        <v>41825.528101851851</v>
      </c>
      <c r="N2391" t="b">
        <v>0</v>
      </c>
      <c r="O2391" t="b">
        <v>1</v>
      </c>
      <c r="P2391" t="s">
        <v>8269</v>
      </c>
      <c r="Q2391" s="10" t="s">
        <v>8313</v>
      </c>
      <c r="R2391" t="s">
        <v>8314</v>
      </c>
      <c r="S2391">
        <f>IFERROR(ROUND(E2391/L2391,2),0)</f>
        <v>44</v>
      </c>
      <c r="T2391" s="29">
        <f t="shared" si="37"/>
        <v>116</v>
      </c>
    </row>
    <row r="2392" spans="1:20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s="15">
        <f>(((J2392/60)/60)/24)+DATE(1970,1,1)</f>
        <v>41151.708321759259</v>
      </c>
      <c r="L2392">
        <v>27</v>
      </c>
      <c r="M2392" s="15">
        <f>(((I2392/60)/60)/24)+DATE(1970,1,1)</f>
        <v>41177.165972222225</v>
      </c>
      <c r="N2392" t="b">
        <v>0</v>
      </c>
      <c r="O2392" t="b">
        <v>1</v>
      </c>
      <c r="P2392" t="s">
        <v>8274</v>
      </c>
      <c r="Q2392" s="10" t="s">
        <v>8321</v>
      </c>
      <c r="R2392" t="s">
        <v>8322</v>
      </c>
      <c r="S2392">
        <f>IFERROR(ROUND(E2392/L2392,2),0)</f>
        <v>34.07</v>
      </c>
      <c r="T2392" s="29">
        <f t="shared" si="37"/>
        <v>108</v>
      </c>
    </row>
    <row r="2393" spans="1:20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s="15">
        <f>(((J2393/60)/60)/24)+DATE(1970,1,1)</f>
        <v>42140.712314814817</v>
      </c>
      <c r="L2393">
        <v>38</v>
      </c>
      <c r="M2393" s="15">
        <f>(((I2393/60)/60)/24)+DATE(1970,1,1)</f>
        <v>42154.756944444445</v>
      </c>
      <c r="N2393" t="b">
        <v>0</v>
      </c>
      <c r="O2393" t="b">
        <v>1</v>
      </c>
      <c r="P2393" t="s">
        <v>8269</v>
      </c>
      <c r="Q2393" s="10" t="s">
        <v>8313</v>
      </c>
      <c r="R2393" t="s">
        <v>8314</v>
      </c>
      <c r="S2393">
        <f>IFERROR(ROUND(E2393/L2393,2),0)</f>
        <v>24.21</v>
      </c>
      <c r="T2393" s="29">
        <f t="shared" si="37"/>
        <v>184</v>
      </c>
    </row>
    <row r="2394" spans="1:20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s="15">
        <f>(((J2394/60)/60)/24)+DATE(1970,1,1)</f>
        <v>42752.144976851851</v>
      </c>
      <c r="L2394">
        <v>17</v>
      </c>
      <c r="M2394" s="15">
        <f>(((I2394/60)/60)/24)+DATE(1970,1,1)</f>
        <v>42795.125</v>
      </c>
      <c r="N2394" t="b">
        <v>0</v>
      </c>
      <c r="O2394" t="b">
        <v>1</v>
      </c>
      <c r="P2394" t="s">
        <v>8274</v>
      </c>
      <c r="Q2394" s="10" t="s">
        <v>8321</v>
      </c>
      <c r="R2394" t="s">
        <v>8322</v>
      </c>
      <c r="S2394">
        <f>IFERROR(ROUND(E2394/L2394,2),0)</f>
        <v>53.88</v>
      </c>
      <c r="T2394" s="29">
        <f t="shared" si="37"/>
        <v>122</v>
      </c>
    </row>
    <row r="2395" spans="1:20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s="15">
        <f>(((J2395/60)/60)/24)+DATE(1970,1,1)</f>
        <v>41282.017962962964</v>
      </c>
      <c r="L2395">
        <v>33</v>
      </c>
      <c r="M2395" s="15">
        <f>(((I2395/60)/60)/24)+DATE(1970,1,1)</f>
        <v>41334.581944444442</v>
      </c>
      <c r="N2395" t="b">
        <v>0</v>
      </c>
      <c r="O2395" t="b">
        <v>1</v>
      </c>
      <c r="P2395" t="s">
        <v>8274</v>
      </c>
      <c r="Q2395" s="10" t="s">
        <v>8321</v>
      </c>
      <c r="R2395" t="s">
        <v>8322</v>
      </c>
      <c r="S2395">
        <f>IFERROR(ROUND(E2395/L2395,2),0)</f>
        <v>27.61</v>
      </c>
      <c r="T2395" s="29">
        <f t="shared" si="37"/>
        <v>152</v>
      </c>
    </row>
    <row r="2396" spans="1:20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s="15">
        <f>(((J2396/60)/60)/24)+DATE(1970,1,1)</f>
        <v>42109.709629629629</v>
      </c>
      <c r="L2396">
        <v>15</v>
      </c>
      <c r="M2396" s="15">
        <f>(((I2396/60)/60)/24)+DATE(1970,1,1)</f>
        <v>42139.709629629629</v>
      </c>
      <c r="N2396" t="b">
        <v>0</v>
      </c>
      <c r="O2396" t="b">
        <v>0</v>
      </c>
      <c r="P2396" t="s">
        <v>8282</v>
      </c>
      <c r="Q2396" s="10" t="s">
        <v>8332</v>
      </c>
      <c r="R2396" t="s">
        <v>8333</v>
      </c>
      <c r="S2396">
        <f>IFERROR(ROUND(E2396/L2396,2),0)</f>
        <v>60.73</v>
      </c>
      <c r="T2396" s="29">
        <f t="shared" si="37"/>
        <v>6</v>
      </c>
    </row>
    <row r="2397" spans="1:20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s="15">
        <f>(((J2397/60)/60)/24)+DATE(1970,1,1)</f>
        <v>41760.909039351849</v>
      </c>
      <c r="L2397">
        <v>17</v>
      </c>
      <c r="M2397" s="15">
        <f>(((I2397/60)/60)/24)+DATE(1970,1,1)</f>
        <v>41791.165972222225</v>
      </c>
      <c r="N2397" t="b">
        <v>0</v>
      </c>
      <c r="O2397" t="b">
        <v>0</v>
      </c>
      <c r="P2397" t="s">
        <v>8301</v>
      </c>
      <c r="Q2397" s="10" t="s">
        <v>8313</v>
      </c>
      <c r="R2397" t="s">
        <v>8353</v>
      </c>
      <c r="S2397">
        <f>IFERROR(ROUND(E2397/L2397,2),0)</f>
        <v>53.53</v>
      </c>
      <c r="T2397" s="29">
        <f t="shared" si="37"/>
        <v>23</v>
      </c>
    </row>
    <row r="2398" spans="1:20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s="15">
        <f>(((J2398/60)/60)/24)+DATE(1970,1,1)</f>
        <v>42391.942094907412</v>
      </c>
      <c r="L2398">
        <v>12</v>
      </c>
      <c r="M2398" s="15">
        <f>(((I2398/60)/60)/24)+DATE(1970,1,1)</f>
        <v>42421.942094907412</v>
      </c>
      <c r="N2398" t="b">
        <v>0</v>
      </c>
      <c r="O2398" t="b">
        <v>0</v>
      </c>
      <c r="P2398" t="s">
        <v>8271</v>
      </c>
      <c r="Q2398" s="10" t="s">
        <v>8315</v>
      </c>
      <c r="R2398" t="s">
        <v>8317</v>
      </c>
      <c r="S2398">
        <f>IFERROR(ROUND(E2398/L2398,2),0)</f>
        <v>75.75</v>
      </c>
      <c r="T2398" s="29">
        <f t="shared" si="37"/>
        <v>34</v>
      </c>
    </row>
    <row r="2399" spans="1:20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s="15">
        <f>(((J2399/60)/60)/24)+DATE(1970,1,1)</f>
        <v>42114.818935185183</v>
      </c>
      <c r="L2399">
        <v>27</v>
      </c>
      <c r="M2399" s="15">
        <f>(((I2399/60)/60)/24)+DATE(1970,1,1)</f>
        <v>42134.957638888889</v>
      </c>
      <c r="N2399" t="b">
        <v>0</v>
      </c>
      <c r="O2399" t="b">
        <v>0</v>
      </c>
      <c r="P2399" t="s">
        <v>8269</v>
      </c>
      <c r="Q2399" s="10" t="s">
        <v>8313</v>
      </c>
      <c r="R2399" t="s">
        <v>8314</v>
      </c>
      <c r="S2399">
        <f>IFERROR(ROUND(E2399/L2399,2),0)</f>
        <v>33.67</v>
      </c>
      <c r="T2399" s="29">
        <f t="shared" si="37"/>
        <v>36</v>
      </c>
    </row>
    <row r="2400" spans="1:20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s="15">
        <f>(((J2400/60)/60)/24)+DATE(1970,1,1)</f>
        <v>41958.550659722227</v>
      </c>
      <c r="L2400">
        <v>29</v>
      </c>
      <c r="M2400" s="15">
        <f>(((I2400/60)/60)/24)+DATE(1970,1,1)</f>
        <v>41988.550659722227</v>
      </c>
      <c r="N2400" t="b">
        <v>1</v>
      </c>
      <c r="O2400" t="b">
        <v>0</v>
      </c>
      <c r="P2400" t="s">
        <v>8283</v>
      </c>
      <c r="Q2400" s="10" t="s">
        <v>8334</v>
      </c>
      <c r="R2400" t="s">
        <v>8335</v>
      </c>
      <c r="S2400">
        <f>IFERROR(ROUND(E2400/L2400,2),0)</f>
        <v>31.21</v>
      </c>
      <c r="T2400" s="29">
        <f t="shared" si="37"/>
        <v>48</v>
      </c>
    </row>
    <row r="2401" spans="1:20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s="15">
        <f>(((J2401/60)/60)/24)+DATE(1970,1,1)</f>
        <v>41802.62090277778</v>
      </c>
      <c r="L2401">
        <v>15</v>
      </c>
      <c r="M2401" s="15">
        <f>(((I2401/60)/60)/24)+DATE(1970,1,1)</f>
        <v>41822.62090277778</v>
      </c>
      <c r="N2401" t="b">
        <v>0</v>
      </c>
      <c r="O2401" t="b">
        <v>1</v>
      </c>
      <c r="P2401" t="s">
        <v>8269</v>
      </c>
      <c r="Q2401" s="10" t="s">
        <v>8313</v>
      </c>
      <c r="R2401" t="s">
        <v>8314</v>
      </c>
      <c r="S2401">
        <f>IFERROR(ROUND(E2401/L2401,2),0)</f>
        <v>60.33</v>
      </c>
      <c r="T2401" s="29">
        <f t="shared" si="37"/>
        <v>101</v>
      </c>
    </row>
    <row r="2402" spans="1:20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s="15">
        <f>(((J2402/60)/60)/24)+DATE(1970,1,1)</f>
        <v>42077.666377314818</v>
      </c>
      <c r="L2402">
        <v>29</v>
      </c>
      <c r="M2402" s="15">
        <f>(((I2402/60)/60)/24)+DATE(1970,1,1)</f>
        <v>42107.666377314818</v>
      </c>
      <c r="N2402" t="b">
        <v>0</v>
      </c>
      <c r="O2402" t="b">
        <v>0</v>
      </c>
      <c r="P2402" t="s">
        <v>8271</v>
      </c>
      <c r="Q2402" s="10" t="s">
        <v>8315</v>
      </c>
      <c r="R2402" t="s">
        <v>8317</v>
      </c>
      <c r="S2402">
        <f>IFERROR(ROUND(E2402/L2402,2),0)</f>
        <v>31.17</v>
      </c>
      <c r="T2402" s="29">
        <f t="shared" si="37"/>
        <v>8</v>
      </c>
    </row>
    <row r="2403" spans="1:20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s="15">
        <f>(((J2403/60)/60)/24)+DATE(1970,1,1)</f>
        <v>41303.593923611108</v>
      </c>
      <c r="L2403">
        <v>29</v>
      </c>
      <c r="M2403" s="15">
        <f>(((I2403/60)/60)/24)+DATE(1970,1,1)</f>
        <v>41333.593923611108</v>
      </c>
      <c r="N2403" t="b">
        <v>0</v>
      </c>
      <c r="O2403" t="b">
        <v>1</v>
      </c>
      <c r="P2403" t="s">
        <v>8274</v>
      </c>
      <c r="Q2403" s="10" t="s">
        <v>8321</v>
      </c>
      <c r="R2403" t="s">
        <v>8322</v>
      </c>
      <c r="S2403">
        <f>IFERROR(ROUND(E2403/L2403,2),0)</f>
        <v>31.14</v>
      </c>
      <c r="T2403" s="29">
        <f t="shared" si="37"/>
        <v>181</v>
      </c>
    </row>
    <row r="2404" spans="1:20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s="15">
        <f>(((J2404/60)/60)/24)+DATE(1970,1,1)</f>
        <v>40587.75675925926</v>
      </c>
      <c r="L2404">
        <v>18</v>
      </c>
      <c r="M2404" s="15">
        <f>(((I2404/60)/60)/24)+DATE(1970,1,1)</f>
        <v>40666.165972222225</v>
      </c>
      <c r="N2404" t="b">
        <v>0</v>
      </c>
      <c r="O2404" t="b">
        <v>1</v>
      </c>
      <c r="P2404" t="s">
        <v>8264</v>
      </c>
      <c r="Q2404" s="10" t="s">
        <v>8306</v>
      </c>
      <c r="R2404" t="s">
        <v>8308</v>
      </c>
      <c r="S2404">
        <f>IFERROR(ROUND(E2404/L2404,2),0)</f>
        <v>50</v>
      </c>
      <c r="T2404" s="29">
        <f t="shared" si="37"/>
        <v>100</v>
      </c>
    </row>
    <row r="2405" spans="1:20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s="15">
        <f>(((J2405/60)/60)/24)+DATE(1970,1,1)</f>
        <v>42553.926527777774</v>
      </c>
      <c r="L2405">
        <v>14</v>
      </c>
      <c r="M2405" s="15">
        <f>(((I2405/60)/60)/24)+DATE(1970,1,1)</f>
        <v>42585.172916666663</v>
      </c>
      <c r="N2405" t="b">
        <v>0</v>
      </c>
      <c r="O2405" t="b">
        <v>1</v>
      </c>
      <c r="P2405" t="s">
        <v>8269</v>
      </c>
      <c r="Q2405" s="10" t="s">
        <v>8313</v>
      </c>
      <c r="R2405" t="s">
        <v>8314</v>
      </c>
      <c r="S2405">
        <f>IFERROR(ROUND(E2405/L2405,2),0)</f>
        <v>64.290000000000006</v>
      </c>
      <c r="T2405" s="29">
        <f t="shared" si="37"/>
        <v>113</v>
      </c>
    </row>
    <row r="2406" spans="1:20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s="15">
        <f>(((J2406/60)/60)/24)+DATE(1970,1,1)</f>
        <v>42768.833645833336</v>
      </c>
      <c r="L2406">
        <v>25</v>
      </c>
      <c r="M2406" s="15">
        <f>(((I2406/60)/60)/24)+DATE(1970,1,1)</f>
        <v>42780.833645833336</v>
      </c>
      <c r="N2406" t="b">
        <v>0</v>
      </c>
      <c r="O2406" t="b">
        <v>1</v>
      </c>
      <c r="P2406" t="s">
        <v>8295</v>
      </c>
      <c r="Q2406" s="10" t="s">
        <v>8329</v>
      </c>
      <c r="R2406" t="s">
        <v>8347</v>
      </c>
      <c r="S2406">
        <f>IFERROR(ROUND(E2406/L2406,2),0)</f>
        <v>35.92</v>
      </c>
      <c r="T2406" s="29">
        <f t="shared" si="37"/>
        <v>120</v>
      </c>
    </row>
    <row r="2407" spans="1:20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s="15">
        <f>(((J2407/60)/60)/24)+DATE(1970,1,1)</f>
        <v>41520.561041666668</v>
      </c>
      <c r="L2407">
        <v>19</v>
      </c>
      <c r="M2407" s="15">
        <f>(((I2407/60)/60)/24)+DATE(1970,1,1)</f>
        <v>41549.561041666668</v>
      </c>
      <c r="N2407" t="b">
        <v>0</v>
      </c>
      <c r="O2407" t="b">
        <v>0</v>
      </c>
      <c r="P2407" t="s">
        <v>8273</v>
      </c>
      <c r="Q2407" s="10" t="s">
        <v>8318</v>
      </c>
      <c r="R2407" t="s">
        <v>8320</v>
      </c>
      <c r="S2407">
        <f>IFERROR(ROUND(E2407/L2407,2),0)</f>
        <v>47.11</v>
      </c>
      <c r="T2407" s="29">
        <f t="shared" si="37"/>
        <v>31</v>
      </c>
    </row>
    <row r="2408" spans="1:20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s="15">
        <f>(((J2408/60)/60)/24)+DATE(1970,1,1)</f>
        <v>41905.979629629634</v>
      </c>
      <c r="L2408">
        <v>25</v>
      </c>
      <c r="M2408" s="15">
        <f>(((I2408/60)/60)/24)+DATE(1970,1,1)</f>
        <v>41935.979629629634</v>
      </c>
      <c r="N2408" t="b">
        <v>1</v>
      </c>
      <c r="O2408" t="b">
        <v>0</v>
      </c>
      <c r="P2408" t="s">
        <v>8283</v>
      </c>
      <c r="Q2408" s="10" t="s">
        <v>8334</v>
      </c>
      <c r="R2408" t="s">
        <v>8335</v>
      </c>
      <c r="S2408">
        <f>IFERROR(ROUND(E2408/L2408,2),0)</f>
        <v>35.799999999999997</v>
      </c>
      <c r="T2408" s="29">
        <f t="shared" si="37"/>
        <v>21</v>
      </c>
    </row>
    <row r="2409" spans="1:20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s="15">
        <f>(((J2409/60)/60)/24)+DATE(1970,1,1)</f>
        <v>41975.930601851855</v>
      </c>
      <c r="L2409">
        <v>26</v>
      </c>
      <c r="M2409" s="15">
        <f>(((I2409/60)/60)/24)+DATE(1970,1,1)</f>
        <v>42005.290972222225</v>
      </c>
      <c r="N2409" t="b">
        <v>0</v>
      </c>
      <c r="O2409" t="b">
        <v>0</v>
      </c>
      <c r="P2409" t="s">
        <v>8271</v>
      </c>
      <c r="Q2409" s="10" t="s">
        <v>8315</v>
      </c>
      <c r="R2409" t="s">
        <v>8317</v>
      </c>
      <c r="S2409">
        <f>IFERROR(ROUND(E2409/L2409,2),0)</f>
        <v>34.270000000000003</v>
      </c>
      <c r="T2409" s="29">
        <f t="shared" si="37"/>
        <v>15</v>
      </c>
    </row>
    <row r="2410" spans="1:20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s="15">
        <f>(((J2410/60)/60)/24)+DATE(1970,1,1)</f>
        <v>40829.873657407406</v>
      </c>
      <c r="L2410">
        <v>25</v>
      </c>
      <c r="M2410" s="15">
        <f>(((I2410/60)/60)/24)+DATE(1970,1,1)</f>
        <v>40862.817361111112</v>
      </c>
      <c r="N2410" t="b">
        <v>0</v>
      </c>
      <c r="O2410" t="b">
        <v>1</v>
      </c>
      <c r="P2410" t="s">
        <v>8298</v>
      </c>
      <c r="Q2410" s="10" t="s">
        <v>8321</v>
      </c>
      <c r="R2410" t="s">
        <v>8350</v>
      </c>
      <c r="S2410">
        <f>IFERROR(ROUND(E2410/L2410,2),0)</f>
        <v>35.6</v>
      </c>
      <c r="T2410" s="29">
        <f t="shared" si="37"/>
        <v>111</v>
      </c>
    </row>
    <row r="2411" spans="1:20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s="15">
        <f>(((J2411/60)/60)/24)+DATE(1970,1,1)</f>
        <v>42192.933958333335</v>
      </c>
      <c r="L2411">
        <v>30</v>
      </c>
      <c r="M2411" s="15">
        <f>(((I2411/60)/60)/24)+DATE(1970,1,1)</f>
        <v>42217.933958333335</v>
      </c>
      <c r="N2411" t="b">
        <v>0</v>
      </c>
      <c r="O2411" t="b">
        <v>1</v>
      </c>
      <c r="P2411" t="s">
        <v>8269</v>
      </c>
      <c r="Q2411" s="10" t="s">
        <v>8313</v>
      </c>
      <c r="R2411" t="s">
        <v>8314</v>
      </c>
      <c r="S2411">
        <f>IFERROR(ROUND(E2411/L2411,2),0)</f>
        <v>29.67</v>
      </c>
      <c r="T2411" s="29">
        <f t="shared" si="37"/>
        <v>119</v>
      </c>
    </row>
    <row r="2412" spans="1:20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s="15">
        <f>(((J2412/60)/60)/24)+DATE(1970,1,1)</f>
        <v>42468.84174768519</v>
      </c>
      <c r="L2412">
        <v>19</v>
      </c>
      <c r="M2412" s="15">
        <f>(((I2412/60)/60)/24)+DATE(1970,1,1)</f>
        <v>42498.84174768519</v>
      </c>
      <c r="N2412" t="b">
        <v>0</v>
      </c>
      <c r="O2412" t="b">
        <v>0</v>
      </c>
      <c r="P2412" t="s">
        <v>8282</v>
      </c>
      <c r="Q2412" s="10" t="s">
        <v>8332</v>
      </c>
      <c r="R2412" t="s">
        <v>8333</v>
      </c>
      <c r="S2412">
        <f>IFERROR(ROUND(E2412/L2412,2),0)</f>
        <v>46.63</v>
      </c>
      <c r="T2412" s="29">
        <f t="shared" si="37"/>
        <v>6</v>
      </c>
    </row>
    <row r="2413" spans="1:20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s="15">
        <f>(((J2413/60)/60)/24)+DATE(1970,1,1)</f>
        <v>41326.911319444444</v>
      </c>
      <c r="L2413">
        <v>25</v>
      </c>
      <c r="M2413" s="15">
        <f>(((I2413/60)/60)/24)+DATE(1970,1,1)</f>
        <v>41371.869652777779</v>
      </c>
      <c r="N2413" t="b">
        <v>1</v>
      </c>
      <c r="O2413" t="b">
        <v>1</v>
      </c>
      <c r="P2413" t="s">
        <v>8286</v>
      </c>
      <c r="Q2413" s="10" t="s">
        <v>8318</v>
      </c>
      <c r="R2413" t="s">
        <v>8338</v>
      </c>
      <c r="S2413">
        <f>IFERROR(ROUND(E2413/L2413,2),0)</f>
        <v>35.44</v>
      </c>
      <c r="T2413" s="29">
        <f t="shared" si="37"/>
        <v>148</v>
      </c>
    </row>
    <row r="2414" spans="1:20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s="15">
        <f>(((J2414/60)/60)/24)+DATE(1970,1,1)</f>
        <v>42410.982002314813</v>
      </c>
      <c r="L2414">
        <v>25</v>
      </c>
      <c r="M2414" s="15">
        <f>(((I2414/60)/60)/24)+DATE(1970,1,1)</f>
        <v>42440.982002314813</v>
      </c>
      <c r="N2414" t="b">
        <v>0</v>
      </c>
      <c r="O2414" t="b">
        <v>1</v>
      </c>
      <c r="P2414" t="s">
        <v>8283</v>
      </c>
      <c r="Q2414" s="10" t="s">
        <v>8334</v>
      </c>
      <c r="R2414" t="s">
        <v>8335</v>
      </c>
      <c r="S2414">
        <f>IFERROR(ROUND(E2414/L2414,2),0)</f>
        <v>35.4</v>
      </c>
      <c r="T2414" s="29">
        <f t="shared" si="37"/>
        <v>885</v>
      </c>
    </row>
    <row r="2415" spans="1:20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s="15">
        <f>(((J2415/60)/60)/24)+DATE(1970,1,1)</f>
        <v>41953.158854166672</v>
      </c>
      <c r="L2415">
        <v>11</v>
      </c>
      <c r="M2415" s="15">
        <f>(((I2415/60)/60)/24)+DATE(1970,1,1)</f>
        <v>41983.158854166672</v>
      </c>
      <c r="N2415" t="b">
        <v>0</v>
      </c>
      <c r="O2415" t="b">
        <v>0</v>
      </c>
      <c r="P2415" t="s">
        <v>8299</v>
      </c>
      <c r="Q2415" s="10" t="s">
        <v>8315</v>
      </c>
      <c r="R2415" t="s">
        <v>8351</v>
      </c>
      <c r="S2415">
        <f>IFERROR(ROUND(E2415/L2415,2),0)</f>
        <v>80.45</v>
      </c>
      <c r="T2415" s="29">
        <f t="shared" si="37"/>
        <v>1</v>
      </c>
    </row>
    <row r="2416" spans="1:20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s="15">
        <f>(((J2416/60)/60)/24)+DATE(1970,1,1)</f>
        <v>42082.802812499998</v>
      </c>
      <c r="L2416">
        <v>17</v>
      </c>
      <c r="M2416" s="15">
        <f>(((I2416/60)/60)/24)+DATE(1970,1,1)</f>
        <v>42104.207638888889</v>
      </c>
      <c r="N2416" t="b">
        <v>0</v>
      </c>
      <c r="O2416" t="b">
        <v>0</v>
      </c>
      <c r="P2416" t="s">
        <v>8271</v>
      </c>
      <c r="Q2416" s="10" t="s">
        <v>8315</v>
      </c>
      <c r="R2416" t="s">
        <v>8317</v>
      </c>
      <c r="S2416">
        <f>IFERROR(ROUND(E2416/L2416,2),0)</f>
        <v>51.82</v>
      </c>
      <c r="T2416" s="29">
        <f t="shared" si="37"/>
        <v>11</v>
      </c>
    </row>
    <row r="2417" spans="1:20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s="15">
        <f>(((J2417/60)/60)/24)+DATE(1970,1,1)</f>
        <v>41982.737071759257</v>
      </c>
      <c r="L2417">
        <v>16</v>
      </c>
      <c r="M2417" s="15">
        <f>(((I2417/60)/60)/24)+DATE(1970,1,1)</f>
        <v>42015.207638888889</v>
      </c>
      <c r="N2417" t="b">
        <v>0</v>
      </c>
      <c r="O2417" t="b">
        <v>0</v>
      </c>
      <c r="P2417" t="s">
        <v>8303</v>
      </c>
      <c r="Q2417" s="10" t="s">
        <v>8313</v>
      </c>
      <c r="R2417" t="s">
        <v>8355</v>
      </c>
      <c r="S2417">
        <f>IFERROR(ROUND(E2417/L2417,2),0)</f>
        <v>55.06</v>
      </c>
      <c r="T2417" s="29">
        <f t="shared" si="37"/>
        <v>4</v>
      </c>
    </row>
    <row r="2418" spans="1:20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s="15">
        <f>(((J2418/60)/60)/24)+DATE(1970,1,1)</f>
        <v>41779.648506944446</v>
      </c>
      <c r="L2418">
        <v>21</v>
      </c>
      <c r="M2418" s="15">
        <f>(((I2418/60)/60)/24)+DATE(1970,1,1)</f>
        <v>41809.648506944446</v>
      </c>
      <c r="N2418" t="b">
        <v>0</v>
      </c>
      <c r="O2418" t="b">
        <v>0</v>
      </c>
      <c r="P2418" t="s">
        <v>8269</v>
      </c>
      <c r="Q2418" s="10" t="s">
        <v>8313</v>
      </c>
      <c r="R2418" t="s">
        <v>8314</v>
      </c>
      <c r="S2418">
        <f>IFERROR(ROUND(E2418/L2418,2),0)</f>
        <v>41.95</v>
      </c>
      <c r="T2418" s="29">
        <f t="shared" si="37"/>
        <v>18</v>
      </c>
    </row>
    <row r="2419" spans="1:20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s="15">
        <f>(((J2419/60)/60)/24)+DATE(1970,1,1)</f>
        <v>42779.610289351855</v>
      </c>
      <c r="L2419">
        <v>51</v>
      </c>
      <c r="M2419" s="15">
        <f>(((I2419/60)/60)/24)+DATE(1970,1,1)</f>
        <v>42794</v>
      </c>
      <c r="N2419" t="b">
        <v>0</v>
      </c>
      <c r="O2419" t="b">
        <v>1</v>
      </c>
      <c r="P2419" t="s">
        <v>8269</v>
      </c>
      <c r="Q2419" s="10" t="s">
        <v>8313</v>
      </c>
      <c r="R2419" t="s">
        <v>8314</v>
      </c>
      <c r="S2419">
        <f>IFERROR(ROUND(E2419/L2419,2),0)</f>
        <v>17.25</v>
      </c>
      <c r="T2419" s="29">
        <f t="shared" si="37"/>
        <v>119</v>
      </c>
    </row>
    <row r="2420" spans="1:20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s="15">
        <f>(((J2420/60)/60)/24)+DATE(1970,1,1)</f>
        <v>42208.628692129627</v>
      </c>
      <c r="L2420">
        <v>29</v>
      </c>
      <c r="M2420" s="15">
        <f>(((I2420/60)/60)/24)+DATE(1970,1,1)</f>
        <v>42248.628692129627</v>
      </c>
      <c r="N2420" t="b">
        <v>0</v>
      </c>
      <c r="O2420" t="b">
        <v>0</v>
      </c>
      <c r="P2420" t="s">
        <v>8271</v>
      </c>
      <c r="Q2420" s="10" t="s">
        <v>8315</v>
      </c>
      <c r="R2420" t="s">
        <v>8317</v>
      </c>
      <c r="S2420">
        <f>IFERROR(ROUND(E2420/L2420,2),0)</f>
        <v>30.31</v>
      </c>
      <c r="T2420" s="29">
        <f t="shared" si="37"/>
        <v>1</v>
      </c>
    </row>
    <row r="2421" spans="1:20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s="15">
        <f>(((J2421/60)/60)/24)+DATE(1970,1,1)</f>
        <v>41816.812094907407</v>
      </c>
      <c r="L2421">
        <v>9</v>
      </c>
      <c r="M2421" s="15">
        <f>(((I2421/60)/60)/24)+DATE(1970,1,1)</f>
        <v>41831.666666666664</v>
      </c>
      <c r="N2421" t="b">
        <v>0</v>
      </c>
      <c r="O2421" t="b">
        <v>0</v>
      </c>
      <c r="P2421" t="s">
        <v>8271</v>
      </c>
      <c r="Q2421" s="10" t="s">
        <v>8315</v>
      </c>
      <c r="R2421" t="s">
        <v>8317</v>
      </c>
      <c r="S2421">
        <f>IFERROR(ROUND(E2421/L2421,2),0)</f>
        <v>97.33</v>
      </c>
      <c r="T2421" s="29">
        <f t="shared" si="37"/>
        <v>15</v>
      </c>
    </row>
    <row r="2422" spans="1:20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s="15">
        <f>(((J2422/60)/60)/24)+DATE(1970,1,1)</f>
        <v>42184.646863425922</v>
      </c>
      <c r="L2422">
        <v>14</v>
      </c>
      <c r="M2422" s="15">
        <f>(((I2422/60)/60)/24)+DATE(1970,1,1)</f>
        <v>42214.646863425922</v>
      </c>
      <c r="N2422" t="b">
        <v>0</v>
      </c>
      <c r="O2422" t="b">
        <v>1</v>
      </c>
      <c r="P2422" t="s">
        <v>8274</v>
      </c>
      <c r="Q2422" s="10" t="s">
        <v>8321</v>
      </c>
      <c r="R2422" t="s">
        <v>8322</v>
      </c>
      <c r="S2422">
        <f>IFERROR(ROUND(E2422/L2422,2),0)</f>
        <v>62.5</v>
      </c>
      <c r="T2422" s="29">
        <f t="shared" si="37"/>
        <v>219</v>
      </c>
    </row>
    <row r="2423" spans="1:20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s="15">
        <f>(((J2423/60)/60)/24)+DATE(1970,1,1)</f>
        <v>42523.248715277776</v>
      </c>
      <c r="L2423">
        <v>19</v>
      </c>
      <c r="M2423" s="15">
        <f>(((I2423/60)/60)/24)+DATE(1970,1,1)</f>
        <v>42537.248715277776</v>
      </c>
      <c r="N2423" t="b">
        <v>0</v>
      </c>
      <c r="O2423" t="b">
        <v>1</v>
      </c>
      <c r="P2423" t="s">
        <v>8269</v>
      </c>
      <c r="Q2423" s="10" t="s">
        <v>8313</v>
      </c>
      <c r="R2423" t="s">
        <v>8314</v>
      </c>
      <c r="S2423">
        <f>IFERROR(ROUND(E2423/L2423,2),0)</f>
        <v>46.05</v>
      </c>
      <c r="T2423" s="29">
        <f t="shared" si="37"/>
        <v>109</v>
      </c>
    </row>
    <row r="2424" spans="1:20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s="15">
        <f>(((J2424/60)/60)/24)+DATE(1970,1,1)</f>
        <v>41780.785729166666</v>
      </c>
      <c r="L2424">
        <v>34</v>
      </c>
      <c r="M2424" s="15">
        <f>(((I2424/60)/60)/24)+DATE(1970,1,1)</f>
        <v>41840.785729166666</v>
      </c>
      <c r="N2424" t="b">
        <v>1</v>
      </c>
      <c r="O2424" t="b">
        <v>0</v>
      </c>
      <c r="P2424" t="s">
        <v>8269</v>
      </c>
      <c r="Q2424" s="10" t="s">
        <v>8313</v>
      </c>
      <c r="R2424" t="s">
        <v>8314</v>
      </c>
      <c r="S2424">
        <f>IFERROR(ROUND(E2424/L2424,2),0)</f>
        <v>25.65</v>
      </c>
      <c r="T2424" s="29">
        <f t="shared" si="37"/>
        <v>9</v>
      </c>
    </row>
    <row r="2425" spans="1:20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s="15">
        <f>(((J2425/60)/60)/24)+DATE(1970,1,1)</f>
        <v>42521.291504629626</v>
      </c>
      <c r="L2425">
        <v>20</v>
      </c>
      <c r="M2425" s="15">
        <f>(((I2425/60)/60)/24)+DATE(1970,1,1)</f>
        <v>42529.582638888889</v>
      </c>
      <c r="N2425" t="b">
        <v>0</v>
      </c>
      <c r="O2425" t="b">
        <v>1</v>
      </c>
      <c r="P2425" t="s">
        <v>8269</v>
      </c>
      <c r="Q2425" s="10" t="s">
        <v>8313</v>
      </c>
      <c r="R2425" t="s">
        <v>8314</v>
      </c>
      <c r="S2425">
        <f>IFERROR(ROUND(E2425/L2425,2),0)</f>
        <v>43.35</v>
      </c>
      <c r="T2425" s="29">
        <f t="shared" si="37"/>
        <v>289</v>
      </c>
    </row>
    <row r="2426" spans="1:20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s="15">
        <f>(((J2426/60)/60)/24)+DATE(1970,1,1)</f>
        <v>42524.318703703699</v>
      </c>
      <c r="L2426">
        <v>23</v>
      </c>
      <c r="M2426" s="15">
        <f>(((I2426/60)/60)/24)+DATE(1970,1,1)</f>
        <v>42554.318703703699</v>
      </c>
      <c r="N2426" t="b">
        <v>0</v>
      </c>
      <c r="O2426" t="b">
        <v>0</v>
      </c>
      <c r="P2426" t="s">
        <v>8283</v>
      </c>
      <c r="Q2426" s="10" t="s">
        <v>8334</v>
      </c>
      <c r="R2426" t="s">
        <v>8335</v>
      </c>
      <c r="S2426">
        <f>IFERROR(ROUND(E2426/L2426,2),0)</f>
        <v>37.61</v>
      </c>
      <c r="T2426" s="29">
        <f t="shared" si="37"/>
        <v>13</v>
      </c>
    </row>
    <row r="2427" spans="1:20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s="15">
        <f>(((J2427/60)/60)/24)+DATE(1970,1,1)</f>
        <v>41869.698136574072</v>
      </c>
      <c r="L2427">
        <v>14</v>
      </c>
      <c r="M2427" s="15">
        <f>(((I2427/60)/60)/24)+DATE(1970,1,1)</f>
        <v>41899.698136574072</v>
      </c>
      <c r="N2427" t="b">
        <v>0</v>
      </c>
      <c r="O2427" t="b">
        <v>0</v>
      </c>
      <c r="P2427" t="s">
        <v>8268</v>
      </c>
      <c r="Q2427" s="10" t="s">
        <v>8306</v>
      </c>
      <c r="R2427" t="s">
        <v>8312</v>
      </c>
      <c r="S2427">
        <f>IFERROR(ROUND(E2427/L2427,2),0)</f>
        <v>61.5</v>
      </c>
      <c r="T2427" s="29">
        <f t="shared" si="37"/>
        <v>3</v>
      </c>
    </row>
    <row r="2428" spans="1:20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s="15">
        <f>(((J2428/60)/60)/24)+DATE(1970,1,1)</f>
        <v>42060.913877314815</v>
      </c>
      <c r="L2428">
        <v>17</v>
      </c>
      <c r="M2428" s="15">
        <f>(((I2428/60)/60)/24)+DATE(1970,1,1)</f>
        <v>42120.872210648144</v>
      </c>
      <c r="N2428" t="b">
        <v>0</v>
      </c>
      <c r="O2428" t="b">
        <v>0</v>
      </c>
      <c r="P2428" t="s">
        <v>8271</v>
      </c>
      <c r="Q2428" s="10" t="s">
        <v>8315</v>
      </c>
      <c r="R2428" t="s">
        <v>8317</v>
      </c>
      <c r="S2428">
        <f>IFERROR(ROUND(E2428/L2428,2),0)</f>
        <v>50.65</v>
      </c>
      <c r="T2428" s="29">
        <f t="shared" si="37"/>
        <v>2</v>
      </c>
    </row>
    <row r="2429" spans="1:20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s="15">
        <f>(((J2429/60)/60)/24)+DATE(1970,1,1)</f>
        <v>40958.717268518521</v>
      </c>
      <c r="L2429">
        <v>33</v>
      </c>
      <c r="M2429" s="15">
        <f>(((I2429/60)/60)/24)+DATE(1970,1,1)</f>
        <v>40981.290972222225</v>
      </c>
      <c r="N2429" t="b">
        <v>0</v>
      </c>
      <c r="O2429" t="b">
        <v>1</v>
      </c>
      <c r="P2429" t="s">
        <v>8278</v>
      </c>
      <c r="Q2429" s="10" t="s">
        <v>8321</v>
      </c>
      <c r="R2429" t="s">
        <v>8326</v>
      </c>
      <c r="S2429">
        <f>IFERROR(ROUND(E2429/L2429,2),0)</f>
        <v>26.06</v>
      </c>
      <c r="T2429" s="29">
        <f t="shared" si="37"/>
        <v>156</v>
      </c>
    </row>
    <row r="2430" spans="1:20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s="15">
        <f>(((J2430/60)/60)/24)+DATE(1970,1,1)</f>
        <v>41766.718009259261</v>
      </c>
      <c r="L2430">
        <v>19</v>
      </c>
      <c r="M2430" s="15">
        <f>(((I2430/60)/60)/24)+DATE(1970,1,1)</f>
        <v>41826.718009259261</v>
      </c>
      <c r="N2430" t="b">
        <v>1</v>
      </c>
      <c r="O2430" t="b">
        <v>0</v>
      </c>
      <c r="P2430" t="s">
        <v>8283</v>
      </c>
      <c r="Q2430" s="10" t="s">
        <v>8334</v>
      </c>
      <c r="R2430" t="s">
        <v>8335</v>
      </c>
      <c r="S2430">
        <f>IFERROR(ROUND(E2430/L2430,2),0)</f>
        <v>45.16</v>
      </c>
      <c r="T2430" s="29">
        <f t="shared" si="37"/>
        <v>16</v>
      </c>
    </row>
    <row r="2431" spans="1:20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s="15">
        <f>(((J2431/60)/60)/24)+DATE(1970,1,1)</f>
        <v>42268.625856481478</v>
      </c>
      <c r="L2431">
        <v>7</v>
      </c>
      <c r="M2431" s="15">
        <f>(((I2431/60)/60)/24)+DATE(1970,1,1)</f>
        <v>42298.625856481478</v>
      </c>
      <c r="N2431" t="b">
        <v>0</v>
      </c>
      <c r="O2431" t="b">
        <v>0</v>
      </c>
      <c r="P2431" t="s">
        <v>8291</v>
      </c>
      <c r="Q2431" s="10" t="s">
        <v>8321</v>
      </c>
      <c r="R2431" t="s">
        <v>8343</v>
      </c>
      <c r="S2431">
        <f>IFERROR(ROUND(E2431/L2431,2),0)</f>
        <v>122.14</v>
      </c>
      <c r="T2431" s="29">
        <f t="shared" si="37"/>
        <v>68</v>
      </c>
    </row>
    <row r="2432" spans="1:20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s="15">
        <f>(((J2432/60)/60)/24)+DATE(1970,1,1)</f>
        <v>42191.023530092592</v>
      </c>
      <c r="L2432">
        <v>27</v>
      </c>
      <c r="M2432" s="15">
        <f>(((I2432/60)/60)/24)+DATE(1970,1,1)</f>
        <v>42221.023530092592</v>
      </c>
      <c r="N2432" t="b">
        <v>0</v>
      </c>
      <c r="O2432" t="b">
        <v>0</v>
      </c>
      <c r="P2432" t="s">
        <v>8280</v>
      </c>
      <c r="Q2432" s="10" t="s">
        <v>8329</v>
      </c>
      <c r="R2432" t="s">
        <v>8330</v>
      </c>
      <c r="S2432">
        <f>IFERROR(ROUND(E2432/L2432,2),0)</f>
        <v>31.56</v>
      </c>
      <c r="T2432" s="29">
        <f t="shared" si="37"/>
        <v>1</v>
      </c>
    </row>
    <row r="2433" spans="1:20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s="15">
        <f>(((J2433/60)/60)/24)+DATE(1970,1,1)</f>
        <v>42172.439571759256</v>
      </c>
      <c r="L2433">
        <v>24</v>
      </c>
      <c r="M2433" s="15">
        <f>(((I2433/60)/60)/24)+DATE(1970,1,1)</f>
        <v>42202.439571759256</v>
      </c>
      <c r="N2433" t="b">
        <v>1</v>
      </c>
      <c r="O2433" t="b">
        <v>0</v>
      </c>
      <c r="P2433" t="s">
        <v>8269</v>
      </c>
      <c r="Q2433" s="10" t="s">
        <v>8313</v>
      </c>
      <c r="R2433" t="s">
        <v>8314</v>
      </c>
      <c r="S2433">
        <f>IFERROR(ROUND(E2433/L2433,2),0)</f>
        <v>35.5</v>
      </c>
      <c r="T2433" s="29">
        <f t="shared" si="37"/>
        <v>34</v>
      </c>
    </row>
    <row r="2434" spans="1:20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s="15">
        <f>(((J2434/60)/60)/24)+DATE(1970,1,1)</f>
        <v>41948.00209490741</v>
      </c>
      <c r="L2434">
        <v>7</v>
      </c>
      <c r="M2434" s="15">
        <f>(((I2434/60)/60)/24)+DATE(1970,1,1)</f>
        <v>41978.00209490741</v>
      </c>
      <c r="N2434" t="b">
        <v>0</v>
      </c>
      <c r="O2434" t="b">
        <v>0</v>
      </c>
      <c r="P2434" t="s">
        <v>8270</v>
      </c>
      <c r="Q2434" s="10" t="s">
        <v>8315</v>
      </c>
      <c r="R2434" t="s">
        <v>8316</v>
      </c>
      <c r="S2434">
        <f>IFERROR(ROUND(E2434/L2434,2),0)</f>
        <v>121.43</v>
      </c>
      <c r="T2434" s="29">
        <f t="shared" si="37"/>
        <v>34</v>
      </c>
    </row>
    <row r="2435" spans="1:20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s="15">
        <f>(((J2435/60)/60)/24)+DATE(1970,1,1)</f>
        <v>41572.229849537034</v>
      </c>
      <c r="L2435">
        <v>21</v>
      </c>
      <c r="M2435" s="15">
        <f>(((I2435/60)/60)/24)+DATE(1970,1,1)</f>
        <v>41604.271516203706</v>
      </c>
      <c r="N2435" t="b">
        <v>0</v>
      </c>
      <c r="O2435" t="b">
        <v>0</v>
      </c>
      <c r="P2435" t="s">
        <v>8280</v>
      </c>
      <c r="Q2435" s="10" t="s">
        <v>8329</v>
      </c>
      <c r="R2435" t="s">
        <v>8330</v>
      </c>
      <c r="S2435">
        <f>IFERROR(ROUND(E2435/L2435,2),0)</f>
        <v>40.479999999999997</v>
      </c>
      <c r="T2435" s="29">
        <f t="shared" ref="T2435:T2498" si="38">ROUND(E2435/D2435*100,0)</f>
        <v>39</v>
      </c>
    </row>
    <row r="2436" spans="1:20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s="15">
        <f>(((J2436/60)/60)/24)+DATE(1970,1,1)</f>
        <v>42175.948981481488</v>
      </c>
      <c r="L2436">
        <v>15</v>
      </c>
      <c r="M2436" s="15">
        <f>(((I2436/60)/60)/24)+DATE(1970,1,1)</f>
        <v>42205.948981481488</v>
      </c>
      <c r="N2436" t="b">
        <v>0</v>
      </c>
      <c r="O2436" t="b">
        <v>0</v>
      </c>
      <c r="P2436" t="s">
        <v>8291</v>
      </c>
      <c r="Q2436" s="10" t="s">
        <v>8321</v>
      </c>
      <c r="R2436" t="s">
        <v>8343</v>
      </c>
      <c r="S2436">
        <f>IFERROR(ROUND(E2436/L2436,2),0)</f>
        <v>56.67</v>
      </c>
      <c r="T2436" s="29">
        <f t="shared" si="38"/>
        <v>21</v>
      </c>
    </row>
    <row r="2437" spans="1:20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s="15">
        <f>(((J2437/60)/60)/24)+DATE(1970,1,1)</f>
        <v>41034.72216435185</v>
      </c>
      <c r="L2437">
        <v>25</v>
      </c>
      <c r="M2437" s="15">
        <f>(((I2437/60)/60)/24)+DATE(1970,1,1)</f>
        <v>41064.72216435185</v>
      </c>
      <c r="N2437" t="b">
        <v>0</v>
      </c>
      <c r="O2437" t="b">
        <v>1</v>
      </c>
      <c r="P2437" t="s">
        <v>8277</v>
      </c>
      <c r="Q2437" s="10" t="s">
        <v>8321</v>
      </c>
      <c r="R2437" t="s">
        <v>8325</v>
      </c>
      <c r="S2437">
        <f>IFERROR(ROUND(E2437/L2437,2),0)</f>
        <v>34</v>
      </c>
      <c r="T2437" s="29">
        <f t="shared" si="38"/>
        <v>113</v>
      </c>
    </row>
    <row r="2438" spans="1:20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s="15">
        <f>(((J2438/60)/60)/24)+DATE(1970,1,1)</f>
        <v>42307.908379629633</v>
      </c>
      <c r="L2438">
        <v>21</v>
      </c>
      <c r="M2438" s="15">
        <f>(((I2438/60)/60)/24)+DATE(1970,1,1)</f>
        <v>42347.950046296297</v>
      </c>
      <c r="N2438" t="b">
        <v>0</v>
      </c>
      <c r="O2438" t="b">
        <v>1</v>
      </c>
      <c r="P2438" t="s">
        <v>8269</v>
      </c>
      <c r="Q2438" s="10" t="s">
        <v>8313</v>
      </c>
      <c r="R2438" t="s">
        <v>8314</v>
      </c>
      <c r="S2438">
        <f>IFERROR(ROUND(E2438/L2438,2),0)</f>
        <v>40.479999999999997</v>
      </c>
      <c r="T2438" s="29">
        <f t="shared" si="38"/>
        <v>100</v>
      </c>
    </row>
    <row r="2439" spans="1:20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s="15">
        <f>(((J2439/60)/60)/24)+DATE(1970,1,1)</f>
        <v>42248.627013888887</v>
      </c>
      <c r="L2439">
        <v>12</v>
      </c>
      <c r="M2439" s="15">
        <f>(((I2439/60)/60)/24)+DATE(1970,1,1)</f>
        <v>42278.627013888887</v>
      </c>
      <c r="N2439" t="b">
        <v>1</v>
      </c>
      <c r="O2439" t="b">
        <v>0</v>
      </c>
      <c r="P2439" t="s">
        <v>8269</v>
      </c>
      <c r="Q2439" s="10" t="s">
        <v>8313</v>
      </c>
      <c r="R2439" t="s">
        <v>8314</v>
      </c>
      <c r="S2439">
        <f>IFERROR(ROUND(E2439/L2439,2),0)</f>
        <v>70.17</v>
      </c>
      <c r="T2439" s="29">
        <f t="shared" si="38"/>
        <v>2</v>
      </c>
    </row>
    <row r="2440" spans="1:20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s="15">
        <f>(((J2440/60)/60)/24)+DATE(1970,1,1)</f>
        <v>42379.74418981481</v>
      </c>
      <c r="L2440">
        <v>47</v>
      </c>
      <c r="M2440" s="15">
        <f>(((I2440/60)/60)/24)+DATE(1970,1,1)</f>
        <v>42410.875</v>
      </c>
      <c r="N2440" t="b">
        <v>0</v>
      </c>
      <c r="O2440" t="b">
        <v>1</v>
      </c>
      <c r="P2440" t="s">
        <v>8269</v>
      </c>
      <c r="Q2440" s="10" t="s">
        <v>8313</v>
      </c>
      <c r="R2440" t="s">
        <v>8314</v>
      </c>
      <c r="S2440">
        <f>IFERROR(ROUND(E2440/L2440,2),0)</f>
        <v>17.829999999999998</v>
      </c>
      <c r="T2440" s="29">
        <f t="shared" si="38"/>
        <v>105</v>
      </c>
    </row>
    <row r="2441" spans="1:20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s="15">
        <f>(((J2441/60)/60)/24)+DATE(1970,1,1)</f>
        <v>42711.950798611113</v>
      </c>
      <c r="L2441">
        <v>7</v>
      </c>
      <c r="M2441" s="15">
        <f>(((I2441/60)/60)/24)+DATE(1970,1,1)</f>
        <v>42766.98055555555</v>
      </c>
      <c r="N2441" t="b">
        <v>0</v>
      </c>
      <c r="O2441" t="b">
        <v>0</v>
      </c>
      <c r="P2441" t="s">
        <v>8271</v>
      </c>
      <c r="Q2441" s="10" t="s">
        <v>8315</v>
      </c>
      <c r="R2441" t="s">
        <v>8317</v>
      </c>
      <c r="S2441">
        <f>IFERROR(ROUND(E2441/L2441,2),0)</f>
        <v>119.57</v>
      </c>
      <c r="T2441" s="29">
        <f t="shared" si="38"/>
        <v>6</v>
      </c>
    </row>
    <row r="2442" spans="1:20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s="15">
        <f>(((J2442/60)/60)/24)+DATE(1970,1,1)</f>
        <v>40938.062476851854</v>
      </c>
      <c r="L2442">
        <v>22</v>
      </c>
      <c r="M2442" s="15">
        <f>(((I2442/60)/60)/24)+DATE(1970,1,1)</f>
        <v>40968.062476851854</v>
      </c>
      <c r="N2442" t="b">
        <v>0</v>
      </c>
      <c r="O2442" t="b">
        <v>0</v>
      </c>
      <c r="P2442" t="s">
        <v>8302</v>
      </c>
      <c r="Q2442" s="10" t="s">
        <v>8318</v>
      </c>
      <c r="R2442" t="s">
        <v>8354</v>
      </c>
      <c r="S2442">
        <f>IFERROR(ROUND(E2442/L2442,2),0)</f>
        <v>37.950000000000003</v>
      </c>
      <c r="T2442" s="29">
        <f t="shared" si="38"/>
        <v>5</v>
      </c>
    </row>
    <row r="2443" spans="1:20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s="15">
        <f>(((J2443/60)/60)/24)+DATE(1970,1,1)</f>
        <v>42639.549479166672</v>
      </c>
      <c r="L2443">
        <v>26</v>
      </c>
      <c r="M2443" s="15">
        <f>(((I2443/60)/60)/24)+DATE(1970,1,1)</f>
        <v>42655.549479166672</v>
      </c>
      <c r="N2443" t="b">
        <v>0</v>
      </c>
      <c r="O2443" t="b">
        <v>1</v>
      </c>
      <c r="P2443" t="s">
        <v>8299</v>
      </c>
      <c r="Q2443" s="10" t="s">
        <v>8315</v>
      </c>
      <c r="R2443" t="s">
        <v>8351</v>
      </c>
      <c r="S2443">
        <f>IFERROR(ROUND(E2443/L2443,2),0)</f>
        <v>31.96</v>
      </c>
      <c r="T2443" s="29">
        <f t="shared" si="38"/>
        <v>166</v>
      </c>
    </row>
    <row r="2444" spans="1:20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s="15">
        <f>(((J2444/60)/60)/24)+DATE(1970,1,1)</f>
        <v>42744.416030092587</v>
      </c>
      <c r="L2444">
        <v>35</v>
      </c>
      <c r="M2444" s="15">
        <f>(((I2444/60)/60)/24)+DATE(1970,1,1)</f>
        <v>42774.416030092587</v>
      </c>
      <c r="N2444" t="b">
        <v>1</v>
      </c>
      <c r="O2444" t="b">
        <v>0</v>
      </c>
      <c r="P2444" t="s">
        <v>8301</v>
      </c>
      <c r="Q2444" s="10" t="s">
        <v>8313</v>
      </c>
      <c r="R2444" t="s">
        <v>8353</v>
      </c>
      <c r="S2444">
        <f>IFERROR(ROUND(E2444/L2444,2),0)</f>
        <v>23.63</v>
      </c>
      <c r="T2444" s="29">
        <f t="shared" si="38"/>
        <v>24</v>
      </c>
    </row>
    <row r="2445" spans="1:20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s="15">
        <f>(((J2445/60)/60)/24)+DATE(1970,1,1)</f>
        <v>42487.62700231481</v>
      </c>
      <c r="L2445">
        <v>19</v>
      </c>
      <c r="M2445" s="15">
        <f>(((I2445/60)/60)/24)+DATE(1970,1,1)</f>
        <v>42521.458333333328</v>
      </c>
      <c r="N2445" t="b">
        <v>0</v>
      </c>
      <c r="O2445" t="b">
        <v>1</v>
      </c>
      <c r="P2445" t="s">
        <v>8269</v>
      </c>
      <c r="Q2445" s="10" t="s">
        <v>8313</v>
      </c>
      <c r="R2445" t="s">
        <v>8314</v>
      </c>
      <c r="S2445">
        <f>IFERROR(ROUND(E2445/L2445,2),0)</f>
        <v>43.42</v>
      </c>
      <c r="T2445" s="29">
        <f t="shared" si="38"/>
        <v>330</v>
      </c>
    </row>
    <row r="2446" spans="1:20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s="15">
        <f>(((J2446/60)/60)/24)+DATE(1970,1,1)</f>
        <v>40590.766886574071</v>
      </c>
      <c r="L2446">
        <v>22</v>
      </c>
      <c r="M2446" s="15">
        <f>(((I2446/60)/60)/24)+DATE(1970,1,1)</f>
        <v>40651.725219907406</v>
      </c>
      <c r="N2446" t="b">
        <v>0</v>
      </c>
      <c r="O2446" t="b">
        <v>1</v>
      </c>
      <c r="P2446" t="s">
        <v>8272</v>
      </c>
      <c r="Q2446" s="10" t="s">
        <v>8318</v>
      </c>
      <c r="R2446" t="s">
        <v>8319</v>
      </c>
      <c r="S2446">
        <f>IFERROR(ROUND(E2446/L2446,2),0)</f>
        <v>37.450000000000003</v>
      </c>
      <c r="T2446" s="29">
        <f t="shared" si="38"/>
        <v>118</v>
      </c>
    </row>
    <row r="2447" spans="1:20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s="15">
        <f>(((J2447/60)/60)/24)+DATE(1970,1,1)</f>
        <v>41378.69976851852</v>
      </c>
      <c r="L2447">
        <v>49</v>
      </c>
      <c r="M2447" s="15">
        <f>(((I2447/60)/60)/24)+DATE(1970,1,1)</f>
        <v>41408.69976851852</v>
      </c>
      <c r="N2447" t="b">
        <v>0</v>
      </c>
      <c r="O2447" t="b">
        <v>0</v>
      </c>
      <c r="P2447" t="s">
        <v>8268</v>
      </c>
      <c r="Q2447" s="10" t="s">
        <v>8306</v>
      </c>
      <c r="R2447" t="s">
        <v>8312</v>
      </c>
      <c r="S2447">
        <f>IFERROR(ROUND(E2447/L2447,2),0)</f>
        <v>16.760000000000002</v>
      </c>
      <c r="T2447" s="29">
        <f t="shared" si="38"/>
        <v>8</v>
      </c>
    </row>
    <row r="2448" spans="1:20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s="15">
        <f>(((J2448/60)/60)/24)+DATE(1970,1,1)</f>
        <v>42409.241747685184</v>
      </c>
      <c r="L2448">
        <v>12</v>
      </c>
      <c r="M2448" s="15">
        <f>(((I2448/60)/60)/24)+DATE(1970,1,1)</f>
        <v>42437.207638888889</v>
      </c>
      <c r="N2448" t="b">
        <v>0</v>
      </c>
      <c r="O2448" t="b">
        <v>0</v>
      </c>
      <c r="P2448" t="s">
        <v>8303</v>
      </c>
      <c r="Q2448" s="10" t="s">
        <v>8313</v>
      </c>
      <c r="R2448" t="s">
        <v>8355</v>
      </c>
      <c r="S2448">
        <f>IFERROR(ROUND(E2448/L2448,2),0)</f>
        <v>68.42</v>
      </c>
      <c r="T2448" s="29">
        <f t="shared" si="38"/>
        <v>16</v>
      </c>
    </row>
    <row r="2449" spans="1:20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s="15">
        <f>(((J2449/60)/60)/24)+DATE(1970,1,1)</f>
        <v>41074.834965277776</v>
      </c>
      <c r="L2449">
        <v>27</v>
      </c>
      <c r="M2449" s="15">
        <f>(((I2449/60)/60)/24)+DATE(1970,1,1)</f>
        <v>41090.165972222225</v>
      </c>
      <c r="N2449" t="b">
        <v>0</v>
      </c>
      <c r="O2449" t="b">
        <v>1</v>
      </c>
      <c r="P2449" t="s">
        <v>8277</v>
      </c>
      <c r="Q2449" s="10" t="s">
        <v>8321</v>
      </c>
      <c r="R2449" t="s">
        <v>8325</v>
      </c>
      <c r="S2449">
        <f>IFERROR(ROUND(E2449/L2449,2),0)</f>
        <v>30.37</v>
      </c>
      <c r="T2449" s="29">
        <f t="shared" si="38"/>
        <v>137</v>
      </c>
    </row>
    <row r="2450" spans="1:20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s="15">
        <f>(((J2450/60)/60)/24)+DATE(1970,1,1)</f>
        <v>41177.060381944444</v>
      </c>
      <c r="L2450">
        <v>14</v>
      </c>
      <c r="M2450" s="15">
        <f>(((I2450/60)/60)/24)+DATE(1970,1,1)</f>
        <v>41227.102048611108</v>
      </c>
      <c r="N2450" t="b">
        <v>0</v>
      </c>
      <c r="O2450" t="b">
        <v>1</v>
      </c>
      <c r="P2450" t="s">
        <v>8274</v>
      </c>
      <c r="Q2450" s="10" t="s">
        <v>8321</v>
      </c>
      <c r="R2450" t="s">
        <v>8322</v>
      </c>
      <c r="S2450">
        <f>IFERROR(ROUND(E2450/L2450,2),0)</f>
        <v>58.21</v>
      </c>
      <c r="T2450" s="29">
        <f t="shared" si="38"/>
        <v>102</v>
      </c>
    </row>
    <row r="2451" spans="1:20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s="15">
        <f>(((J2451/60)/60)/24)+DATE(1970,1,1)</f>
        <v>40990.709317129629</v>
      </c>
      <c r="L2451">
        <v>15</v>
      </c>
      <c r="M2451" s="15">
        <f>(((I2451/60)/60)/24)+DATE(1970,1,1)</f>
        <v>41015.875</v>
      </c>
      <c r="N2451" t="b">
        <v>0</v>
      </c>
      <c r="O2451" t="b">
        <v>1</v>
      </c>
      <c r="P2451" t="s">
        <v>8272</v>
      </c>
      <c r="Q2451" s="10" t="s">
        <v>8318</v>
      </c>
      <c r="R2451" t="s">
        <v>8319</v>
      </c>
      <c r="S2451">
        <f>IFERROR(ROUND(E2451/L2451,2),0)</f>
        <v>54.27</v>
      </c>
      <c r="T2451" s="29">
        <f t="shared" si="38"/>
        <v>148</v>
      </c>
    </row>
    <row r="2452" spans="1:20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s="15">
        <f>(((J2452/60)/60)/24)+DATE(1970,1,1)</f>
        <v>42193.482291666667</v>
      </c>
      <c r="L2452">
        <v>16</v>
      </c>
      <c r="M2452" s="15">
        <f>(((I2452/60)/60)/24)+DATE(1970,1,1)</f>
        <v>42233.666666666672</v>
      </c>
      <c r="N2452" t="b">
        <v>0</v>
      </c>
      <c r="O2452" t="b">
        <v>0</v>
      </c>
      <c r="P2452" t="s">
        <v>8269</v>
      </c>
      <c r="Q2452" s="10" t="s">
        <v>8313</v>
      </c>
      <c r="R2452" t="s">
        <v>8314</v>
      </c>
      <c r="S2452">
        <f>IFERROR(ROUND(E2452/L2452,2),0)</f>
        <v>50.88</v>
      </c>
      <c r="T2452" s="29">
        <f t="shared" si="38"/>
        <v>33</v>
      </c>
    </row>
    <row r="2453" spans="1:20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s="15">
        <f>(((J2453/60)/60)/24)+DATE(1970,1,1)</f>
        <v>40906.787581018521</v>
      </c>
      <c r="L2453">
        <v>30</v>
      </c>
      <c r="M2453" s="15">
        <f>(((I2453/60)/60)/24)+DATE(1970,1,1)</f>
        <v>40936.787581018521</v>
      </c>
      <c r="N2453" t="b">
        <v>0</v>
      </c>
      <c r="O2453" t="b">
        <v>1</v>
      </c>
      <c r="P2453" t="s">
        <v>8295</v>
      </c>
      <c r="Q2453" s="10" t="s">
        <v>8329</v>
      </c>
      <c r="R2453" t="s">
        <v>8347</v>
      </c>
      <c r="S2453">
        <f>IFERROR(ROUND(E2453/L2453,2),0)</f>
        <v>27.1</v>
      </c>
      <c r="T2453" s="29">
        <f t="shared" si="38"/>
        <v>163</v>
      </c>
    </row>
    <row r="2454" spans="1:20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s="15">
        <f>(((J2454/60)/60)/24)+DATE(1970,1,1)</f>
        <v>41176.684907407405</v>
      </c>
      <c r="L2454">
        <v>33</v>
      </c>
      <c r="M2454" s="15">
        <f>(((I2454/60)/60)/24)+DATE(1970,1,1)</f>
        <v>41206.684907407405</v>
      </c>
      <c r="N2454" t="b">
        <v>0</v>
      </c>
      <c r="O2454" t="b">
        <v>1</v>
      </c>
      <c r="P2454" t="s">
        <v>8274</v>
      </c>
      <c r="Q2454" s="10" t="s">
        <v>8321</v>
      </c>
      <c r="R2454" t="s">
        <v>8322</v>
      </c>
      <c r="S2454">
        <f>IFERROR(ROUND(E2454/L2454,2),0)</f>
        <v>24.58</v>
      </c>
      <c r="T2454" s="29">
        <f t="shared" si="38"/>
        <v>116</v>
      </c>
    </row>
    <row r="2455" spans="1:20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s="15">
        <f>(((J2455/60)/60)/24)+DATE(1970,1,1)</f>
        <v>41074.727037037039</v>
      </c>
      <c r="L2455">
        <v>7</v>
      </c>
      <c r="M2455" s="15">
        <f>(((I2455/60)/60)/24)+DATE(1970,1,1)</f>
        <v>41088.727037037039</v>
      </c>
      <c r="N2455" t="b">
        <v>0</v>
      </c>
      <c r="O2455" t="b">
        <v>1</v>
      </c>
      <c r="P2455" t="s">
        <v>8274</v>
      </c>
      <c r="Q2455" s="10" t="s">
        <v>8321</v>
      </c>
      <c r="R2455" t="s">
        <v>8322</v>
      </c>
      <c r="S2455">
        <f>IFERROR(ROUND(E2455/L2455,2),0)</f>
        <v>115.71</v>
      </c>
      <c r="T2455" s="29">
        <f t="shared" si="38"/>
        <v>101</v>
      </c>
    </row>
    <row r="2456" spans="1:20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s="15">
        <f>(((J2456/60)/60)/24)+DATE(1970,1,1)</f>
        <v>42468.374606481477</v>
      </c>
      <c r="L2456">
        <v>33</v>
      </c>
      <c r="M2456" s="15">
        <f>(((I2456/60)/60)/24)+DATE(1970,1,1)</f>
        <v>42498.374606481477</v>
      </c>
      <c r="N2456" t="b">
        <v>0</v>
      </c>
      <c r="O2456" t="b">
        <v>1</v>
      </c>
      <c r="P2456" t="s">
        <v>8269</v>
      </c>
      <c r="Q2456" s="10" t="s">
        <v>8313</v>
      </c>
      <c r="R2456" t="s">
        <v>8314</v>
      </c>
      <c r="S2456">
        <f>IFERROR(ROUND(E2456/L2456,2),0)</f>
        <v>24.55</v>
      </c>
      <c r="T2456" s="29">
        <f t="shared" si="38"/>
        <v>101</v>
      </c>
    </row>
    <row r="2457" spans="1:20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s="15">
        <f>(((J2457/60)/60)/24)+DATE(1970,1,1)</f>
        <v>41796.531701388885</v>
      </c>
      <c r="L2457">
        <v>22</v>
      </c>
      <c r="M2457" s="15">
        <f>(((I2457/60)/60)/24)+DATE(1970,1,1)</f>
        <v>41833.207638888889</v>
      </c>
      <c r="N2457" t="b">
        <v>0</v>
      </c>
      <c r="O2457" t="b">
        <v>0</v>
      </c>
      <c r="P2457" t="s">
        <v>8285</v>
      </c>
      <c r="Q2457" s="10" t="s">
        <v>8318</v>
      </c>
      <c r="R2457" t="s">
        <v>8337</v>
      </c>
      <c r="S2457">
        <f>IFERROR(ROUND(E2457/L2457,2),0)</f>
        <v>36.68</v>
      </c>
      <c r="T2457" s="29">
        <f t="shared" si="38"/>
        <v>27</v>
      </c>
    </row>
    <row r="2458" spans="1:20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s="15">
        <f>(((J2458/60)/60)/24)+DATE(1970,1,1)</f>
        <v>40102.918055555558</v>
      </c>
      <c r="L2458">
        <v>23</v>
      </c>
      <c r="M2458" s="15">
        <f>(((I2458/60)/60)/24)+DATE(1970,1,1)</f>
        <v>40140.249305555553</v>
      </c>
      <c r="N2458" t="b">
        <v>1</v>
      </c>
      <c r="O2458" t="b">
        <v>1</v>
      </c>
      <c r="P2458" t="s">
        <v>8293</v>
      </c>
      <c r="Q2458" s="10" t="s">
        <v>8315</v>
      </c>
      <c r="R2458" t="s">
        <v>8345</v>
      </c>
      <c r="S2458">
        <f>IFERROR(ROUND(E2458/L2458,2),0)</f>
        <v>35</v>
      </c>
      <c r="T2458" s="29">
        <f t="shared" si="38"/>
        <v>101</v>
      </c>
    </row>
    <row r="2459" spans="1:20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s="15">
        <f>(((J2459/60)/60)/24)+DATE(1970,1,1)</f>
        <v>42673.625868055555</v>
      </c>
      <c r="L2459">
        <v>10</v>
      </c>
      <c r="M2459" s="15">
        <f>(((I2459/60)/60)/24)+DATE(1970,1,1)</f>
        <v>42714.458333333328</v>
      </c>
      <c r="N2459" t="b">
        <v>0</v>
      </c>
      <c r="O2459" t="b">
        <v>0</v>
      </c>
      <c r="P2459" t="s">
        <v>8285</v>
      </c>
      <c r="Q2459" s="10" t="s">
        <v>8318</v>
      </c>
      <c r="R2459" t="s">
        <v>8337</v>
      </c>
      <c r="S2459">
        <f>IFERROR(ROUND(E2459/L2459,2),0)</f>
        <v>80.5</v>
      </c>
      <c r="T2459" s="29">
        <f t="shared" si="38"/>
        <v>7</v>
      </c>
    </row>
    <row r="2460" spans="1:20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s="15">
        <f>(((J2460/60)/60)/24)+DATE(1970,1,1)</f>
        <v>42548.449861111112</v>
      </c>
      <c r="L2460">
        <v>8</v>
      </c>
      <c r="M2460" s="15">
        <f>(((I2460/60)/60)/24)+DATE(1970,1,1)</f>
        <v>42568.449861111112</v>
      </c>
      <c r="N2460" t="b">
        <v>0</v>
      </c>
      <c r="O2460" t="b">
        <v>0</v>
      </c>
      <c r="P2460" t="s">
        <v>8269</v>
      </c>
      <c r="Q2460" s="10" t="s">
        <v>8313</v>
      </c>
      <c r="R2460" t="s">
        <v>8314</v>
      </c>
      <c r="S2460">
        <f>IFERROR(ROUND(E2460/L2460,2),0)</f>
        <v>100.63</v>
      </c>
      <c r="T2460" s="29">
        <f t="shared" si="38"/>
        <v>20</v>
      </c>
    </row>
    <row r="2461" spans="1:20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s="15">
        <f>(((J2461/60)/60)/24)+DATE(1970,1,1)</f>
        <v>42338.84375</v>
      </c>
      <c r="L2461">
        <v>15</v>
      </c>
      <c r="M2461" s="15">
        <f>(((I2461/60)/60)/24)+DATE(1970,1,1)</f>
        <v>42367.958333333328</v>
      </c>
      <c r="N2461" t="b">
        <v>0</v>
      </c>
      <c r="O2461" t="b">
        <v>1</v>
      </c>
      <c r="P2461" t="s">
        <v>8296</v>
      </c>
      <c r="Q2461" s="10" t="s">
        <v>8332</v>
      </c>
      <c r="R2461" t="s">
        <v>8348</v>
      </c>
      <c r="S2461">
        <f>IFERROR(ROUND(E2461/L2461,2),0)</f>
        <v>53.4</v>
      </c>
      <c r="T2461" s="29">
        <f t="shared" si="38"/>
        <v>134</v>
      </c>
    </row>
    <row r="2462" spans="1:20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s="15">
        <f>(((J2462/60)/60)/24)+DATE(1970,1,1)</f>
        <v>41850.781377314815</v>
      </c>
      <c r="L2462">
        <v>19</v>
      </c>
      <c r="M2462" s="15">
        <f>(((I2462/60)/60)/24)+DATE(1970,1,1)</f>
        <v>41880.781377314815</v>
      </c>
      <c r="N2462" t="b">
        <v>0</v>
      </c>
      <c r="O2462" t="b">
        <v>0</v>
      </c>
      <c r="P2462" t="s">
        <v>8302</v>
      </c>
      <c r="Q2462" s="10" t="s">
        <v>8318</v>
      </c>
      <c r="R2462" t="s">
        <v>8354</v>
      </c>
      <c r="S2462">
        <f>IFERROR(ROUND(E2462/L2462,2),0)</f>
        <v>42.16</v>
      </c>
      <c r="T2462" s="29">
        <f t="shared" si="38"/>
        <v>27</v>
      </c>
    </row>
    <row r="2463" spans="1:20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s="15">
        <f>(((J2463/60)/60)/24)+DATE(1970,1,1)</f>
        <v>42318.025011574078</v>
      </c>
      <c r="L2463">
        <v>14</v>
      </c>
      <c r="M2463" s="15">
        <f>(((I2463/60)/60)/24)+DATE(1970,1,1)</f>
        <v>42378.025011574078</v>
      </c>
      <c r="N2463" t="b">
        <v>0</v>
      </c>
      <c r="O2463" t="b">
        <v>1</v>
      </c>
      <c r="P2463" t="s">
        <v>8263</v>
      </c>
      <c r="Q2463" s="10" t="s">
        <v>8306</v>
      </c>
      <c r="R2463" t="s">
        <v>8307</v>
      </c>
      <c r="S2463">
        <f>IFERROR(ROUND(E2463/L2463,2),0)</f>
        <v>57.14</v>
      </c>
      <c r="T2463" s="29">
        <f t="shared" si="38"/>
        <v>133</v>
      </c>
    </row>
    <row r="2464" spans="1:20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s="15">
        <f>(((J2464/60)/60)/24)+DATE(1970,1,1)</f>
        <v>42182.234456018516</v>
      </c>
      <c r="L2464">
        <v>5</v>
      </c>
      <c r="M2464" s="15">
        <f>(((I2464/60)/60)/24)+DATE(1970,1,1)</f>
        <v>42206.290972222225</v>
      </c>
      <c r="N2464" t="b">
        <v>0</v>
      </c>
      <c r="O2464" t="b">
        <v>0</v>
      </c>
      <c r="P2464" t="s">
        <v>8266</v>
      </c>
      <c r="Q2464" s="10" t="s">
        <v>8306</v>
      </c>
      <c r="R2464" t="s">
        <v>8310</v>
      </c>
      <c r="S2464">
        <f>IFERROR(ROUND(E2464/L2464,2),0)</f>
        <v>160</v>
      </c>
      <c r="T2464" s="29">
        <f t="shared" si="38"/>
        <v>16</v>
      </c>
    </row>
    <row r="2465" spans="1:20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s="15">
        <f>(((J2465/60)/60)/24)+DATE(1970,1,1)</f>
        <v>42192.675821759258</v>
      </c>
      <c r="L2465">
        <v>9</v>
      </c>
      <c r="M2465" s="15">
        <f>(((I2465/60)/60)/24)+DATE(1970,1,1)</f>
        <v>42232.675821759258</v>
      </c>
      <c r="N2465" t="b">
        <v>0</v>
      </c>
      <c r="O2465" t="b">
        <v>0</v>
      </c>
      <c r="P2465" t="s">
        <v>8285</v>
      </c>
      <c r="Q2465" s="10" t="s">
        <v>8318</v>
      </c>
      <c r="R2465" t="s">
        <v>8337</v>
      </c>
      <c r="S2465">
        <f>IFERROR(ROUND(E2465/L2465,2),0)</f>
        <v>88.89</v>
      </c>
      <c r="T2465" s="29">
        <f t="shared" si="38"/>
        <v>18</v>
      </c>
    </row>
    <row r="2466" spans="1:20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s="15">
        <f>(((J2466/60)/60)/24)+DATE(1970,1,1)</f>
        <v>41820.914641203701</v>
      </c>
      <c r="L2466">
        <v>4</v>
      </c>
      <c r="M2466" s="15">
        <f>(((I2466/60)/60)/24)+DATE(1970,1,1)</f>
        <v>41860.914641203701</v>
      </c>
      <c r="N2466" t="b">
        <v>0</v>
      </c>
      <c r="O2466" t="b">
        <v>0</v>
      </c>
      <c r="P2466" t="s">
        <v>8282</v>
      </c>
      <c r="Q2466" s="10" t="s">
        <v>8332</v>
      </c>
      <c r="R2466" t="s">
        <v>8333</v>
      </c>
      <c r="S2466">
        <f>IFERROR(ROUND(E2466/L2466,2),0)</f>
        <v>200</v>
      </c>
      <c r="T2466" s="29">
        <f t="shared" si="38"/>
        <v>1</v>
      </c>
    </row>
    <row r="2467" spans="1:20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s="15">
        <f>(((J2467/60)/60)/24)+DATE(1970,1,1)</f>
        <v>42506.709375000006</v>
      </c>
      <c r="L2467">
        <v>27</v>
      </c>
      <c r="M2467" s="15">
        <f>(((I2467/60)/60)/24)+DATE(1970,1,1)</f>
        <v>42538.583333333328</v>
      </c>
      <c r="N2467" t="b">
        <v>0</v>
      </c>
      <c r="O2467" t="b">
        <v>1</v>
      </c>
      <c r="P2467" t="s">
        <v>8269</v>
      </c>
      <c r="Q2467" s="10" t="s">
        <v>8313</v>
      </c>
      <c r="R2467" t="s">
        <v>8314</v>
      </c>
      <c r="S2467">
        <f>IFERROR(ROUND(E2467/L2467,2),0)</f>
        <v>29.63</v>
      </c>
      <c r="T2467" s="29">
        <f t="shared" si="38"/>
        <v>100</v>
      </c>
    </row>
    <row r="2468" spans="1:20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s="15">
        <f>(((J2468/60)/60)/24)+DATE(1970,1,1)</f>
        <v>42693.031828703708</v>
      </c>
      <c r="L2468">
        <v>1</v>
      </c>
      <c r="M2468" s="15">
        <f>(((I2468/60)/60)/24)+DATE(1970,1,1)</f>
        <v>42723.031828703708</v>
      </c>
      <c r="N2468" t="b">
        <v>0</v>
      </c>
      <c r="O2468" t="b">
        <v>0</v>
      </c>
      <c r="P2468" t="s">
        <v>8269</v>
      </c>
      <c r="Q2468" s="10" t="s">
        <v>8313</v>
      </c>
      <c r="R2468" t="s">
        <v>8314</v>
      </c>
      <c r="S2468">
        <f>IFERROR(ROUND(E2468/L2468,2),0)</f>
        <v>800</v>
      </c>
      <c r="T2468" s="29">
        <f t="shared" si="38"/>
        <v>3</v>
      </c>
    </row>
    <row r="2469" spans="1:20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s="15">
        <f>(((J2469/60)/60)/24)+DATE(1970,1,1)</f>
        <v>40991.708055555559</v>
      </c>
      <c r="L2469">
        <v>30</v>
      </c>
      <c r="M2469" s="15">
        <f>(((I2469/60)/60)/24)+DATE(1970,1,1)</f>
        <v>41021.708055555559</v>
      </c>
      <c r="N2469" t="b">
        <v>0</v>
      </c>
      <c r="O2469" t="b">
        <v>1</v>
      </c>
      <c r="P2469" t="s">
        <v>8277</v>
      </c>
      <c r="Q2469" s="10" t="s">
        <v>8321</v>
      </c>
      <c r="R2469" t="s">
        <v>8325</v>
      </c>
      <c r="S2469">
        <f>IFERROR(ROUND(E2469/L2469,2),0)</f>
        <v>26.57</v>
      </c>
      <c r="T2469" s="29">
        <f t="shared" si="38"/>
        <v>266</v>
      </c>
    </row>
    <row r="2470" spans="1:20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s="15">
        <f>(((J2470/60)/60)/24)+DATE(1970,1,1)</f>
        <v>42566.948414351849</v>
      </c>
      <c r="L2470">
        <v>9</v>
      </c>
      <c r="M2470" s="15">
        <f>(((I2470/60)/60)/24)+DATE(1970,1,1)</f>
        <v>42596.948414351849</v>
      </c>
      <c r="N2470" t="b">
        <v>0</v>
      </c>
      <c r="O2470" t="b">
        <v>0</v>
      </c>
      <c r="P2470" t="s">
        <v>8301</v>
      </c>
      <c r="Q2470" s="10" t="s">
        <v>8313</v>
      </c>
      <c r="R2470" t="s">
        <v>8353</v>
      </c>
      <c r="S2470">
        <f>IFERROR(ROUND(E2470/L2470,2),0)</f>
        <v>88.44</v>
      </c>
      <c r="T2470" s="29">
        <f t="shared" si="38"/>
        <v>16</v>
      </c>
    </row>
    <row r="2471" spans="1:20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s="15">
        <f>(((J2471/60)/60)/24)+DATE(1970,1,1)</f>
        <v>41872.291238425925</v>
      </c>
      <c r="L2471">
        <v>9</v>
      </c>
      <c r="M2471" s="15">
        <f>(((I2471/60)/60)/24)+DATE(1970,1,1)</f>
        <v>41897.255555555559</v>
      </c>
      <c r="N2471" t="b">
        <v>0</v>
      </c>
      <c r="O2471" t="b">
        <v>1</v>
      </c>
      <c r="P2471" t="s">
        <v>8303</v>
      </c>
      <c r="Q2471" s="10" t="s">
        <v>8313</v>
      </c>
      <c r="R2471" t="s">
        <v>8355</v>
      </c>
      <c r="S2471">
        <f>IFERROR(ROUND(E2471/L2471,2),0)</f>
        <v>88.33</v>
      </c>
      <c r="T2471" s="29">
        <f t="shared" si="38"/>
        <v>106</v>
      </c>
    </row>
    <row r="2472" spans="1:20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s="15">
        <f>(((J2472/60)/60)/24)+DATE(1970,1,1)</f>
        <v>42114.825532407413</v>
      </c>
      <c r="L2472">
        <v>14</v>
      </c>
      <c r="M2472" s="15">
        <f>(((I2472/60)/60)/24)+DATE(1970,1,1)</f>
        <v>42144.825532407413</v>
      </c>
      <c r="N2472" t="b">
        <v>0</v>
      </c>
      <c r="O2472" t="b">
        <v>0</v>
      </c>
      <c r="P2472" t="s">
        <v>8301</v>
      </c>
      <c r="Q2472" s="10" t="s">
        <v>8313</v>
      </c>
      <c r="R2472" t="s">
        <v>8353</v>
      </c>
      <c r="S2472">
        <f>IFERROR(ROUND(E2472/L2472,2),0)</f>
        <v>56.79</v>
      </c>
      <c r="T2472" s="29">
        <f t="shared" si="38"/>
        <v>4</v>
      </c>
    </row>
    <row r="2473" spans="1:20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s="15">
        <f>(((J2473/60)/60)/24)+DATE(1970,1,1)</f>
        <v>42534.933321759265</v>
      </c>
      <c r="L2473">
        <v>9</v>
      </c>
      <c r="M2473" s="15">
        <f>(((I2473/60)/60)/24)+DATE(1970,1,1)</f>
        <v>42554.832638888889</v>
      </c>
      <c r="N2473" t="b">
        <v>0</v>
      </c>
      <c r="O2473" t="b">
        <v>0</v>
      </c>
      <c r="P2473" t="s">
        <v>8269</v>
      </c>
      <c r="Q2473" s="10" t="s">
        <v>8313</v>
      </c>
      <c r="R2473" t="s">
        <v>8314</v>
      </c>
      <c r="S2473">
        <f>IFERROR(ROUND(E2473/L2473,2),0)</f>
        <v>88.33</v>
      </c>
      <c r="T2473" s="29">
        <f t="shared" si="38"/>
        <v>53</v>
      </c>
    </row>
    <row r="2474" spans="1:20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s="15">
        <f>(((J2474/60)/60)/24)+DATE(1970,1,1)</f>
        <v>42121.249814814815</v>
      </c>
      <c r="L2474">
        <v>10</v>
      </c>
      <c r="M2474" s="15">
        <f>(((I2474/60)/60)/24)+DATE(1970,1,1)</f>
        <v>42142.249814814815</v>
      </c>
      <c r="N2474" t="b">
        <v>0</v>
      </c>
      <c r="O2474" t="b">
        <v>1</v>
      </c>
      <c r="P2474" t="s">
        <v>8269</v>
      </c>
      <c r="Q2474" s="10" t="s">
        <v>8313</v>
      </c>
      <c r="R2474" t="s">
        <v>8314</v>
      </c>
      <c r="S2474">
        <f>IFERROR(ROUND(E2474/L2474,2),0)</f>
        <v>79.099999999999994</v>
      </c>
      <c r="T2474" s="29">
        <f t="shared" si="38"/>
        <v>158</v>
      </c>
    </row>
    <row r="2475" spans="1:20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s="15">
        <f>(((J2475/60)/60)/24)+DATE(1970,1,1)</f>
        <v>42191.70175925926</v>
      </c>
      <c r="L2475">
        <v>7</v>
      </c>
      <c r="M2475" s="15">
        <f>(((I2475/60)/60)/24)+DATE(1970,1,1)</f>
        <v>42221.70175925926</v>
      </c>
      <c r="N2475" t="b">
        <v>0</v>
      </c>
      <c r="O2475" t="b">
        <v>0</v>
      </c>
      <c r="P2475" t="s">
        <v>8270</v>
      </c>
      <c r="Q2475" s="10" t="s">
        <v>8315</v>
      </c>
      <c r="R2475" t="s">
        <v>8316</v>
      </c>
      <c r="S2475">
        <f>IFERROR(ROUND(E2475/L2475,2),0)</f>
        <v>112.57</v>
      </c>
      <c r="T2475" s="29">
        <f t="shared" si="38"/>
        <v>1</v>
      </c>
    </row>
    <row r="2476" spans="1:20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s="15">
        <f>(((J2476/60)/60)/24)+DATE(1970,1,1)</f>
        <v>41222.991400462961</v>
      </c>
      <c r="L2476">
        <v>34</v>
      </c>
      <c r="M2476" s="15">
        <f>(((I2476/60)/60)/24)+DATE(1970,1,1)</f>
        <v>41267.991400462961</v>
      </c>
      <c r="N2476" t="b">
        <v>0</v>
      </c>
      <c r="O2476" t="b">
        <v>1</v>
      </c>
      <c r="P2476" t="s">
        <v>8298</v>
      </c>
      <c r="Q2476" s="10" t="s">
        <v>8321</v>
      </c>
      <c r="R2476" t="s">
        <v>8350</v>
      </c>
      <c r="S2476">
        <f>IFERROR(ROUND(E2476/L2476,2),0)</f>
        <v>23.12</v>
      </c>
      <c r="T2476" s="29">
        <f t="shared" si="38"/>
        <v>106</v>
      </c>
    </row>
    <row r="2477" spans="1:20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s="15">
        <f>(((J2477/60)/60)/24)+DATE(1970,1,1)</f>
        <v>41817.59542824074</v>
      </c>
      <c r="L2477">
        <v>27</v>
      </c>
      <c r="M2477" s="15">
        <f>(((I2477/60)/60)/24)+DATE(1970,1,1)</f>
        <v>41847.59542824074</v>
      </c>
      <c r="N2477" t="b">
        <v>0</v>
      </c>
      <c r="O2477" t="b">
        <v>1</v>
      </c>
      <c r="P2477" t="s">
        <v>8269</v>
      </c>
      <c r="Q2477" s="10" t="s">
        <v>8313</v>
      </c>
      <c r="R2477" t="s">
        <v>8314</v>
      </c>
      <c r="S2477">
        <f>IFERROR(ROUND(E2477/L2477,2),0)</f>
        <v>29</v>
      </c>
      <c r="T2477" s="29">
        <f t="shared" si="38"/>
        <v>142</v>
      </c>
    </row>
    <row r="2478" spans="1:20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s="15">
        <f>(((J2478/60)/60)/24)+DATE(1970,1,1)</f>
        <v>42023.634976851856</v>
      </c>
      <c r="L2478">
        <v>33</v>
      </c>
      <c r="M2478" s="15">
        <f>(((I2478/60)/60)/24)+DATE(1970,1,1)</f>
        <v>42063.634976851856</v>
      </c>
      <c r="N2478" t="b">
        <v>0</v>
      </c>
      <c r="O2478" t="b">
        <v>1</v>
      </c>
      <c r="P2478" t="s">
        <v>8269</v>
      </c>
      <c r="Q2478" s="10" t="s">
        <v>8313</v>
      </c>
      <c r="R2478" t="s">
        <v>8314</v>
      </c>
      <c r="S2478">
        <f>IFERROR(ROUND(E2478/L2478,2),0)</f>
        <v>23.64</v>
      </c>
      <c r="T2478" s="29">
        <f t="shared" si="38"/>
        <v>130</v>
      </c>
    </row>
    <row r="2479" spans="1:20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s="15">
        <f>(((J2479/60)/60)/24)+DATE(1970,1,1)</f>
        <v>42093.786840277782</v>
      </c>
      <c r="L2479">
        <v>27</v>
      </c>
      <c r="M2479" s="15">
        <f>(((I2479/60)/60)/24)+DATE(1970,1,1)</f>
        <v>42120.26944444445</v>
      </c>
      <c r="N2479" t="b">
        <v>0</v>
      </c>
      <c r="O2479" t="b">
        <v>1</v>
      </c>
      <c r="P2479" t="s">
        <v>8269</v>
      </c>
      <c r="Q2479" s="10" t="s">
        <v>8313</v>
      </c>
      <c r="R2479" t="s">
        <v>8314</v>
      </c>
      <c r="S2479">
        <f>IFERROR(ROUND(E2479/L2479,2),0)</f>
        <v>28.89</v>
      </c>
      <c r="T2479" s="29">
        <f t="shared" si="38"/>
        <v>130</v>
      </c>
    </row>
    <row r="2480" spans="1:20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s="15">
        <f>(((J2480/60)/60)/24)+DATE(1970,1,1)</f>
        <v>41780.712893518517</v>
      </c>
      <c r="L2480">
        <v>8</v>
      </c>
      <c r="M2480" s="15">
        <f>(((I2480/60)/60)/24)+DATE(1970,1,1)</f>
        <v>41806.712893518517</v>
      </c>
      <c r="N2480" t="b">
        <v>0</v>
      </c>
      <c r="O2480" t="b">
        <v>1</v>
      </c>
      <c r="P2480" t="s">
        <v>8269</v>
      </c>
      <c r="Q2480" s="10" t="s">
        <v>8313</v>
      </c>
      <c r="R2480" t="s">
        <v>8314</v>
      </c>
      <c r="S2480">
        <f>IFERROR(ROUND(E2480/L2480,2),0)</f>
        <v>97.5</v>
      </c>
      <c r="T2480" s="29">
        <f t="shared" si="38"/>
        <v>104</v>
      </c>
    </row>
    <row r="2481" spans="1:20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s="15">
        <f>(((J2481/60)/60)/24)+DATE(1970,1,1)</f>
        <v>42310.968518518523</v>
      </c>
      <c r="L2481">
        <v>6</v>
      </c>
      <c r="M2481" s="15">
        <f>(((I2481/60)/60)/24)+DATE(1970,1,1)</f>
        <v>42333.958333333328</v>
      </c>
      <c r="N2481" t="b">
        <v>0</v>
      </c>
      <c r="O2481" t="b">
        <v>0</v>
      </c>
      <c r="P2481" t="s">
        <v>8269</v>
      </c>
      <c r="Q2481" s="10" t="s">
        <v>8313</v>
      </c>
      <c r="R2481" t="s">
        <v>8314</v>
      </c>
      <c r="S2481">
        <f>IFERROR(ROUND(E2481/L2481,2),0)</f>
        <v>129.16999999999999</v>
      </c>
      <c r="T2481" s="29">
        <f t="shared" si="38"/>
        <v>22</v>
      </c>
    </row>
    <row r="2482" spans="1:20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s="15">
        <f>(((J2482/60)/60)/24)+DATE(1970,1,1)</f>
        <v>41788.587083333332</v>
      </c>
      <c r="L2482">
        <v>20</v>
      </c>
      <c r="M2482" s="15">
        <f>(((I2482/60)/60)/24)+DATE(1970,1,1)</f>
        <v>41818.587083333332</v>
      </c>
      <c r="N2482" t="b">
        <v>0</v>
      </c>
      <c r="O2482" t="b">
        <v>1</v>
      </c>
      <c r="P2482" t="s">
        <v>8269</v>
      </c>
      <c r="Q2482" s="10" t="s">
        <v>8313</v>
      </c>
      <c r="R2482" t="s">
        <v>8314</v>
      </c>
      <c r="S2482">
        <f>IFERROR(ROUND(E2482/L2482,2),0)</f>
        <v>38.65</v>
      </c>
      <c r="T2482" s="29">
        <f t="shared" si="38"/>
        <v>100</v>
      </c>
    </row>
    <row r="2483" spans="1:20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s="15">
        <f>(((J2483/60)/60)/24)+DATE(1970,1,1)</f>
        <v>42037.083564814813</v>
      </c>
      <c r="L2483">
        <v>16</v>
      </c>
      <c r="M2483" s="15">
        <f>(((I2483/60)/60)/24)+DATE(1970,1,1)</f>
        <v>42067.083564814813</v>
      </c>
      <c r="N2483" t="b">
        <v>0</v>
      </c>
      <c r="O2483" t="b">
        <v>0</v>
      </c>
      <c r="P2483" t="s">
        <v>8268</v>
      </c>
      <c r="Q2483" s="10" t="s">
        <v>8306</v>
      </c>
      <c r="R2483" t="s">
        <v>8312</v>
      </c>
      <c r="S2483">
        <f>IFERROR(ROUND(E2483/L2483,2),0)</f>
        <v>47.88</v>
      </c>
      <c r="T2483" s="29">
        <f t="shared" si="38"/>
        <v>7</v>
      </c>
    </row>
    <row r="2484" spans="1:20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s="15">
        <f>(((J2484/60)/60)/24)+DATE(1970,1,1)</f>
        <v>40668.814699074072</v>
      </c>
      <c r="L2484">
        <v>19</v>
      </c>
      <c r="M2484" s="15">
        <f>(((I2484/60)/60)/24)+DATE(1970,1,1)</f>
        <v>40730.814699074072</v>
      </c>
      <c r="N2484" t="b">
        <v>0</v>
      </c>
      <c r="O2484" t="b">
        <v>1</v>
      </c>
      <c r="P2484" t="s">
        <v>8272</v>
      </c>
      <c r="Q2484" s="10" t="s">
        <v>8318</v>
      </c>
      <c r="R2484" t="s">
        <v>8319</v>
      </c>
      <c r="S2484">
        <f>IFERROR(ROUND(E2484/L2484,2),0)</f>
        <v>40.21</v>
      </c>
      <c r="T2484" s="29">
        <f t="shared" si="38"/>
        <v>116</v>
      </c>
    </row>
    <row r="2485" spans="1:20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s="15">
        <f>(((J2485/60)/60)/24)+DATE(1970,1,1)</f>
        <v>41663.569340277776</v>
      </c>
      <c r="L2485">
        <v>36</v>
      </c>
      <c r="M2485" s="15">
        <f>(((I2485/60)/60)/24)+DATE(1970,1,1)</f>
        <v>41693.569340277776</v>
      </c>
      <c r="N2485" t="b">
        <v>0</v>
      </c>
      <c r="O2485" t="b">
        <v>1</v>
      </c>
      <c r="P2485" t="s">
        <v>8264</v>
      </c>
      <c r="Q2485" s="10" t="s">
        <v>8306</v>
      </c>
      <c r="R2485" t="s">
        <v>8308</v>
      </c>
      <c r="S2485">
        <f>IFERROR(ROUND(E2485/L2485,2),0)</f>
        <v>21.19</v>
      </c>
      <c r="T2485" s="29">
        <f t="shared" si="38"/>
        <v>127</v>
      </c>
    </row>
    <row r="2486" spans="1:20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s="15">
        <f>(((J2486/60)/60)/24)+DATE(1970,1,1)</f>
        <v>42808.781689814816</v>
      </c>
      <c r="L2486">
        <v>10</v>
      </c>
      <c r="M2486" s="15">
        <f>(((I2486/60)/60)/24)+DATE(1970,1,1)</f>
        <v>42832.781689814816</v>
      </c>
      <c r="N2486" t="b">
        <v>0</v>
      </c>
      <c r="O2486" t="b">
        <v>0</v>
      </c>
      <c r="P2486" t="s">
        <v>8291</v>
      </c>
      <c r="Q2486" s="10" t="s">
        <v>8321</v>
      </c>
      <c r="R2486" t="s">
        <v>8343</v>
      </c>
      <c r="S2486">
        <f>IFERROR(ROUND(E2486/L2486,2),0)</f>
        <v>76</v>
      </c>
      <c r="T2486" s="29">
        <f t="shared" si="38"/>
        <v>22</v>
      </c>
    </row>
    <row r="2487" spans="1:20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s="15">
        <f>(((J2487/60)/60)/24)+DATE(1970,1,1)</f>
        <v>42136.270787037036</v>
      </c>
      <c r="L2487">
        <v>15</v>
      </c>
      <c r="M2487" s="15">
        <f>(((I2487/60)/60)/24)+DATE(1970,1,1)</f>
        <v>42168.071527777778</v>
      </c>
      <c r="N2487" t="b">
        <v>0</v>
      </c>
      <c r="O2487" t="b">
        <v>1</v>
      </c>
      <c r="P2487" t="s">
        <v>8269</v>
      </c>
      <c r="Q2487" s="10" t="s">
        <v>8313</v>
      </c>
      <c r="R2487" t="s">
        <v>8314</v>
      </c>
      <c r="S2487">
        <f>IFERROR(ROUND(E2487/L2487,2),0)</f>
        <v>50.67</v>
      </c>
      <c r="T2487" s="29">
        <f t="shared" si="38"/>
        <v>117</v>
      </c>
    </row>
    <row r="2488" spans="1:20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s="15">
        <f>(((J2488/60)/60)/24)+DATE(1970,1,1)</f>
        <v>42036.704525462963</v>
      </c>
      <c r="L2488">
        <v>39</v>
      </c>
      <c r="M2488" s="15">
        <f>(((I2488/60)/60)/24)+DATE(1970,1,1)</f>
        <v>42096.662858796291</v>
      </c>
      <c r="N2488" t="b">
        <v>0</v>
      </c>
      <c r="O2488" t="b">
        <v>1</v>
      </c>
      <c r="P2488" t="s">
        <v>8269</v>
      </c>
      <c r="Q2488" s="10" t="s">
        <v>8313</v>
      </c>
      <c r="R2488" t="s">
        <v>8314</v>
      </c>
      <c r="S2488">
        <f>IFERROR(ROUND(E2488/L2488,2),0)</f>
        <v>19.489999999999998</v>
      </c>
      <c r="T2488" s="29">
        <f t="shared" si="38"/>
        <v>152</v>
      </c>
    </row>
    <row r="2489" spans="1:20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s="15">
        <f>(((J2489/60)/60)/24)+DATE(1970,1,1)</f>
        <v>42353.761759259258</v>
      </c>
      <c r="L2489">
        <v>6</v>
      </c>
      <c r="M2489" s="15">
        <f>(((I2489/60)/60)/24)+DATE(1970,1,1)</f>
        <v>42383.761759259258</v>
      </c>
      <c r="N2489" t="b">
        <v>0</v>
      </c>
      <c r="O2489" t="b">
        <v>0</v>
      </c>
      <c r="P2489" t="s">
        <v>8269</v>
      </c>
      <c r="Q2489" s="10" t="s">
        <v>8313</v>
      </c>
      <c r="R2489" t="s">
        <v>8314</v>
      </c>
      <c r="S2489">
        <f>IFERROR(ROUND(E2489/L2489,2),0)</f>
        <v>126.5</v>
      </c>
      <c r="T2489" s="29">
        <f t="shared" si="38"/>
        <v>22</v>
      </c>
    </row>
    <row r="2490" spans="1:20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s="15">
        <f>(((J2490/60)/60)/24)+DATE(1970,1,1)</f>
        <v>41453.688530092593</v>
      </c>
      <c r="L2490">
        <v>18</v>
      </c>
      <c r="M2490" s="15">
        <f>(((I2490/60)/60)/24)+DATE(1970,1,1)</f>
        <v>41513.688530092593</v>
      </c>
      <c r="N2490" t="b">
        <v>0</v>
      </c>
      <c r="O2490" t="b">
        <v>1</v>
      </c>
      <c r="P2490" t="s">
        <v>8274</v>
      </c>
      <c r="Q2490" s="10" t="s">
        <v>8321</v>
      </c>
      <c r="R2490" t="s">
        <v>8322</v>
      </c>
      <c r="S2490">
        <f>IFERROR(ROUND(E2490/L2490,2),0)</f>
        <v>42.11</v>
      </c>
      <c r="T2490" s="29">
        <f t="shared" si="38"/>
        <v>101</v>
      </c>
    </row>
    <row r="2491" spans="1:20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s="15">
        <f>(((J2491/60)/60)/24)+DATE(1970,1,1)</f>
        <v>41732.479675925926</v>
      </c>
      <c r="L2491">
        <v>15</v>
      </c>
      <c r="M2491" s="15">
        <f>(((I2491/60)/60)/24)+DATE(1970,1,1)</f>
        <v>41743.958333333336</v>
      </c>
      <c r="N2491" t="b">
        <v>0</v>
      </c>
      <c r="O2491" t="b">
        <v>1</v>
      </c>
      <c r="P2491" t="s">
        <v>8278</v>
      </c>
      <c r="Q2491" s="10" t="s">
        <v>8321</v>
      </c>
      <c r="R2491" t="s">
        <v>8326</v>
      </c>
      <c r="S2491">
        <f>IFERROR(ROUND(E2491/L2491,2),0)</f>
        <v>50.27</v>
      </c>
      <c r="T2491" s="29">
        <f t="shared" si="38"/>
        <v>151</v>
      </c>
    </row>
    <row r="2492" spans="1:20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s="15">
        <f>(((J2492/60)/60)/24)+DATE(1970,1,1)</f>
        <v>42596.644699074073</v>
      </c>
      <c r="L2492">
        <v>17</v>
      </c>
      <c r="M2492" s="15">
        <f>(((I2492/60)/60)/24)+DATE(1970,1,1)</f>
        <v>42607.165972222225</v>
      </c>
      <c r="N2492" t="b">
        <v>0</v>
      </c>
      <c r="O2492" t="b">
        <v>1</v>
      </c>
      <c r="P2492" t="s">
        <v>8269</v>
      </c>
      <c r="Q2492" s="10" t="s">
        <v>8313</v>
      </c>
      <c r="R2492" t="s">
        <v>8314</v>
      </c>
      <c r="S2492">
        <f>IFERROR(ROUND(E2492/L2492,2),0)</f>
        <v>44.24</v>
      </c>
      <c r="T2492" s="29">
        <f t="shared" si="38"/>
        <v>251</v>
      </c>
    </row>
    <row r="2493" spans="1:20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s="15">
        <f>(((J2493/60)/60)/24)+DATE(1970,1,1)</f>
        <v>42713.941099537042</v>
      </c>
      <c r="L2493">
        <v>21</v>
      </c>
      <c r="M2493" s="15">
        <f>(((I2493/60)/60)/24)+DATE(1970,1,1)</f>
        <v>42734.941099537042</v>
      </c>
      <c r="N2493" t="b">
        <v>0</v>
      </c>
      <c r="O2493" t="b">
        <v>0</v>
      </c>
      <c r="P2493" t="s">
        <v>8277</v>
      </c>
      <c r="Q2493" s="10" t="s">
        <v>8321</v>
      </c>
      <c r="R2493" t="s">
        <v>8325</v>
      </c>
      <c r="S2493">
        <f>IFERROR(ROUND(E2493/L2493,2),0)</f>
        <v>35.71</v>
      </c>
      <c r="T2493" s="29">
        <f t="shared" si="38"/>
        <v>75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5">
        <f>(((J2494/60)/60)/24)+DATE(1970,1,1)</f>
        <v>41024.985972222225</v>
      </c>
      <c r="L2494">
        <v>27</v>
      </c>
      <c r="M2494" s="15">
        <f>(((I2494/60)/60)/24)+DATE(1970,1,1)</f>
        <v>41076.415972222225</v>
      </c>
      <c r="N2494" t="b">
        <v>0</v>
      </c>
      <c r="O2494" t="b">
        <v>1</v>
      </c>
      <c r="P2494" t="s">
        <v>8277</v>
      </c>
      <c r="Q2494" s="10" t="s">
        <v>8321</v>
      </c>
      <c r="R2494" t="s">
        <v>8325</v>
      </c>
      <c r="S2494">
        <f>IFERROR(ROUND(E2494/L2494,2),0)</f>
        <v>27.78</v>
      </c>
      <c r="T2494" s="29">
        <f t="shared" si="38"/>
        <v>125</v>
      </c>
    </row>
    <row r="2495" spans="1:20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s="15">
        <f>(((J2495/60)/60)/24)+DATE(1970,1,1)</f>
        <v>41746.189409722225</v>
      </c>
      <c r="L2495">
        <v>9</v>
      </c>
      <c r="M2495" s="15">
        <f>(((I2495/60)/60)/24)+DATE(1970,1,1)</f>
        <v>41776.189409722225</v>
      </c>
      <c r="N2495" t="b">
        <v>0</v>
      </c>
      <c r="O2495" t="b">
        <v>0</v>
      </c>
      <c r="P2495" t="s">
        <v>8269</v>
      </c>
      <c r="Q2495" s="10" t="s">
        <v>8313</v>
      </c>
      <c r="R2495" t="s">
        <v>8314</v>
      </c>
      <c r="S2495">
        <f>IFERROR(ROUND(E2495/L2495,2),0)</f>
        <v>83.33</v>
      </c>
      <c r="T2495" s="29">
        <f t="shared" si="38"/>
        <v>15</v>
      </c>
    </row>
    <row r="2496" spans="1:20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s="15">
        <f>(((J2496/60)/60)/24)+DATE(1970,1,1)</f>
        <v>41973.847962962958</v>
      </c>
      <c r="L2496">
        <v>8</v>
      </c>
      <c r="M2496" s="15">
        <f>(((I2496/60)/60)/24)+DATE(1970,1,1)</f>
        <v>42033.847962962958</v>
      </c>
      <c r="N2496" t="b">
        <v>0</v>
      </c>
      <c r="O2496" t="b">
        <v>0</v>
      </c>
      <c r="P2496" t="s">
        <v>8266</v>
      </c>
      <c r="Q2496" s="10" t="s">
        <v>8306</v>
      </c>
      <c r="R2496" t="s">
        <v>8310</v>
      </c>
      <c r="S2496">
        <f>IFERROR(ROUND(E2496/L2496,2),0)</f>
        <v>93.25</v>
      </c>
      <c r="T2496" s="29">
        <f t="shared" si="38"/>
        <v>30</v>
      </c>
    </row>
    <row r="2497" spans="1:20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s="15">
        <f>(((J2497/60)/60)/24)+DATE(1970,1,1)</f>
        <v>42443.989050925928</v>
      </c>
      <c r="L2497">
        <v>20</v>
      </c>
      <c r="M2497" s="15">
        <f>(((I2497/60)/60)/24)+DATE(1970,1,1)</f>
        <v>42487.552777777775</v>
      </c>
      <c r="N2497" t="b">
        <v>0</v>
      </c>
      <c r="O2497" t="b">
        <v>1</v>
      </c>
      <c r="P2497" t="s">
        <v>8301</v>
      </c>
      <c r="Q2497" s="10" t="s">
        <v>8313</v>
      </c>
      <c r="R2497" t="s">
        <v>8353</v>
      </c>
      <c r="S2497">
        <f>IFERROR(ROUND(E2497/L2497,2),0)</f>
        <v>37.25</v>
      </c>
      <c r="T2497" s="29">
        <f t="shared" si="38"/>
        <v>149</v>
      </c>
    </row>
    <row r="2498" spans="1:20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s="15">
        <f>(((J2498/60)/60)/24)+DATE(1970,1,1)</f>
        <v>42283.552951388891</v>
      </c>
      <c r="L2498">
        <v>21</v>
      </c>
      <c r="M2498" s="15">
        <f>(((I2498/60)/60)/24)+DATE(1970,1,1)</f>
        <v>42313.594618055555</v>
      </c>
      <c r="N2498" t="b">
        <v>0</v>
      </c>
      <c r="O2498" t="b">
        <v>0</v>
      </c>
      <c r="P2498" t="s">
        <v>8269</v>
      </c>
      <c r="Q2498" s="10" t="s">
        <v>8313</v>
      </c>
      <c r="R2498" t="s">
        <v>8314</v>
      </c>
      <c r="S2498">
        <f>IFERROR(ROUND(E2498/L2498,2),0)</f>
        <v>35</v>
      </c>
      <c r="T2498" s="29">
        <f t="shared" si="38"/>
        <v>27</v>
      </c>
    </row>
    <row r="2499" spans="1:20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s="15">
        <f>(((J2499/60)/60)/24)+DATE(1970,1,1)</f>
        <v>40952.636979166666</v>
      </c>
      <c r="L2499">
        <v>21</v>
      </c>
      <c r="M2499" s="15">
        <f>(((I2499/60)/60)/24)+DATE(1970,1,1)</f>
        <v>41012.595312500001</v>
      </c>
      <c r="N2499" t="b">
        <v>0</v>
      </c>
      <c r="O2499" t="b">
        <v>0</v>
      </c>
      <c r="P2499" t="s">
        <v>8280</v>
      </c>
      <c r="Q2499" s="10" t="s">
        <v>8329</v>
      </c>
      <c r="R2499" t="s">
        <v>8330</v>
      </c>
      <c r="S2499">
        <f>IFERROR(ROUND(E2499/L2499,2),0)</f>
        <v>34.880000000000003</v>
      </c>
      <c r="T2499" s="29">
        <f t="shared" ref="T2499:T2562" si="39">ROUND(E2499/D2499*100,0)</f>
        <v>3</v>
      </c>
    </row>
    <row r="2500" spans="1:20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s="15">
        <f>(((J2500/60)/60)/24)+DATE(1970,1,1)</f>
        <v>41030.719756944447</v>
      </c>
      <c r="L2500">
        <v>18</v>
      </c>
      <c r="M2500" s="15">
        <f>(((I2500/60)/60)/24)+DATE(1970,1,1)</f>
        <v>41044.719756944447</v>
      </c>
      <c r="N2500" t="b">
        <v>0</v>
      </c>
      <c r="O2500" t="b">
        <v>0</v>
      </c>
      <c r="P2500" t="s">
        <v>8302</v>
      </c>
      <c r="Q2500" s="10" t="s">
        <v>8318</v>
      </c>
      <c r="R2500" t="s">
        <v>8354</v>
      </c>
      <c r="S2500">
        <f>IFERROR(ROUND(E2500/L2500,2),0)</f>
        <v>40.61</v>
      </c>
      <c r="T2500" s="29">
        <f t="shared" si="39"/>
        <v>29</v>
      </c>
    </row>
    <row r="2501" spans="1:20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s="15">
        <f>(((J2501/60)/60)/24)+DATE(1970,1,1)</f>
        <v>41368.583726851852</v>
      </c>
      <c r="L2501">
        <v>21</v>
      </c>
      <c r="M2501" s="15">
        <f>(((I2501/60)/60)/24)+DATE(1970,1,1)</f>
        <v>41398.583726851852</v>
      </c>
      <c r="N2501" t="b">
        <v>0</v>
      </c>
      <c r="O2501" t="b">
        <v>0</v>
      </c>
      <c r="P2501" t="s">
        <v>8276</v>
      </c>
      <c r="Q2501" s="10" t="s">
        <v>8321</v>
      </c>
      <c r="R2501" t="s">
        <v>8324</v>
      </c>
      <c r="S2501">
        <f>IFERROR(ROUND(E2501/L2501,2),0)</f>
        <v>34.76</v>
      </c>
      <c r="T2501" s="29">
        <f t="shared" si="39"/>
        <v>24</v>
      </c>
    </row>
    <row r="2502" spans="1:20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s="15">
        <f>(((J2502/60)/60)/24)+DATE(1970,1,1)</f>
        <v>41780.525937500002</v>
      </c>
      <c r="L2502">
        <v>20</v>
      </c>
      <c r="M2502" s="15">
        <f>(((I2502/60)/60)/24)+DATE(1970,1,1)</f>
        <v>41796.958333333336</v>
      </c>
      <c r="N2502" t="b">
        <v>0</v>
      </c>
      <c r="O2502" t="b">
        <v>1</v>
      </c>
      <c r="P2502" t="s">
        <v>8269</v>
      </c>
      <c r="Q2502" s="10" t="s">
        <v>8313</v>
      </c>
      <c r="R2502" t="s">
        <v>8314</v>
      </c>
      <c r="S2502">
        <f>IFERROR(ROUND(E2502/L2502,2),0)</f>
        <v>36.5</v>
      </c>
      <c r="T2502" s="29">
        <f t="shared" si="39"/>
        <v>104</v>
      </c>
    </row>
    <row r="2503" spans="1:20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s="15">
        <f>(((J2503/60)/60)/24)+DATE(1970,1,1)</f>
        <v>41890.086805555555</v>
      </c>
      <c r="L2503">
        <v>8</v>
      </c>
      <c r="M2503" s="15">
        <f>(((I2503/60)/60)/24)+DATE(1970,1,1)</f>
        <v>41934.207638888889</v>
      </c>
      <c r="N2503" t="b">
        <v>0</v>
      </c>
      <c r="O2503" t="b">
        <v>0</v>
      </c>
      <c r="P2503" t="s">
        <v>8269</v>
      </c>
      <c r="Q2503" s="10" t="s">
        <v>8313</v>
      </c>
      <c r="R2503" t="s">
        <v>8314</v>
      </c>
      <c r="S2503">
        <f>IFERROR(ROUND(E2503/L2503,2),0)</f>
        <v>91.25</v>
      </c>
      <c r="T2503" s="29">
        <f t="shared" si="39"/>
        <v>37</v>
      </c>
    </row>
    <row r="2504" spans="1:20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s="15">
        <f>(((J2504/60)/60)/24)+DATE(1970,1,1)</f>
        <v>42565.480983796297</v>
      </c>
      <c r="L2504">
        <v>34</v>
      </c>
      <c r="M2504" s="15">
        <f>(((I2504/60)/60)/24)+DATE(1970,1,1)</f>
        <v>42595.480983796297</v>
      </c>
      <c r="N2504" t="b">
        <v>0</v>
      </c>
      <c r="O2504" t="b">
        <v>1</v>
      </c>
      <c r="P2504" t="s">
        <v>8274</v>
      </c>
      <c r="Q2504" s="10" t="s">
        <v>8321</v>
      </c>
      <c r="R2504" t="s">
        <v>8322</v>
      </c>
      <c r="S2504">
        <f>IFERROR(ROUND(E2504/L2504,2),0)</f>
        <v>21.38</v>
      </c>
      <c r="T2504" s="29">
        <f t="shared" si="39"/>
        <v>145</v>
      </c>
    </row>
    <row r="2505" spans="1:20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s="15">
        <f>(((J2505/60)/60)/24)+DATE(1970,1,1)</f>
        <v>41947.940740740742</v>
      </c>
      <c r="L2505">
        <v>9</v>
      </c>
      <c r="M2505" s="15">
        <f>(((I2505/60)/60)/24)+DATE(1970,1,1)</f>
        <v>41972.666666666672</v>
      </c>
      <c r="N2505" t="b">
        <v>0</v>
      </c>
      <c r="O2505" t="b">
        <v>0</v>
      </c>
      <c r="P2505" t="s">
        <v>8271</v>
      </c>
      <c r="Q2505" s="10" t="s">
        <v>8315</v>
      </c>
      <c r="R2505" t="s">
        <v>8317</v>
      </c>
      <c r="S2505">
        <f>IFERROR(ROUND(E2505/L2505,2),0)</f>
        <v>80.67</v>
      </c>
      <c r="T2505" s="29">
        <f t="shared" si="39"/>
        <v>7</v>
      </c>
    </row>
    <row r="2506" spans="1:20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s="15">
        <f>(((J2506/60)/60)/24)+DATE(1970,1,1)</f>
        <v>41509.426585648151</v>
      </c>
      <c r="L2506">
        <v>13</v>
      </c>
      <c r="M2506" s="15">
        <f>(((I2506/60)/60)/24)+DATE(1970,1,1)</f>
        <v>41548.165972222225</v>
      </c>
      <c r="N2506" t="b">
        <v>0</v>
      </c>
      <c r="O2506" t="b">
        <v>1</v>
      </c>
      <c r="P2506" t="s">
        <v>8298</v>
      </c>
      <c r="Q2506" s="10" t="s">
        <v>8321</v>
      </c>
      <c r="R2506" t="s">
        <v>8350</v>
      </c>
      <c r="S2506">
        <f>IFERROR(ROUND(E2506/L2506,2),0)</f>
        <v>55.77</v>
      </c>
      <c r="T2506" s="29">
        <f t="shared" si="39"/>
        <v>104</v>
      </c>
    </row>
    <row r="2507" spans="1:20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s="15">
        <f>(((J2507/60)/60)/24)+DATE(1970,1,1)</f>
        <v>42147.741840277777</v>
      </c>
      <c r="L2507">
        <v>4</v>
      </c>
      <c r="M2507" s="15">
        <f>(((I2507/60)/60)/24)+DATE(1970,1,1)</f>
        <v>42177.741840277777</v>
      </c>
      <c r="N2507" t="b">
        <v>0</v>
      </c>
      <c r="O2507" t="b">
        <v>0</v>
      </c>
      <c r="P2507" t="s">
        <v>8266</v>
      </c>
      <c r="Q2507" s="10" t="s">
        <v>8306</v>
      </c>
      <c r="R2507" t="s">
        <v>8310</v>
      </c>
      <c r="S2507">
        <f>IFERROR(ROUND(E2507/L2507,2),0)</f>
        <v>180.5</v>
      </c>
      <c r="T2507" s="29">
        <f t="shared" si="39"/>
        <v>21</v>
      </c>
    </row>
    <row r="2508" spans="1:20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s="15">
        <f>(((J2508/60)/60)/24)+DATE(1970,1,1)</f>
        <v>42121.675763888896</v>
      </c>
      <c r="L2508">
        <v>6</v>
      </c>
      <c r="M2508" s="15">
        <f>(((I2508/60)/60)/24)+DATE(1970,1,1)</f>
        <v>42166.675763888896</v>
      </c>
      <c r="N2508" t="b">
        <v>0</v>
      </c>
      <c r="O2508" t="b">
        <v>1</v>
      </c>
      <c r="P2508" t="s">
        <v>8301</v>
      </c>
      <c r="Q2508" s="10" t="s">
        <v>8313</v>
      </c>
      <c r="R2508" t="s">
        <v>8353</v>
      </c>
      <c r="S2508">
        <f>IFERROR(ROUND(E2508/L2508,2),0)</f>
        <v>120.17</v>
      </c>
      <c r="T2508" s="29">
        <f t="shared" si="39"/>
        <v>103</v>
      </c>
    </row>
    <row r="2509" spans="1:20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s="15">
        <f>(((J2509/60)/60)/24)+DATE(1970,1,1)</f>
        <v>42609.442465277782</v>
      </c>
      <c r="L2509">
        <v>27</v>
      </c>
      <c r="M2509" s="15">
        <f>(((I2509/60)/60)/24)+DATE(1970,1,1)</f>
        <v>42639.442465277782</v>
      </c>
      <c r="N2509" t="b">
        <v>0</v>
      </c>
      <c r="O2509" t="b">
        <v>1</v>
      </c>
      <c r="P2509" t="s">
        <v>8269</v>
      </c>
      <c r="Q2509" s="10" t="s">
        <v>8313</v>
      </c>
      <c r="R2509" t="s">
        <v>8314</v>
      </c>
      <c r="S2509">
        <f>IFERROR(ROUND(E2509/L2509,2),0)</f>
        <v>26.67</v>
      </c>
      <c r="T2509" s="29">
        <f t="shared" si="39"/>
        <v>103</v>
      </c>
    </row>
    <row r="2510" spans="1:20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s="15">
        <f>(((J2510/60)/60)/24)+DATE(1970,1,1)</f>
        <v>42600.756041666667</v>
      </c>
      <c r="L2510">
        <v>13</v>
      </c>
      <c r="M2510" s="15">
        <f>(((I2510/60)/60)/24)+DATE(1970,1,1)</f>
        <v>42621.756041666667</v>
      </c>
      <c r="N2510" t="b">
        <v>0</v>
      </c>
      <c r="O2510" t="b">
        <v>1</v>
      </c>
      <c r="P2510" t="s">
        <v>8269</v>
      </c>
      <c r="Q2510" s="10" t="s">
        <v>8313</v>
      </c>
      <c r="R2510" t="s">
        <v>8314</v>
      </c>
      <c r="S2510">
        <f>IFERROR(ROUND(E2510/L2510,2),0)</f>
        <v>55.23</v>
      </c>
      <c r="T2510" s="29">
        <f t="shared" si="39"/>
        <v>120</v>
      </c>
    </row>
    <row r="2511" spans="1:20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s="15">
        <f>(((J2511/60)/60)/24)+DATE(1970,1,1)</f>
        <v>41940.658645833333</v>
      </c>
      <c r="L2511">
        <v>16</v>
      </c>
      <c r="M2511" s="15">
        <f>(((I2511/60)/60)/24)+DATE(1970,1,1)</f>
        <v>41974</v>
      </c>
      <c r="N2511" t="b">
        <v>0</v>
      </c>
      <c r="O2511" t="b">
        <v>0</v>
      </c>
      <c r="P2511" t="s">
        <v>8271</v>
      </c>
      <c r="Q2511" s="10" t="s">
        <v>8315</v>
      </c>
      <c r="R2511" t="s">
        <v>8317</v>
      </c>
      <c r="S2511">
        <f>IFERROR(ROUND(E2511/L2511,2),0)</f>
        <v>44.69</v>
      </c>
      <c r="T2511" s="29">
        <f t="shared" si="39"/>
        <v>10</v>
      </c>
    </row>
    <row r="2512" spans="1:20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s="15">
        <f>(((J2512/60)/60)/24)+DATE(1970,1,1)</f>
        <v>42141.741307870368</v>
      </c>
      <c r="L2512">
        <v>11</v>
      </c>
      <c r="M2512" s="15">
        <f>(((I2512/60)/60)/24)+DATE(1970,1,1)</f>
        <v>42171.741307870368</v>
      </c>
      <c r="N2512" t="b">
        <v>0</v>
      </c>
      <c r="O2512" t="b">
        <v>0</v>
      </c>
      <c r="P2512" t="s">
        <v>8301</v>
      </c>
      <c r="Q2512" s="10" t="s">
        <v>8313</v>
      </c>
      <c r="R2512" t="s">
        <v>8353</v>
      </c>
      <c r="S2512">
        <f>IFERROR(ROUND(E2512/L2512,2),0)</f>
        <v>65</v>
      </c>
      <c r="T2512" s="29">
        <f t="shared" si="39"/>
        <v>60</v>
      </c>
    </row>
    <row r="2513" spans="1:20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s="15">
        <f>(((J2513/60)/60)/24)+DATE(1970,1,1)</f>
        <v>42101.423541666663</v>
      </c>
      <c r="L2513">
        <v>26</v>
      </c>
      <c r="M2513" s="15">
        <f>(((I2513/60)/60)/24)+DATE(1970,1,1)</f>
        <v>42131.423541666663</v>
      </c>
      <c r="N2513" t="b">
        <v>0</v>
      </c>
      <c r="O2513" t="b">
        <v>1</v>
      </c>
      <c r="P2513" t="s">
        <v>8269</v>
      </c>
      <c r="Q2513" s="10" t="s">
        <v>8313</v>
      </c>
      <c r="R2513" t="s">
        <v>8314</v>
      </c>
      <c r="S2513">
        <f>IFERROR(ROUND(E2513/L2513,2),0)</f>
        <v>27.5</v>
      </c>
      <c r="T2513" s="29">
        <f t="shared" si="39"/>
        <v>119</v>
      </c>
    </row>
    <row r="2514" spans="1:20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s="15">
        <f>(((J2514/60)/60)/24)+DATE(1970,1,1)</f>
        <v>42061.963263888887</v>
      </c>
      <c r="L2514">
        <v>12</v>
      </c>
      <c r="M2514" s="15">
        <f>(((I2514/60)/60)/24)+DATE(1970,1,1)</f>
        <v>42091.921597222223</v>
      </c>
      <c r="N2514" t="b">
        <v>0</v>
      </c>
      <c r="O2514" t="b">
        <v>0</v>
      </c>
      <c r="P2514" t="s">
        <v>8269</v>
      </c>
      <c r="Q2514" s="10" t="s">
        <v>8313</v>
      </c>
      <c r="R2514" t="s">
        <v>8314</v>
      </c>
      <c r="S2514">
        <f>IFERROR(ROUND(E2514/L2514,2),0)</f>
        <v>59.58</v>
      </c>
      <c r="T2514" s="29">
        <f t="shared" si="39"/>
        <v>57</v>
      </c>
    </row>
    <row r="2515" spans="1:20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s="15">
        <f>(((J2515/60)/60)/24)+DATE(1970,1,1)</f>
        <v>42294.808124999996</v>
      </c>
      <c r="L2515">
        <v>14</v>
      </c>
      <c r="M2515" s="15">
        <f>(((I2515/60)/60)/24)+DATE(1970,1,1)</f>
        <v>42305.829166666663</v>
      </c>
      <c r="N2515" t="b">
        <v>0</v>
      </c>
      <c r="O2515" t="b">
        <v>1</v>
      </c>
      <c r="P2515" t="s">
        <v>8269</v>
      </c>
      <c r="Q2515" s="10" t="s">
        <v>8313</v>
      </c>
      <c r="R2515" t="s">
        <v>8314</v>
      </c>
      <c r="S2515">
        <f>IFERROR(ROUND(E2515/L2515,2),0)</f>
        <v>51</v>
      </c>
      <c r="T2515" s="29">
        <f t="shared" si="39"/>
        <v>115</v>
      </c>
    </row>
    <row r="2516" spans="1:20" ht="60" x14ac:dyDescent="0.25">
      <c r="A2516">
        <v>3755</v>
      </c>
      <c r="B2516" s="3" t="s">
        <v>3752</v>
      </c>
      <c r="C2516" s="3" t="s">
        <v>7865</v>
      </c>
      <c r="D2516" s="27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s="15">
        <f>(((J2516/60)/60)/24)+DATE(1970,1,1)</f>
        <v>42445.866979166662</v>
      </c>
      <c r="L2516">
        <v>28</v>
      </c>
      <c r="M2516" s="15">
        <f>(((I2516/60)/60)/24)+DATE(1970,1,1)</f>
        <v>42475.866979166662</v>
      </c>
      <c r="N2516" t="b">
        <v>0</v>
      </c>
      <c r="O2516" t="b">
        <v>1</v>
      </c>
      <c r="P2516" t="s">
        <v>8303</v>
      </c>
      <c r="Q2516" s="10" t="s">
        <v>8313</v>
      </c>
      <c r="R2516" t="s">
        <v>8355</v>
      </c>
      <c r="S2516">
        <f>IFERROR(ROUND(E2516/L2516,2),0)</f>
        <v>25.46</v>
      </c>
      <c r="T2516" s="29">
        <f t="shared" si="39"/>
        <v>130</v>
      </c>
    </row>
    <row r="2517" spans="1:20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s="15">
        <f>(((J2517/60)/60)/24)+DATE(1970,1,1)</f>
        <v>42373.712418981479</v>
      </c>
      <c r="L2517">
        <v>37</v>
      </c>
      <c r="M2517" s="15">
        <f>(((I2517/60)/60)/24)+DATE(1970,1,1)</f>
        <v>42411.712418981479</v>
      </c>
      <c r="N2517" t="b">
        <v>0</v>
      </c>
      <c r="O2517" t="b">
        <v>0</v>
      </c>
      <c r="P2517" t="s">
        <v>8271</v>
      </c>
      <c r="Q2517" s="10" t="s">
        <v>8315</v>
      </c>
      <c r="R2517" t="s">
        <v>8317</v>
      </c>
      <c r="S2517">
        <f>IFERROR(ROUND(E2517/L2517,2),0)</f>
        <v>19.239999999999998</v>
      </c>
      <c r="T2517" s="29">
        <f t="shared" si="39"/>
        <v>28</v>
      </c>
    </row>
    <row r="2518" spans="1:20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s="15">
        <f>(((J2518/60)/60)/24)+DATE(1970,1,1)</f>
        <v>42141.541134259256</v>
      </c>
      <c r="L2518">
        <v>24</v>
      </c>
      <c r="M2518" s="15">
        <f>(((I2518/60)/60)/24)+DATE(1970,1,1)</f>
        <v>42171.541134259256</v>
      </c>
      <c r="N2518" t="b">
        <v>0</v>
      </c>
      <c r="O2518" t="b">
        <v>1</v>
      </c>
      <c r="P2518" t="s">
        <v>8269</v>
      </c>
      <c r="Q2518" s="10" t="s">
        <v>8313</v>
      </c>
      <c r="R2518" t="s">
        <v>8314</v>
      </c>
      <c r="S2518">
        <f>IFERROR(ROUND(E2518/L2518,2),0)</f>
        <v>29.58</v>
      </c>
      <c r="T2518" s="29">
        <f t="shared" si="39"/>
        <v>118</v>
      </c>
    </row>
    <row r="2519" spans="1:20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s="15">
        <f>(((J2519/60)/60)/24)+DATE(1970,1,1)</f>
        <v>41821.698599537034</v>
      </c>
      <c r="L2519">
        <v>21</v>
      </c>
      <c r="M2519" s="15">
        <f>(((I2519/60)/60)/24)+DATE(1970,1,1)</f>
        <v>41851.698599537034</v>
      </c>
      <c r="N2519" t="b">
        <v>0</v>
      </c>
      <c r="O2519" t="b">
        <v>1</v>
      </c>
      <c r="P2519" t="s">
        <v>8269</v>
      </c>
      <c r="Q2519" s="10" t="s">
        <v>8313</v>
      </c>
      <c r="R2519" t="s">
        <v>8314</v>
      </c>
      <c r="S2519">
        <f>IFERROR(ROUND(E2519/L2519,2),0)</f>
        <v>33.57</v>
      </c>
      <c r="T2519" s="29">
        <f t="shared" si="39"/>
        <v>101</v>
      </c>
    </row>
    <row r="2520" spans="1:20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s="15">
        <f>(((J2520/60)/60)/24)+DATE(1970,1,1)</f>
        <v>41365.904594907406</v>
      </c>
      <c r="L2520">
        <v>15</v>
      </c>
      <c r="M2520" s="15">
        <f>(((I2520/60)/60)/24)+DATE(1970,1,1)</f>
        <v>41395.904594907406</v>
      </c>
      <c r="N2520" t="b">
        <v>0</v>
      </c>
      <c r="O2520" t="b">
        <v>0</v>
      </c>
      <c r="P2520" t="s">
        <v>8273</v>
      </c>
      <c r="Q2520" s="10" t="s">
        <v>8318</v>
      </c>
      <c r="R2520" t="s">
        <v>8320</v>
      </c>
      <c r="S2520">
        <f>IFERROR(ROUND(E2520/L2520,2),0)</f>
        <v>46.73</v>
      </c>
      <c r="T2520" s="29">
        <f t="shared" si="39"/>
        <v>25</v>
      </c>
    </row>
    <row r="2521" spans="1:20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s="15">
        <f>(((J2521/60)/60)/24)+DATE(1970,1,1)</f>
        <v>42173.843240740738</v>
      </c>
      <c r="L2521">
        <v>7</v>
      </c>
      <c r="M2521" s="15">
        <f>(((I2521/60)/60)/24)+DATE(1970,1,1)</f>
        <v>42203.843240740738</v>
      </c>
      <c r="N2521" t="b">
        <v>0</v>
      </c>
      <c r="O2521" t="b">
        <v>0</v>
      </c>
      <c r="P2521" t="s">
        <v>8271</v>
      </c>
      <c r="Q2521" s="10" t="s">
        <v>8315</v>
      </c>
      <c r="R2521" t="s">
        <v>8317</v>
      </c>
      <c r="S2521">
        <f>IFERROR(ROUND(E2521/L2521,2),0)</f>
        <v>100</v>
      </c>
      <c r="T2521" s="29">
        <f t="shared" si="39"/>
        <v>0</v>
      </c>
    </row>
    <row r="2522" spans="1:20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s="15">
        <f>(((J2522/60)/60)/24)+DATE(1970,1,1)</f>
        <v>41116.758125</v>
      </c>
      <c r="L2522">
        <v>14</v>
      </c>
      <c r="M2522" s="15">
        <f>(((I2522/60)/60)/24)+DATE(1970,1,1)</f>
        <v>41146.758125</v>
      </c>
      <c r="N2522" t="b">
        <v>0</v>
      </c>
      <c r="O2522" t="b">
        <v>1</v>
      </c>
      <c r="P2522" t="s">
        <v>8274</v>
      </c>
      <c r="Q2522" s="10" t="s">
        <v>8321</v>
      </c>
      <c r="R2522" t="s">
        <v>8322</v>
      </c>
      <c r="S2522">
        <f>IFERROR(ROUND(E2522/L2522,2),0)</f>
        <v>50</v>
      </c>
      <c r="T2522" s="29">
        <f t="shared" si="39"/>
        <v>100</v>
      </c>
    </row>
    <row r="2523" spans="1:20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s="15">
        <f>(((J2523/60)/60)/24)+DATE(1970,1,1)</f>
        <v>42643.632858796293</v>
      </c>
      <c r="L2523">
        <v>12</v>
      </c>
      <c r="M2523" s="15">
        <f>(((I2523/60)/60)/24)+DATE(1970,1,1)</f>
        <v>42672.125</v>
      </c>
      <c r="N2523" t="b">
        <v>0</v>
      </c>
      <c r="O2523" t="b">
        <v>1</v>
      </c>
      <c r="P2523" t="s">
        <v>8269</v>
      </c>
      <c r="Q2523" s="10" t="s">
        <v>8313</v>
      </c>
      <c r="R2523" t="s">
        <v>8314</v>
      </c>
      <c r="S2523">
        <f>IFERROR(ROUND(E2523/L2523,2),0)</f>
        <v>57.92</v>
      </c>
      <c r="T2523" s="29">
        <f t="shared" si="39"/>
        <v>139</v>
      </c>
    </row>
    <row r="2524" spans="1:20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s="15">
        <f>(((J2524/60)/60)/24)+DATE(1970,1,1)</f>
        <v>42489.772326388891</v>
      </c>
      <c r="L2524">
        <v>9</v>
      </c>
      <c r="M2524" s="15">
        <f>(((I2524/60)/60)/24)+DATE(1970,1,1)</f>
        <v>42518.772326388891</v>
      </c>
      <c r="N2524" t="b">
        <v>0</v>
      </c>
      <c r="O2524" t="b">
        <v>0</v>
      </c>
      <c r="P2524" t="s">
        <v>8270</v>
      </c>
      <c r="Q2524" s="10" t="s">
        <v>8315</v>
      </c>
      <c r="R2524" t="s">
        <v>8316</v>
      </c>
      <c r="S2524">
        <f>IFERROR(ROUND(E2524/L2524,2),0)</f>
        <v>76.67</v>
      </c>
      <c r="T2524" s="29">
        <f t="shared" si="39"/>
        <v>1</v>
      </c>
    </row>
    <row r="2525" spans="1:20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s="15">
        <f>(((J2525/60)/60)/24)+DATE(1970,1,1)</f>
        <v>42543.862777777773</v>
      </c>
      <c r="L2525">
        <v>15</v>
      </c>
      <c r="M2525" s="15">
        <f>(((I2525/60)/60)/24)+DATE(1970,1,1)</f>
        <v>42573.862777777773</v>
      </c>
      <c r="N2525" t="b">
        <v>0</v>
      </c>
      <c r="O2525" t="b">
        <v>1</v>
      </c>
      <c r="P2525" t="s">
        <v>8267</v>
      </c>
      <c r="Q2525" s="10" t="s">
        <v>8306</v>
      </c>
      <c r="R2525" t="s">
        <v>8311</v>
      </c>
      <c r="S2525">
        <f>IFERROR(ROUND(E2525/L2525,2),0)</f>
        <v>45.6</v>
      </c>
      <c r="T2525" s="29">
        <f t="shared" si="39"/>
        <v>137</v>
      </c>
    </row>
    <row r="2526" spans="1:20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s="15">
        <f>(((J2526/60)/60)/24)+DATE(1970,1,1)</f>
        <v>42090.831273148149</v>
      </c>
      <c r="L2526">
        <v>25</v>
      </c>
      <c r="M2526" s="15">
        <f>(((I2526/60)/60)/24)+DATE(1970,1,1)</f>
        <v>42135.831273148149</v>
      </c>
      <c r="N2526" t="b">
        <v>0</v>
      </c>
      <c r="O2526" t="b">
        <v>0</v>
      </c>
      <c r="P2526" t="s">
        <v>8271</v>
      </c>
      <c r="Q2526" s="10" t="s">
        <v>8315</v>
      </c>
      <c r="R2526" t="s">
        <v>8317</v>
      </c>
      <c r="S2526">
        <f>IFERROR(ROUND(E2526/L2526,2),0)</f>
        <v>27.36</v>
      </c>
      <c r="T2526" s="29">
        <f t="shared" si="39"/>
        <v>5</v>
      </c>
    </row>
    <row r="2527" spans="1:20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s="15">
        <f>(((J2527/60)/60)/24)+DATE(1970,1,1)</f>
        <v>40671.637511574074</v>
      </c>
      <c r="L2527">
        <v>26</v>
      </c>
      <c r="M2527" s="15">
        <f>(((I2527/60)/60)/24)+DATE(1970,1,1)</f>
        <v>40701.637511574074</v>
      </c>
      <c r="N2527" t="b">
        <v>0</v>
      </c>
      <c r="O2527" t="b">
        <v>1</v>
      </c>
      <c r="P2527" t="s">
        <v>8277</v>
      </c>
      <c r="Q2527" s="10" t="s">
        <v>8321</v>
      </c>
      <c r="R2527" t="s">
        <v>8325</v>
      </c>
      <c r="S2527">
        <f>IFERROR(ROUND(E2527/L2527,2),0)</f>
        <v>26.27</v>
      </c>
      <c r="T2527" s="29">
        <f t="shared" si="39"/>
        <v>137</v>
      </c>
    </row>
    <row r="2528" spans="1:20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s="15">
        <f>(((J2528/60)/60)/24)+DATE(1970,1,1)</f>
        <v>41053.772858796299</v>
      </c>
      <c r="L2528">
        <v>29</v>
      </c>
      <c r="M2528" s="15">
        <f>(((I2528/60)/60)/24)+DATE(1970,1,1)</f>
        <v>41083.772858796299</v>
      </c>
      <c r="N2528" t="b">
        <v>0</v>
      </c>
      <c r="O2528" t="b">
        <v>1</v>
      </c>
      <c r="P2528" t="s">
        <v>8277</v>
      </c>
      <c r="Q2528" s="10" t="s">
        <v>8321</v>
      </c>
      <c r="R2528" t="s">
        <v>8325</v>
      </c>
      <c r="S2528">
        <f>IFERROR(ROUND(E2528/L2528,2),0)</f>
        <v>23.45</v>
      </c>
      <c r="T2528" s="29">
        <f t="shared" si="39"/>
        <v>113</v>
      </c>
    </row>
    <row r="2529" spans="1:20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s="15">
        <f>(((J2529/60)/60)/24)+DATE(1970,1,1)</f>
        <v>40379.23096064815</v>
      </c>
      <c r="L2529">
        <v>17</v>
      </c>
      <c r="M2529" s="15">
        <f>(((I2529/60)/60)/24)+DATE(1970,1,1)</f>
        <v>40393.082638888889</v>
      </c>
      <c r="N2529" t="b">
        <v>0</v>
      </c>
      <c r="O2529" t="b">
        <v>1</v>
      </c>
      <c r="P2529" t="s">
        <v>8274</v>
      </c>
      <c r="Q2529" s="10" t="s">
        <v>8321</v>
      </c>
      <c r="R2529" t="s">
        <v>8322</v>
      </c>
      <c r="S2529">
        <f>IFERROR(ROUND(E2529/L2529,2),0)</f>
        <v>39.97</v>
      </c>
      <c r="T2529" s="29">
        <f t="shared" si="39"/>
        <v>170</v>
      </c>
    </row>
    <row r="2530" spans="1:20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s="15">
        <f>(((J2530/60)/60)/24)+DATE(1970,1,1)</f>
        <v>42479.566388888896</v>
      </c>
      <c r="L2530">
        <v>18</v>
      </c>
      <c r="M2530" s="15">
        <f>(((I2530/60)/60)/24)+DATE(1970,1,1)</f>
        <v>42504.566388888896</v>
      </c>
      <c r="N2530" t="b">
        <v>0</v>
      </c>
      <c r="O2530" t="b">
        <v>0</v>
      </c>
      <c r="P2530" t="s">
        <v>8280</v>
      </c>
      <c r="Q2530" s="10" t="s">
        <v>8329</v>
      </c>
      <c r="R2530" t="s">
        <v>8330</v>
      </c>
      <c r="S2530">
        <f>IFERROR(ROUND(E2530/L2530,2),0)</f>
        <v>37.67</v>
      </c>
      <c r="T2530" s="29">
        <f t="shared" si="39"/>
        <v>3</v>
      </c>
    </row>
    <row r="2531" spans="1:20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s="15">
        <f>(((J2531/60)/60)/24)+DATE(1970,1,1)</f>
        <v>42525.153055555551</v>
      </c>
      <c r="L2531">
        <v>12</v>
      </c>
      <c r="M2531" s="15">
        <f>(((I2531/60)/60)/24)+DATE(1970,1,1)</f>
        <v>42555.153055555551</v>
      </c>
      <c r="N2531" t="b">
        <v>0</v>
      </c>
      <c r="O2531" t="b">
        <v>0</v>
      </c>
      <c r="P2531" t="s">
        <v>8287</v>
      </c>
      <c r="Q2531" s="10" t="s">
        <v>8334</v>
      </c>
      <c r="R2531" t="s">
        <v>8339</v>
      </c>
      <c r="S2531">
        <f>IFERROR(ROUND(E2531/L2531,2),0)</f>
        <v>56.42</v>
      </c>
      <c r="T2531" s="29">
        <f t="shared" si="39"/>
        <v>45</v>
      </c>
    </row>
    <row r="2532" spans="1:20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s="15">
        <f>(((J2532/60)/60)/24)+DATE(1970,1,1)</f>
        <v>41778.766724537039</v>
      </c>
      <c r="L2532">
        <v>13</v>
      </c>
      <c r="M2532" s="15">
        <f>(((I2532/60)/60)/24)+DATE(1970,1,1)</f>
        <v>41806.916666666664</v>
      </c>
      <c r="N2532" t="b">
        <v>0</v>
      </c>
      <c r="O2532" t="b">
        <v>0</v>
      </c>
      <c r="P2532" t="s">
        <v>8268</v>
      </c>
      <c r="Q2532" s="10" t="s">
        <v>8306</v>
      </c>
      <c r="R2532" t="s">
        <v>8312</v>
      </c>
      <c r="S2532">
        <f>IFERROR(ROUND(E2532/L2532,2),0)</f>
        <v>52</v>
      </c>
      <c r="T2532" s="29">
        <f t="shared" si="39"/>
        <v>6</v>
      </c>
    </row>
    <row r="2533" spans="1:20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s="15">
        <f>(((J2533/60)/60)/24)+DATE(1970,1,1)</f>
        <v>41852.665798611109</v>
      </c>
      <c r="L2533">
        <v>13</v>
      </c>
      <c r="M2533" s="15">
        <f>(((I2533/60)/60)/24)+DATE(1970,1,1)</f>
        <v>41882.665798611109</v>
      </c>
      <c r="N2533" t="b">
        <v>0</v>
      </c>
      <c r="O2533" t="b">
        <v>1</v>
      </c>
      <c r="P2533" t="s">
        <v>8283</v>
      </c>
      <c r="Q2533" s="10" t="s">
        <v>8334</v>
      </c>
      <c r="R2533" t="s">
        <v>8335</v>
      </c>
      <c r="S2533">
        <f>IFERROR(ROUND(E2533/L2533,2),0)</f>
        <v>51.92</v>
      </c>
      <c r="T2533" s="29">
        <f t="shared" si="39"/>
        <v>135</v>
      </c>
    </row>
    <row r="2534" spans="1:20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s="15">
        <f>(((J2534/60)/60)/24)+DATE(1970,1,1)</f>
        <v>42058.792476851857</v>
      </c>
      <c r="L2534">
        <v>13</v>
      </c>
      <c r="M2534" s="15">
        <f>(((I2534/60)/60)/24)+DATE(1970,1,1)</f>
        <v>42088.750810185185</v>
      </c>
      <c r="N2534" t="b">
        <v>0</v>
      </c>
      <c r="O2534" t="b">
        <v>0</v>
      </c>
      <c r="P2534" t="s">
        <v>8269</v>
      </c>
      <c r="Q2534" s="10" t="s">
        <v>8313</v>
      </c>
      <c r="R2534" t="s">
        <v>8314</v>
      </c>
      <c r="S2534">
        <f>IFERROR(ROUND(E2534/L2534,2),0)</f>
        <v>51.62</v>
      </c>
      <c r="T2534" s="29">
        <f t="shared" si="39"/>
        <v>27</v>
      </c>
    </row>
    <row r="2535" spans="1:20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s="15">
        <f>(((J2535/60)/60)/24)+DATE(1970,1,1)</f>
        <v>42425.970092592594</v>
      </c>
      <c r="L2535">
        <v>14</v>
      </c>
      <c r="M2535" s="15">
        <f>(((I2535/60)/60)/24)+DATE(1970,1,1)</f>
        <v>42485.928425925929</v>
      </c>
      <c r="N2535" t="b">
        <v>0</v>
      </c>
      <c r="O2535" t="b">
        <v>0</v>
      </c>
      <c r="P2535" t="s">
        <v>8270</v>
      </c>
      <c r="Q2535" s="10" t="s">
        <v>8315</v>
      </c>
      <c r="R2535" t="s">
        <v>8316</v>
      </c>
      <c r="S2535">
        <f>IFERROR(ROUND(E2535/L2535,2),0)</f>
        <v>47.86</v>
      </c>
      <c r="T2535" s="29">
        <f t="shared" si="39"/>
        <v>1</v>
      </c>
    </row>
    <row r="2536" spans="1:20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s="15">
        <f>(((J2536/60)/60)/24)+DATE(1970,1,1)</f>
        <v>42382.843287037031</v>
      </c>
      <c r="L2536">
        <v>16</v>
      </c>
      <c r="M2536" s="15">
        <f>(((I2536/60)/60)/24)+DATE(1970,1,1)</f>
        <v>42418.843287037031</v>
      </c>
      <c r="N2536" t="b">
        <v>0</v>
      </c>
      <c r="O2536" t="b">
        <v>0</v>
      </c>
      <c r="P2536" t="s">
        <v>8271</v>
      </c>
      <c r="Q2536" s="10" t="s">
        <v>8315</v>
      </c>
      <c r="R2536" t="s">
        <v>8317</v>
      </c>
      <c r="S2536">
        <f>IFERROR(ROUND(E2536/L2536,2),0)</f>
        <v>41.75</v>
      </c>
      <c r="T2536" s="29">
        <f t="shared" si="39"/>
        <v>9</v>
      </c>
    </row>
    <row r="2537" spans="1:20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s="15">
        <f>(((J2537/60)/60)/24)+DATE(1970,1,1)</f>
        <v>41900.243159722224</v>
      </c>
      <c r="L2537">
        <v>13</v>
      </c>
      <c r="M2537" s="15">
        <f>(((I2537/60)/60)/24)+DATE(1970,1,1)</f>
        <v>41922.458333333336</v>
      </c>
      <c r="N2537" t="b">
        <v>0</v>
      </c>
      <c r="O2537" t="b">
        <v>1</v>
      </c>
      <c r="P2537" t="s">
        <v>8269</v>
      </c>
      <c r="Q2537" s="10" t="s">
        <v>8313</v>
      </c>
      <c r="R2537" t="s">
        <v>8314</v>
      </c>
      <c r="S2537">
        <f>IFERROR(ROUND(E2537/L2537,2),0)</f>
        <v>51.23</v>
      </c>
      <c r="T2537" s="29">
        <f t="shared" si="39"/>
        <v>133</v>
      </c>
    </row>
    <row r="2538" spans="1:20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s="15">
        <f>(((J2538/60)/60)/24)+DATE(1970,1,1)</f>
        <v>42758.368078703701</v>
      </c>
      <c r="L2538">
        <v>25</v>
      </c>
      <c r="M2538" s="15">
        <f>(((I2538/60)/60)/24)+DATE(1970,1,1)</f>
        <v>42786.368078703701</v>
      </c>
      <c r="N2538" t="b">
        <v>0</v>
      </c>
      <c r="O2538" t="b">
        <v>1</v>
      </c>
      <c r="P2538" t="s">
        <v>8269</v>
      </c>
      <c r="Q2538" s="10" t="s">
        <v>8313</v>
      </c>
      <c r="R2538" t="s">
        <v>8314</v>
      </c>
      <c r="S2538">
        <f>IFERROR(ROUND(E2538/L2538,2),0)</f>
        <v>26.61</v>
      </c>
      <c r="T2538" s="29">
        <f t="shared" si="39"/>
        <v>133</v>
      </c>
    </row>
    <row r="2539" spans="1:20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s="15">
        <f>(((J2539/60)/60)/24)+DATE(1970,1,1)</f>
        <v>42177.761782407411</v>
      </c>
      <c r="L2539">
        <v>18</v>
      </c>
      <c r="M2539" s="15">
        <f>(((I2539/60)/60)/24)+DATE(1970,1,1)</f>
        <v>42198.041666666672</v>
      </c>
      <c r="N2539" t="b">
        <v>0</v>
      </c>
      <c r="O2539" t="b">
        <v>1</v>
      </c>
      <c r="P2539" t="s">
        <v>8269</v>
      </c>
      <c r="Q2539" s="10" t="s">
        <v>8313</v>
      </c>
      <c r="R2539" t="s">
        <v>8314</v>
      </c>
      <c r="S2539">
        <f>IFERROR(ROUND(E2539/L2539,2),0)</f>
        <v>36.67</v>
      </c>
      <c r="T2539" s="29">
        <f t="shared" si="39"/>
        <v>132</v>
      </c>
    </row>
    <row r="2540" spans="1:20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s="15">
        <f>(((J2540/60)/60)/24)+DATE(1970,1,1)</f>
        <v>42088.723692129628</v>
      </c>
      <c r="L2540">
        <v>16</v>
      </c>
      <c r="M2540" s="15">
        <f>(((I2540/60)/60)/24)+DATE(1970,1,1)</f>
        <v>42115.723692129628</v>
      </c>
      <c r="N2540" t="b">
        <v>0</v>
      </c>
      <c r="O2540" t="b">
        <v>1</v>
      </c>
      <c r="P2540" t="s">
        <v>8269</v>
      </c>
      <c r="Q2540" s="10" t="s">
        <v>8313</v>
      </c>
      <c r="R2540" t="s">
        <v>8314</v>
      </c>
      <c r="S2540">
        <f>IFERROR(ROUND(E2540/L2540,2),0)</f>
        <v>41.13</v>
      </c>
      <c r="T2540" s="29">
        <f t="shared" si="39"/>
        <v>101</v>
      </c>
    </row>
    <row r="2541" spans="1:20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s="15">
        <f>(((J2541/60)/60)/24)+DATE(1970,1,1)</f>
        <v>42142.768819444449</v>
      </c>
      <c r="L2541">
        <v>14</v>
      </c>
      <c r="M2541" s="15">
        <f>(((I2541/60)/60)/24)+DATE(1970,1,1)</f>
        <v>42182.768819444449</v>
      </c>
      <c r="N2541" t="b">
        <v>0</v>
      </c>
      <c r="O2541" t="b">
        <v>0</v>
      </c>
      <c r="P2541" t="s">
        <v>8269</v>
      </c>
      <c r="Q2541" s="10" t="s">
        <v>8313</v>
      </c>
      <c r="R2541" t="s">
        <v>8314</v>
      </c>
      <c r="S2541">
        <f>IFERROR(ROUND(E2541/L2541,2),0)</f>
        <v>46.93</v>
      </c>
      <c r="T2541" s="29">
        <f t="shared" si="39"/>
        <v>37</v>
      </c>
    </row>
    <row r="2542" spans="1:20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s="15">
        <f>(((J2542/60)/60)/24)+DATE(1970,1,1)</f>
        <v>41807.118495370371</v>
      </c>
      <c r="L2542">
        <v>3</v>
      </c>
      <c r="M2542" s="15">
        <f>(((I2542/60)/60)/24)+DATE(1970,1,1)</f>
        <v>41852.118495370371</v>
      </c>
      <c r="N2542" t="b">
        <v>0</v>
      </c>
      <c r="O2542" t="b">
        <v>0</v>
      </c>
      <c r="P2542" t="s">
        <v>8294</v>
      </c>
      <c r="Q2542" s="10" t="s">
        <v>8334</v>
      </c>
      <c r="R2542" t="s">
        <v>8346</v>
      </c>
      <c r="S2542">
        <f>IFERROR(ROUND(E2542/L2542,2),0)</f>
        <v>218.33</v>
      </c>
      <c r="T2542" s="29">
        <f t="shared" si="39"/>
        <v>26</v>
      </c>
    </row>
    <row r="2543" spans="1:20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s="15">
        <f>(((J2543/60)/60)/24)+DATE(1970,1,1)</f>
        <v>42025.357094907406</v>
      </c>
      <c r="L2543">
        <v>10</v>
      </c>
      <c r="M2543" s="15">
        <f>(((I2543/60)/60)/24)+DATE(1970,1,1)</f>
        <v>42055.357094907406</v>
      </c>
      <c r="N2543" t="b">
        <v>1</v>
      </c>
      <c r="O2543" t="b">
        <v>0</v>
      </c>
      <c r="P2543" t="s">
        <v>8283</v>
      </c>
      <c r="Q2543" s="10" t="s">
        <v>8334</v>
      </c>
      <c r="R2543" t="s">
        <v>8335</v>
      </c>
      <c r="S2543">
        <f>IFERROR(ROUND(E2543/L2543,2),0)</f>
        <v>65.099999999999994</v>
      </c>
      <c r="T2543" s="29">
        <f t="shared" si="39"/>
        <v>14</v>
      </c>
    </row>
    <row r="2544" spans="1:20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s="15">
        <f>(((J2544/60)/60)/24)+DATE(1970,1,1)</f>
        <v>42265.683182870373</v>
      </c>
      <c r="L2544">
        <v>7</v>
      </c>
      <c r="M2544" s="15">
        <f>(((I2544/60)/60)/24)+DATE(1970,1,1)</f>
        <v>42293.207638888889</v>
      </c>
      <c r="N2544" t="b">
        <v>0</v>
      </c>
      <c r="O2544" t="b">
        <v>0</v>
      </c>
      <c r="P2544" t="s">
        <v>8269</v>
      </c>
      <c r="Q2544" s="10" t="s">
        <v>8313</v>
      </c>
      <c r="R2544" t="s">
        <v>8314</v>
      </c>
      <c r="S2544">
        <f>IFERROR(ROUND(E2544/L2544,2),0)</f>
        <v>93</v>
      </c>
      <c r="T2544" s="29">
        <f t="shared" si="39"/>
        <v>13</v>
      </c>
    </row>
    <row r="2545" spans="1:20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s="15">
        <f>(((J2545/60)/60)/24)+DATE(1970,1,1)</f>
        <v>42140.879259259258</v>
      </c>
      <c r="L2545">
        <v>10</v>
      </c>
      <c r="M2545" s="15">
        <f>(((I2545/60)/60)/24)+DATE(1970,1,1)</f>
        <v>42185.879259259258</v>
      </c>
      <c r="N2545" t="b">
        <v>0</v>
      </c>
      <c r="O2545" t="b">
        <v>0</v>
      </c>
      <c r="P2545" t="s">
        <v>8288</v>
      </c>
      <c r="Q2545" s="10" t="s">
        <v>8318</v>
      </c>
      <c r="R2545" t="s">
        <v>8340</v>
      </c>
      <c r="S2545">
        <f>IFERROR(ROUND(E2545/L2545,2),0)</f>
        <v>65</v>
      </c>
      <c r="T2545" s="29">
        <f t="shared" si="39"/>
        <v>13</v>
      </c>
    </row>
    <row r="2546" spans="1:20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s="15">
        <f>(((J2546/60)/60)/24)+DATE(1970,1,1)</f>
        <v>42129.82540509259</v>
      </c>
      <c r="L2546">
        <v>3</v>
      </c>
      <c r="M2546" s="15">
        <f>(((I2546/60)/60)/24)+DATE(1970,1,1)</f>
        <v>42186.25</v>
      </c>
      <c r="N2546" t="b">
        <v>0</v>
      </c>
      <c r="O2546" t="b">
        <v>0</v>
      </c>
      <c r="P2546" t="s">
        <v>8291</v>
      </c>
      <c r="Q2546" s="10" t="s">
        <v>8321</v>
      </c>
      <c r="R2546" t="s">
        <v>8343</v>
      </c>
      <c r="S2546">
        <f>IFERROR(ROUND(E2546/L2546,2),0)</f>
        <v>216.67</v>
      </c>
      <c r="T2546" s="29">
        <f t="shared" si="39"/>
        <v>7</v>
      </c>
    </row>
    <row r="2547" spans="1:20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s="15">
        <f>(((J2547/60)/60)/24)+DATE(1970,1,1)</f>
        <v>42672.955138888887</v>
      </c>
      <c r="L2547">
        <v>6</v>
      </c>
      <c r="M2547" s="15">
        <f>(((I2547/60)/60)/24)+DATE(1970,1,1)</f>
        <v>42704.708333333328</v>
      </c>
      <c r="N2547" t="b">
        <v>0</v>
      </c>
      <c r="O2547" t="b">
        <v>0</v>
      </c>
      <c r="P2547" t="s">
        <v>8269</v>
      </c>
      <c r="Q2547" s="10" t="s">
        <v>8313</v>
      </c>
      <c r="R2547" t="s">
        <v>8314</v>
      </c>
      <c r="S2547">
        <f>IFERROR(ROUND(E2547/L2547,2),0)</f>
        <v>108.33</v>
      </c>
      <c r="T2547" s="29">
        <f t="shared" si="39"/>
        <v>11</v>
      </c>
    </row>
    <row r="2548" spans="1:20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s="15">
        <f>(((J2548/60)/60)/24)+DATE(1970,1,1)</f>
        <v>42053.106111111112</v>
      </c>
      <c r="L2548">
        <v>13</v>
      </c>
      <c r="M2548" s="15">
        <f>(((I2548/60)/60)/24)+DATE(1970,1,1)</f>
        <v>42112.025694444441</v>
      </c>
      <c r="N2548" t="b">
        <v>0</v>
      </c>
      <c r="O2548" t="b">
        <v>1</v>
      </c>
      <c r="P2548" t="s">
        <v>8269</v>
      </c>
      <c r="Q2548" s="10" t="s">
        <v>8313</v>
      </c>
      <c r="R2548" t="s">
        <v>8314</v>
      </c>
      <c r="S2548">
        <f>IFERROR(ROUND(E2548/L2548,2),0)</f>
        <v>50</v>
      </c>
      <c r="T2548" s="29">
        <f t="shared" si="39"/>
        <v>130</v>
      </c>
    </row>
    <row r="2549" spans="1:20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s="15">
        <f>(((J2549/60)/60)/24)+DATE(1970,1,1)</f>
        <v>42053.733078703706</v>
      </c>
      <c r="L2549">
        <v>14</v>
      </c>
      <c r="M2549" s="15">
        <f>(((I2549/60)/60)/24)+DATE(1970,1,1)</f>
        <v>42063.207638888889</v>
      </c>
      <c r="N2549" t="b">
        <v>0</v>
      </c>
      <c r="O2549" t="b">
        <v>1</v>
      </c>
      <c r="P2549" t="s">
        <v>8269</v>
      </c>
      <c r="Q2549" s="10" t="s">
        <v>8313</v>
      </c>
      <c r="R2549" t="s">
        <v>8314</v>
      </c>
      <c r="S2549">
        <f>IFERROR(ROUND(E2549/L2549,2),0)</f>
        <v>46.43</v>
      </c>
      <c r="T2549" s="29">
        <f t="shared" si="39"/>
        <v>130</v>
      </c>
    </row>
    <row r="2550" spans="1:20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s="15">
        <f>(((J2550/60)/60)/24)+DATE(1970,1,1)</f>
        <v>41841.651597222226</v>
      </c>
      <c r="L2550">
        <v>14</v>
      </c>
      <c r="M2550" s="15">
        <f>(((I2550/60)/60)/24)+DATE(1970,1,1)</f>
        <v>41881.229166666664</v>
      </c>
      <c r="N2550" t="b">
        <v>0</v>
      </c>
      <c r="O2550" t="b">
        <v>0</v>
      </c>
      <c r="P2550" t="s">
        <v>8269</v>
      </c>
      <c r="Q2550" s="10" t="s">
        <v>8313</v>
      </c>
      <c r="R2550" t="s">
        <v>8314</v>
      </c>
      <c r="S2550">
        <f>IFERROR(ROUND(E2550/L2550,2),0)</f>
        <v>46.43</v>
      </c>
      <c r="T2550" s="29">
        <f t="shared" si="39"/>
        <v>27</v>
      </c>
    </row>
    <row r="2551" spans="1:20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s="15">
        <f>(((J2551/60)/60)/24)+DATE(1970,1,1)</f>
        <v>42111.684027777781</v>
      </c>
      <c r="L2551">
        <v>7</v>
      </c>
      <c r="M2551" s="15">
        <f>(((I2551/60)/60)/24)+DATE(1970,1,1)</f>
        <v>42169.804861111115</v>
      </c>
      <c r="N2551" t="b">
        <v>0</v>
      </c>
      <c r="O2551" t="b">
        <v>0</v>
      </c>
      <c r="P2551" t="s">
        <v>8301</v>
      </c>
      <c r="Q2551" s="10" t="s">
        <v>8313</v>
      </c>
      <c r="R2551" t="s">
        <v>8353</v>
      </c>
      <c r="S2551">
        <f>IFERROR(ROUND(E2551/L2551,2),0)</f>
        <v>92.14</v>
      </c>
      <c r="T2551" s="29">
        <f t="shared" si="39"/>
        <v>0</v>
      </c>
    </row>
    <row r="2552" spans="1:20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s="15">
        <f>(((J2552/60)/60)/24)+DATE(1970,1,1)</f>
        <v>42803.579224537039</v>
      </c>
      <c r="L2552">
        <v>12</v>
      </c>
      <c r="M2552" s="15">
        <f>(((I2552/60)/60)/24)+DATE(1970,1,1)</f>
        <v>42833.537557870368</v>
      </c>
      <c r="N2552" t="b">
        <v>0</v>
      </c>
      <c r="O2552" t="b">
        <v>0</v>
      </c>
      <c r="P2552" t="s">
        <v>8269</v>
      </c>
      <c r="Q2552" s="10" t="s">
        <v>8313</v>
      </c>
      <c r="R2552" t="s">
        <v>8314</v>
      </c>
      <c r="S2552">
        <f>IFERROR(ROUND(E2552/L2552,2),0)</f>
        <v>53.75</v>
      </c>
      <c r="T2552" s="29">
        <f t="shared" si="39"/>
        <v>16</v>
      </c>
    </row>
    <row r="2553" spans="1:20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s="15">
        <f>(((J2553/60)/60)/24)+DATE(1970,1,1)</f>
        <v>41037.829918981479</v>
      </c>
      <c r="L2553">
        <v>30</v>
      </c>
      <c r="M2553" s="15">
        <f>(((I2553/60)/60)/24)+DATE(1970,1,1)</f>
        <v>41058.829918981479</v>
      </c>
      <c r="N2553" t="b">
        <v>0</v>
      </c>
      <c r="O2553" t="b">
        <v>0</v>
      </c>
      <c r="P2553" t="s">
        <v>8276</v>
      </c>
      <c r="Q2553" s="10" t="s">
        <v>8321</v>
      </c>
      <c r="R2553" t="s">
        <v>8324</v>
      </c>
      <c r="S2553">
        <f>IFERROR(ROUND(E2553/L2553,2),0)</f>
        <v>21.47</v>
      </c>
      <c r="T2553" s="29">
        <f t="shared" si="39"/>
        <v>31</v>
      </c>
    </row>
    <row r="2554" spans="1:20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s="15">
        <f>(((J2554/60)/60)/24)+DATE(1970,1,1)</f>
        <v>42692.109328703707</v>
      </c>
      <c r="L2554">
        <v>30</v>
      </c>
      <c r="M2554" s="15">
        <f>(((I2554/60)/60)/24)+DATE(1970,1,1)</f>
        <v>42717.332638888889</v>
      </c>
      <c r="N2554" t="b">
        <v>0</v>
      </c>
      <c r="O2554" t="b">
        <v>1</v>
      </c>
      <c r="P2554" t="s">
        <v>8278</v>
      </c>
      <c r="Q2554" s="10" t="s">
        <v>8321</v>
      </c>
      <c r="R2554" t="s">
        <v>8326</v>
      </c>
      <c r="S2554">
        <f>IFERROR(ROUND(E2554/L2554,2),0)</f>
        <v>21.37</v>
      </c>
      <c r="T2554" s="29">
        <f t="shared" si="39"/>
        <v>128</v>
      </c>
    </row>
    <row r="2555" spans="1:20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s="15">
        <f>(((J2555/60)/60)/24)+DATE(1970,1,1)</f>
        <v>41816.950370370374</v>
      </c>
      <c r="L2555">
        <v>16</v>
      </c>
      <c r="M2555" s="15">
        <f>(((I2555/60)/60)/24)+DATE(1970,1,1)</f>
        <v>41853.583333333336</v>
      </c>
      <c r="N2555" t="b">
        <v>0</v>
      </c>
      <c r="O2555" t="b">
        <v>0</v>
      </c>
      <c r="P2555" t="s">
        <v>8269</v>
      </c>
      <c r="Q2555" s="10" t="s">
        <v>8313</v>
      </c>
      <c r="R2555" t="s">
        <v>8314</v>
      </c>
      <c r="S2555">
        <f>IFERROR(ROUND(E2555/L2555,2),0)</f>
        <v>40.06</v>
      </c>
      <c r="T2555" s="29">
        <f t="shared" si="39"/>
        <v>32</v>
      </c>
    </row>
    <row r="2556" spans="1:20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s="15">
        <f>(((J2556/60)/60)/24)+DATE(1970,1,1)</f>
        <v>42399.707407407404</v>
      </c>
      <c r="L2556">
        <v>19</v>
      </c>
      <c r="M2556" s="15">
        <f>(((I2556/60)/60)/24)+DATE(1970,1,1)</f>
        <v>42420.878472222219</v>
      </c>
      <c r="N2556" t="b">
        <v>0</v>
      </c>
      <c r="O2556" t="b">
        <v>0</v>
      </c>
      <c r="P2556" t="s">
        <v>8269</v>
      </c>
      <c r="Q2556" s="10" t="s">
        <v>8313</v>
      </c>
      <c r="R2556" t="s">
        <v>8314</v>
      </c>
      <c r="S2556">
        <f>IFERROR(ROUND(E2556/L2556,2),0)</f>
        <v>33.74</v>
      </c>
      <c r="T2556" s="29">
        <f t="shared" si="39"/>
        <v>32</v>
      </c>
    </row>
    <row r="2557" spans="1:20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s="15">
        <f>(((J2557/60)/60)/24)+DATE(1970,1,1)</f>
        <v>42640.278171296297</v>
      </c>
      <c r="L2557">
        <v>14</v>
      </c>
      <c r="M2557" s="15">
        <f>(((I2557/60)/60)/24)+DATE(1970,1,1)</f>
        <v>42670.278171296297</v>
      </c>
      <c r="N2557" t="b">
        <v>0</v>
      </c>
      <c r="O2557" t="b">
        <v>0</v>
      </c>
      <c r="P2557" t="s">
        <v>8269</v>
      </c>
      <c r="Q2557" s="10" t="s">
        <v>8313</v>
      </c>
      <c r="R2557" t="s">
        <v>8314</v>
      </c>
      <c r="S2557">
        <f>IFERROR(ROUND(E2557/L2557,2),0)</f>
        <v>45.79</v>
      </c>
      <c r="T2557" s="29">
        <f t="shared" si="39"/>
        <v>21</v>
      </c>
    </row>
    <row r="2558" spans="1:20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s="15">
        <f>(((J2558/60)/60)/24)+DATE(1970,1,1)</f>
        <v>41841.762743055559</v>
      </c>
      <c r="L2558">
        <v>7</v>
      </c>
      <c r="M2558" s="15">
        <f>(((I2558/60)/60)/24)+DATE(1970,1,1)</f>
        <v>41901.762743055559</v>
      </c>
      <c r="N2558" t="b">
        <v>0</v>
      </c>
      <c r="O2558" t="b">
        <v>0</v>
      </c>
      <c r="P2558" t="s">
        <v>8266</v>
      </c>
      <c r="Q2558" s="10" t="s">
        <v>8306</v>
      </c>
      <c r="R2558" t="s">
        <v>8310</v>
      </c>
      <c r="S2558">
        <f>IFERROR(ROUND(E2558/L2558,2),0)</f>
        <v>91.43</v>
      </c>
      <c r="T2558" s="29">
        <f t="shared" si="39"/>
        <v>1</v>
      </c>
    </row>
    <row r="2559" spans="1:20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s="15">
        <f>(((J2559/60)/60)/24)+DATE(1970,1,1)</f>
        <v>41156.958993055552</v>
      </c>
      <c r="L2559">
        <v>10</v>
      </c>
      <c r="M2559" s="15">
        <f>(((I2559/60)/60)/24)+DATE(1970,1,1)</f>
        <v>41201.958993055552</v>
      </c>
      <c r="N2559" t="b">
        <v>0</v>
      </c>
      <c r="O2559" t="b">
        <v>0</v>
      </c>
      <c r="P2559" t="s">
        <v>8268</v>
      </c>
      <c r="Q2559" s="10" t="s">
        <v>8306</v>
      </c>
      <c r="R2559" t="s">
        <v>8312</v>
      </c>
      <c r="S2559">
        <f>IFERROR(ROUND(E2559/L2559,2),0)</f>
        <v>64</v>
      </c>
      <c r="T2559" s="29">
        <f t="shared" si="39"/>
        <v>3</v>
      </c>
    </row>
    <row r="2560" spans="1:20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s="15">
        <f>(((J2560/60)/60)/24)+DATE(1970,1,1)</f>
        <v>42025.637939814813</v>
      </c>
      <c r="L2560">
        <v>11</v>
      </c>
      <c r="M2560" s="15">
        <f>(((I2560/60)/60)/24)+DATE(1970,1,1)</f>
        <v>42063.631944444445</v>
      </c>
      <c r="N2560" t="b">
        <v>0</v>
      </c>
      <c r="O2560" t="b">
        <v>0</v>
      </c>
      <c r="P2560" t="s">
        <v>8276</v>
      </c>
      <c r="Q2560" s="10" t="s">
        <v>8321</v>
      </c>
      <c r="R2560" t="s">
        <v>8324</v>
      </c>
      <c r="S2560">
        <f>IFERROR(ROUND(E2560/L2560,2),0)</f>
        <v>58.18</v>
      </c>
      <c r="T2560" s="29">
        <f t="shared" si="39"/>
        <v>18</v>
      </c>
    </row>
    <row r="2561" spans="1:20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s="15">
        <f>(((J2561/60)/60)/24)+DATE(1970,1,1)</f>
        <v>40893.992962962962</v>
      </c>
      <c r="L2561">
        <v>17</v>
      </c>
      <c r="M2561" s="15">
        <f>(((I2561/60)/60)/24)+DATE(1970,1,1)</f>
        <v>40933.992962962962</v>
      </c>
      <c r="N2561" t="b">
        <v>0</v>
      </c>
      <c r="O2561" t="b">
        <v>1</v>
      </c>
      <c r="P2561" t="s">
        <v>8277</v>
      </c>
      <c r="Q2561" s="10" t="s">
        <v>8321</v>
      </c>
      <c r="R2561" t="s">
        <v>8325</v>
      </c>
      <c r="S2561">
        <f>IFERROR(ROUND(E2561/L2561,2),0)</f>
        <v>37.65</v>
      </c>
      <c r="T2561" s="29">
        <f t="shared" si="39"/>
        <v>128</v>
      </c>
    </row>
    <row r="2562" spans="1:20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s="15">
        <f>(((J2562/60)/60)/24)+DATE(1970,1,1)</f>
        <v>42789.462430555555</v>
      </c>
      <c r="L2562">
        <v>22</v>
      </c>
      <c r="M2562" s="15">
        <f>(((I2562/60)/60)/24)+DATE(1970,1,1)</f>
        <v>42825.957638888889</v>
      </c>
      <c r="N2562" t="b">
        <v>0</v>
      </c>
      <c r="O2562" t="b">
        <v>0</v>
      </c>
      <c r="P2562" t="s">
        <v>8269</v>
      </c>
      <c r="Q2562" s="10" t="s">
        <v>8313</v>
      </c>
      <c r="R2562" t="s">
        <v>8314</v>
      </c>
      <c r="S2562">
        <f>IFERROR(ROUND(E2562/L2562,2),0)</f>
        <v>29.05</v>
      </c>
      <c r="T2562" s="29">
        <f t="shared" si="39"/>
        <v>128</v>
      </c>
    </row>
    <row r="2563" spans="1:20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s="15">
        <f>(((J2563/60)/60)/24)+DATE(1970,1,1)</f>
        <v>41890.511319444442</v>
      </c>
      <c r="L2563">
        <v>26</v>
      </c>
      <c r="M2563" s="15">
        <f>(((I2563/60)/60)/24)+DATE(1970,1,1)</f>
        <v>41920.511319444442</v>
      </c>
      <c r="N2563" t="b">
        <v>0</v>
      </c>
      <c r="O2563" t="b">
        <v>0</v>
      </c>
      <c r="P2563" t="s">
        <v>8292</v>
      </c>
      <c r="Q2563" s="10" t="s">
        <v>8315</v>
      </c>
      <c r="R2563" t="s">
        <v>8344</v>
      </c>
      <c r="S2563">
        <f>IFERROR(ROUND(E2563/L2563,2),0)</f>
        <v>24.5</v>
      </c>
      <c r="T2563" s="29">
        <f t="shared" ref="T2563:T2626" si="40">ROUND(E2563/D2563*100,0)</f>
        <v>1</v>
      </c>
    </row>
    <row r="2564" spans="1:20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s="15">
        <f>(((J2564/60)/60)/24)+DATE(1970,1,1)</f>
        <v>40730.896354166667</v>
      </c>
      <c r="L2564">
        <v>17</v>
      </c>
      <c r="M2564" s="15">
        <f>(((I2564/60)/60)/24)+DATE(1970,1,1)</f>
        <v>40790.896354166667</v>
      </c>
      <c r="N2564" t="b">
        <v>0</v>
      </c>
      <c r="O2564" t="b">
        <v>1</v>
      </c>
      <c r="P2564" t="s">
        <v>8264</v>
      </c>
      <c r="Q2564" s="10" t="s">
        <v>8306</v>
      </c>
      <c r="R2564" t="s">
        <v>8308</v>
      </c>
      <c r="S2564">
        <f>IFERROR(ROUND(E2564/L2564,2),0)</f>
        <v>37.409999999999997</v>
      </c>
      <c r="T2564" s="29">
        <f t="shared" si="40"/>
        <v>127</v>
      </c>
    </row>
    <row r="2565" spans="1:20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s="15">
        <f>(((J2565/60)/60)/24)+DATE(1970,1,1)</f>
        <v>41913.521064814813</v>
      </c>
      <c r="L2565">
        <v>7</v>
      </c>
      <c r="M2565" s="15">
        <f>(((I2565/60)/60)/24)+DATE(1970,1,1)</f>
        <v>41943.521064814813</v>
      </c>
      <c r="N2565" t="b">
        <v>0</v>
      </c>
      <c r="O2565" t="b">
        <v>0</v>
      </c>
      <c r="P2565" t="s">
        <v>8271</v>
      </c>
      <c r="Q2565" s="10" t="s">
        <v>8315</v>
      </c>
      <c r="R2565" t="s">
        <v>8317</v>
      </c>
      <c r="S2565">
        <f>IFERROR(ROUND(E2565/L2565,2),0)</f>
        <v>90.86</v>
      </c>
      <c r="T2565" s="29">
        <f t="shared" si="40"/>
        <v>1</v>
      </c>
    </row>
    <row r="2566" spans="1:20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s="15">
        <f>(((J2566/60)/60)/24)+DATE(1970,1,1)</f>
        <v>42465.16851851852</v>
      </c>
      <c r="L2566">
        <v>9</v>
      </c>
      <c r="M2566" s="15">
        <f>(((I2566/60)/60)/24)+DATE(1970,1,1)</f>
        <v>42495.16851851852</v>
      </c>
      <c r="N2566" t="b">
        <v>0</v>
      </c>
      <c r="O2566" t="b">
        <v>1</v>
      </c>
      <c r="P2566" t="s">
        <v>8301</v>
      </c>
      <c r="Q2566" s="10" t="s">
        <v>8313</v>
      </c>
      <c r="R2566" t="s">
        <v>8353</v>
      </c>
      <c r="S2566">
        <f>IFERROR(ROUND(E2566/L2566,2),0)</f>
        <v>70.67</v>
      </c>
      <c r="T2566" s="29">
        <f t="shared" si="40"/>
        <v>106</v>
      </c>
    </row>
    <row r="2567" spans="1:20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s="15">
        <f>(((J2567/60)/60)/24)+DATE(1970,1,1)</f>
        <v>42801.43104166667</v>
      </c>
      <c r="L2567">
        <v>11</v>
      </c>
      <c r="M2567" s="15">
        <f>(((I2567/60)/60)/24)+DATE(1970,1,1)</f>
        <v>42831.389374999999</v>
      </c>
      <c r="N2567" t="b">
        <v>0</v>
      </c>
      <c r="O2567" t="b">
        <v>0</v>
      </c>
      <c r="P2567" t="s">
        <v>8291</v>
      </c>
      <c r="Q2567" s="10" t="s">
        <v>8321</v>
      </c>
      <c r="R2567" t="s">
        <v>8343</v>
      </c>
      <c r="S2567">
        <f>IFERROR(ROUND(E2567/L2567,2),0)</f>
        <v>57.73</v>
      </c>
      <c r="T2567" s="29">
        <f t="shared" si="40"/>
        <v>25</v>
      </c>
    </row>
    <row r="2568" spans="1:20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s="15">
        <f>(((J2568/60)/60)/24)+DATE(1970,1,1)</f>
        <v>42198.750254629631</v>
      </c>
      <c r="L2568">
        <v>19</v>
      </c>
      <c r="M2568" s="15">
        <f>(((I2568/60)/60)/24)+DATE(1970,1,1)</f>
        <v>42238.750254629631</v>
      </c>
      <c r="N2568" t="b">
        <v>0</v>
      </c>
      <c r="O2568" t="b">
        <v>1</v>
      </c>
      <c r="P2568" t="s">
        <v>8274</v>
      </c>
      <c r="Q2568" s="10" t="s">
        <v>8321</v>
      </c>
      <c r="R2568" t="s">
        <v>8322</v>
      </c>
      <c r="S2568">
        <f>IFERROR(ROUND(E2568/L2568,2),0)</f>
        <v>33.32</v>
      </c>
      <c r="T2568" s="29">
        <f t="shared" si="40"/>
        <v>181</v>
      </c>
    </row>
    <row r="2569" spans="1:20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s="15">
        <f>(((J2569/60)/60)/24)+DATE(1970,1,1)</f>
        <v>42503.539976851855</v>
      </c>
      <c r="L2569">
        <v>28</v>
      </c>
      <c r="M2569" s="15">
        <f>(((I2569/60)/60)/24)+DATE(1970,1,1)</f>
        <v>42548.791666666672</v>
      </c>
      <c r="N2569" t="b">
        <v>0</v>
      </c>
      <c r="O2569" t="b">
        <v>1</v>
      </c>
      <c r="P2569" t="s">
        <v>8269</v>
      </c>
      <c r="Q2569" s="10" t="s">
        <v>8313</v>
      </c>
      <c r="R2569" t="s">
        <v>8314</v>
      </c>
      <c r="S2569">
        <f>IFERROR(ROUND(E2569/L2569,2),0)</f>
        <v>22.61</v>
      </c>
      <c r="T2569" s="29">
        <f t="shared" si="40"/>
        <v>127</v>
      </c>
    </row>
    <row r="2570" spans="1:20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s="15">
        <f>(((J2570/60)/60)/24)+DATE(1970,1,1)</f>
        <v>40918.738935185182</v>
      </c>
      <c r="L2570">
        <v>22</v>
      </c>
      <c r="M2570" s="15">
        <f>(((I2570/60)/60)/24)+DATE(1970,1,1)</f>
        <v>40943.738935185182</v>
      </c>
      <c r="N2570" t="b">
        <v>0</v>
      </c>
      <c r="O2570" t="b">
        <v>1</v>
      </c>
      <c r="P2570" t="s">
        <v>8264</v>
      </c>
      <c r="Q2570" s="10" t="s">
        <v>8306</v>
      </c>
      <c r="R2570" t="s">
        <v>8308</v>
      </c>
      <c r="S2570">
        <f>IFERROR(ROUND(E2570/L2570,2),0)</f>
        <v>28.73</v>
      </c>
      <c r="T2570" s="29">
        <f t="shared" si="40"/>
        <v>140</v>
      </c>
    </row>
    <row r="2571" spans="1:20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s="15">
        <f>(((J2571/60)/60)/24)+DATE(1970,1,1)</f>
        <v>42480.479861111111</v>
      </c>
      <c r="L2571">
        <v>36</v>
      </c>
      <c r="M2571" s="15">
        <f>(((I2571/60)/60)/24)+DATE(1970,1,1)</f>
        <v>42510.479861111111</v>
      </c>
      <c r="N2571" t="b">
        <v>0</v>
      </c>
      <c r="O2571" t="b">
        <v>1</v>
      </c>
      <c r="P2571" t="s">
        <v>8269</v>
      </c>
      <c r="Q2571" s="10" t="s">
        <v>8313</v>
      </c>
      <c r="R2571" t="s">
        <v>8314</v>
      </c>
      <c r="S2571">
        <f>IFERROR(ROUND(E2571/L2571,2),0)</f>
        <v>17.53</v>
      </c>
      <c r="T2571" s="29">
        <f t="shared" si="40"/>
        <v>126</v>
      </c>
    </row>
    <row r="2572" spans="1:20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s="15">
        <f>(((J2572/60)/60)/24)+DATE(1970,1,1)</f>
        <v>42289.761192129634</v>
      </c>
      <c r="L2572">
        <v>8</v>
      </c>
      <c r="M2572" s="15">
        <f>(((I2572/60)/60)/24)+DATE(1970,1,1)</f>
        <v>42319.802858796291</v>
      </c>
      <c r="N2572" t="b">
        <v>0</v>
      </c>
      <c r="O2572" t="b">
        <v>1</v>
      </c>
      <c r="P2572" t="s">
        <v>8269</v>
      </c>
      <c r="Q2572" s="10" t="s">
        <v>8313</v>
      </c>
      <c r="R2572" t="s">
        <v>8314</v>
      </c>
      <c r="S2572">
        <f>IFERROR(ROUND(E2572/L2572,2),0)</f>
        <v>78.88</v>
      </c>
      <c r="T2572" s="29">
        <f t="shared" si="40"/>
        <v>126</v>
      </c>
    </row>
    <row r="2573" spans="1:20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s="15">
        <f>(((J2573/60)/60)/24)+DATE(1970,1,1)</f>
        <v>42447.103518518517</v>
      </c>
      <c r="L2573">
        <v>20</v>
      </c>
      <c r="M2573" s="15">
        <f>(((I2573/60)/60)/24)+DATE(1970,1,1)</f>
        <v>42477.103518518517</v>
      </c>
      <c r="N2573" t="b">
        <v>0</v>
      </c>
      <c r="O2573" t="b">
        <v>1</v>
      </c>
      <c r="P2573" t="s">
        <v>8263</v>
      </c>
      <c r="Q2573" s="10" t="s">
        <v>8306</v>
      </c>
      <c r="R2573" t="s">
        <v>8307</v>
      </c>
      <c r="S2573">
        <f>IFERROR(ROUND(E2573/L2573,2),0)</f>
        <v>31.5</v>
      </c>
      <c r="T2573" s="29">
        <f t="shared" si="40"/>
        <v>126</v>
      </c>
    </row>
    <row r="2574" spans="1:20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s="15">
        <f>(((J2574/60)/60)/24)+DATE(1970,1,1)</f>
        <v>42115.853888888887</v>
      </c>
      <c r="L2574">
        <v>10</v>
      </c>
      <c r="M2574" s="15">
        <f>(((I2574/60)/60)/24)+DATE(1970,1,1)</f>
        <v>42148.853888888887</v>
      </c>
      <c r="N2574" t="b">
        <v>0</v>
      </c>
      <c r="O2574" t="b">
        <v>1</v>
      </c>
      <c r="P2574" t="s">
        <v>8293</v>
      </c>
      <c r="Q2574" s="10" t="s">
        <v>8315</v>
      </c>
      <c r="R2574" t="s">
        <v>8345</v>
      </c>
      <c r="S2574">
        <f>IFERROR(ROUND(E2574/L2574,2),0)</f>
        <v>62.8</v>
      </c>
      <c r="T2574" s="29">
        <f t="shared" si="40"/>
        <v>127</v>
      </c>
    </row>
    <row r="2575" spans="1:20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s="15">
        <f>(((J2575/60)/60)/24)+DATE(1970,1,1)</f>
        <v>42345.951539351852</v>
      </c>
      <c r="L2575">
        <v>25</v>
      </c>
      <c r="M2575" s="15">
        <f>(((I2575/60)/60)/24)+DATE(1970,1,1)</f>
        <v>42375.951539351852</v>
      </c>
      <c r="N2575" t="b">
        <v>0</v>
      </c>
      <c r="O2575" t="b">
        <v>0</v>
      </c>
      <c r="P2575" t="s">
        <v>8294</v>
      </c>
      <c r="Q2575" s="10" t="s">
        <v>8334</v>
      </c>
      <c r="R2575" t="s">
        <v>8346</v>
      </c>
      <c r="S2575">
        <f>IFERROR(ROUND(E2575/L2575,2),0)</f>
        <v>25</v>
      </c>
      <c r="T2575" s="29">
        <f t="shared" si="40"/>
        <v>13</v>
      </c>
    </row>
    <row r="2576" spans="1:20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s="15">
        <f>(((J2576/60)/60)/24)+DATE(1970,1,1)</f>
        <v>42701.908807870372</v>
      </c>
      <c r="L2576">
        <v>12</v>
      </c>
      <c r="M2576" s="15">
        <f>(((I2576/60)/60)/24)+DATE(1970,1,1)</f>
        <v>42716.25</v>
      </c>
      <c r="N2576" t="b">
        <v>0</v>
      </c>
      <c r="O2576" t="b">
        <v>0</v>
      </c>
      <c r="P2576" t="s">
        <v>8269</v>
      </c>
      <c r="Q2576" s="10" t="s">
        <v>8313</v>
      </c>
      <c r="R2576" t="s">
        <v>8314</v>
      </c>
      <c r="S2576">
        <f>IFERROR(ROUND(E2576/L2576,2),0)</f>
        <v>52.08</v>
      </c>
      <c r="T2576" s="29">
        <f t="shared" si="40"/>
        <v>21</v>
      </c>
    </row>
    <row r="2577" spans="1:20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s="15">
        <f>(((J2577/60)/60)/24)+DATE(1970,1,1)</f>
        <v>42606.056863425925</v>
      </c>
      <c r="L2577">
        <v>17</v>
      </c>
      <c r="M2577" s="15">
        <f>(((I2577/60)/60)/24)+DATE(1970,1,1)</f>
        <v>42620.056863425925</v>
      </c>
      <c r="N2577" t="b">
        <v>0</v>
      </c>
      <c r="O2577" t="b">
        <v>0</v>
      </c>
      <c r="P2577" t="s">
        <v>8269</v>
      </c>
      <c r="Q2577" s="10" t="s">
        <v>8313</v>
      </c>
      <c r="R2577" t="s">
        <v>8314</v>
      </c>
      <c r="S2577">
        <f>IFERROR(ROUND(E2577/L2577,2),0)</f>
        <v>36.590000000000003</v>
      </c>
      <c r="T2577" s="29">
        <f t="shared" si="40"/>
        <v>18</v>
      </c>
    </row>
    <row r="2578" spans="1:20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s="15">
        <f>(((J2578/60)/60)/24)+DATE(1970,1,1)</f>
        <v>42535.492280092592</v>
      </c>
      <c r="L2578">
        <v>7</v>
      </c>
      <c r="M2578" s="15">
        <f>(((I2578/60)/60)/24)+DATE(1970,1,1)</f>
        <v>42565.492280092592</v>
      </c>
      <c r="N2578" t="b">
        <v>0</v>
      </c>
      <c r="O2578" t="b">
        <v>0</v>
      </c>
      <c r="P2578" t="s">
        <v>8271</v>
      </c>
      <c r="Q2578" s="10" t="s">
        <v>8315</v>
      </c>
      <c r="R2578" t="s">
        <v>8317</v>
      </c>
      <c r="S2578">
        <f>IFERROR(ROUND(E2578/L2578,2),0)</f>
        <v>88.71</v>
      </c>
      <c r="T2578" s="29">
        <f t="shared" si="40"/>
        <v>3</v>
      </c>
    </row>
    <row r="2579" spans="1:20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s="15">
        <f>(((J2579/60)/60)/24)+DATE(1970,1,1)</f>
        <v>41072.739953703705</v>
      </c>
      <c r="L2579">
        <v>16</v>
      </c>
      <c r="M2579" s="15">
        <f>(((I2579/60)/60)/24)+DATE(1970,1,1)</f>
        <v>41102.739953703705</v>
      </c>
      <c r="N2579" t="b">
        <v>0</v>
      </c>
      <c r="O2579" t="b">
        <v>1</v>
      </c>
      <c r="P2579" t="s">
        <v>8274</v>
      </c>
      <c r="Q2579" s="10" t="s">
        <v>8321</v>
      </c>
      <c r="R2579" t="s">
        <v>8322</v>
      </c>
      <c r="S2579">
        <f>IFERROR(ROUND(E2579/L2579,2),0)</f>
        <v>38.75</v>
      </c>
      <c r="T2579" s="29">
        <f t="shared" si="40"/>
        <v>124</v>
      </c>
    </row>
    <row r="2580" spans="1:20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s="15">
        <f>(((J2580/60)/60)/24)+DATE(1970,1,1)</f>
        <v>40960.861562500002</v>
      </c>
      <c r="L2580">
        <v>11</v>
      </c>
      <c r="M2580" s="15">
        <f>(((I2580/60)/60)/24)+DATE(1970,1,1)</f>
        <v>40976.207638888889</v>
      </c>
      <c r="N2580" t="b">
        <v>0</v>
      </c>
      <c r="O2580" t="b">
        <v>1</v>
      </c>
      <c r="P2580" t="s">
        <v>8277</v>
      </c>
      <c r="Q2580" s="10" t="s">
        <v>8321</v>
      </c>
      <c r="R2580" t="s">
        <v>8325</v>
      </c>
      <c r="S2580">
        <f>IFERROR(ROUND(E2580/L2580,2),0)</f>
        <v>56.36</v>
      </c>
      <c r="T2580" s="29">
        <f t="shared" si="40"/>
        <v>103</v>
      </c>
    </row>
    <row r="2581" spans="1:20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s="15">
        <f>(((J2581/60)/60)/24)+DATE(1970,1,1)</f>
        <v>41983.752847222218</v>
      </c>
      <c r="L2581">
        <v>12</v>
      </c>
      <c r="M2581" s="15">
        <f>(((I2581/60)/60)/24)+DATE(1970,1,1)</f>
        <v>42014.140972222223</v>
      </c>
      <c r="N2581" t="b">
        <v>0</v>
      </c>
      <c r="O2581" t="b">
        <v>0</v>
      </c>
      <c r="P2581" t="s">
        <v>8269</v>
      </c>
      <c r="Q2581" s="10" t="s">
        <v>8313</v>
      </c>
      <c r="R2581" t="s">
        <v>8314</v>
      </c>
      <c r="S2581">
        <f>IFERROR(ROUND(E2581/L2581,2),0)</f>
        <v>51.67</v>
      </c>
      <c r="T2581" s="29">
        <f t="shared" si="40"/>
        <v>11</v>
      </c>
    </row>
    <row r="2582" spans="1:20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s="15">
        <f>(((J2582/60)/60)/24)+DATE(1970,1,1)</f>
        <v>41830.858344907407</v>
      </c>
      <c r="L2582">
        <v>10</v>
      </c>
      <c r="M2582" s="15">
        <f>(((I2582/60)/60)/24)+DATE(1970,1,1)</f>
        <v>41852.291666666664</v>
      </c>
      <c r="N2582" t="b">
        <v>0</v>
      </c>
      <c r="O2582" t="b">
        <v>0</v>
      </c>
      <c r="P2582" t="s">
        <v>8269</v>
      </c>
      <c r="Q2582" s="10" t="s">
        <v>8313</v>
      </c>
      <c r="R2582" t="s">
        <v>8314</v>
      </c>
      <c r="S2582">
        <f>IFERROR(ROUND(E2582/L2582,2),0)</f>
        <v>62</v>
      </c>
      <c r="T2582" s="29">
        <f t="shared" si="40"/>
        <v>48</v>
      </c>
    </row>
    <row r="2583" spans="1:20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s="15">
        <f>(((J2583/60)/60)/24)+DATE(1970,1,1)</f>
        <v>42544.814328703709</v>
      </c>
      <c r="L2583">
        <v>21</v>
      </c>
      <c r="M2583" s="15">
        <f>(((I2583/60)/60)/24)+DATE(1970,1,1)</f>
        <v>42582.873611111107</v>
      </c>
      <c r="N2583" t="b">
        <v>0</v>
      </c>
      <c r="O2583" t="b">
        <v>1</v>
      </c>
      <c r="P2583" t="s">
        <v>8269</v>
      </c>
      <c r="Q2583" s="10" t="s">
        <v>8313</v>
      </c>
      <c r="R2583" t="s">
        <v>8314</v>
      </c>
      <c r="S2583">
        <f>IFERROR(ROUND(E2583/L2583,2),0)</f>
        <v>29.43</v>
      </c>
      <c r="T2583" s="29">
        <f t="shared" si="40"/>
        <v>124</v>
      </c>
    </row>
    <row r="2584" spans="1:20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s="15">
        <f>(((J2584/60)/60)/24)+DATE(1970,1,1)</f>
        <v>42466.826180555552</v>
      </c>
      <c r="L2584">
        <v>3</v>
      </c>
      <c r="M2584" s="15">
        <f>(((I2584/60)/60)/24)+DATE(1970,1,1)</f>
        <v>42496.826180555552</v>
      </c>
      <c r="N2584" t="b">
        <v>0</v>
      </c>
      <c r="O2584" t="b">
        <v>1</v>
      </c>
      <c r="P2584" t="s">
        <v>8293</v>
      </c>
      <c r="Q2584" s="10" t="s">
        <v>8315</v>
      </c>
      <c r="R2584" t="s">
        <v>8345</v>
      </c>
      <c r="S2584">
        <f>IFERROR(ROUND(E2584/L2584,2),0)</f>
        <v>205</v>
      </c>
      <c r="T2584" s="29">
        <f t="shared" si="40"/>
        <v>103</v>
      </c>
    </row>
    <row r="2585" spans="1:20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s="15">
        <f>(((J2585/60)/60)/24)+DATE(1970,1,1)</f>
        <v>42415.398032407407</v>
      </c>
      <c r="L2585">
        <v>3</v>
      </c>
      <c r="M2585" s="15">
        <f>(((I2585/60)/60)/24)+DATE(1970,1,1)</f>
        <v>42445.356365740736</v>
      </c>
      <c r="N2585" t="b">
        <v>0</v>
      </c>
      <c r="O2585" t="b">
        <v>0</v>
      </c>
      <c r="P2585" t="s">
        <v>8269</v>
      </c>
      <c r="Q2585" s="10" t="s">
        <v>8313</v>
      </c>
      <c r="R2585" t="s">
        <v>8314</v>
      </c>
      <c r="S2585">
        <f>IFERROR(ROUND(E2585/L2585,2),0)</f>
        <v>203.67</v>
      </c>
      <c r="T2585" s="29">
        <f t="shared" si="40"/>
        <v>61</v>
      </c>
    </row>
    <row r="2586" spans="1:20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s="15">
        <f>(((J2586/60)/60)/24)+DATE(1970,1,1)</f>
        <v>42278.453668981485</v>
      </c>
      <c r="L2586">
        <v>22</v>
      </c>
      <c r="M2586" s="15">
        <f>(((I2586/60)/60)/24)+DATE(1970,1,1)</f>
        <v>42296.458333333328</v>
      </c>
      <c r="N2586" t="b">
        <v>0</v>
      </c>
      <c r="O2586" t="b">
        <v>1</v>
      </c>
      <c r="P2586" t="s">
        <v>8269</v>
      </c>
      <c r="Q2586" s="10" t="s">
        <v>8313</v>
      </c>
      <c r="R2586" t="s">
        <v>8314</v>
      </c>
      <c r="S2586">
        <f>IFERROR(ROUND(E2586/L2586,2),0)</f>
        <v>27.73</v>
      </c>
      <c r="T2586" s="29">
        <f t="shared" si="40"/>
        <v>122</v>
      </c>
    </row>
    <row r="2587" spans="1:20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s="15">
        <f>(((J2587/60)/60)/24)+DATE(1970,1,1)</f>
        <v>41192.758506944447</v>
      </c>
      <c r="L2587">
        <v>14</v>
      </c>
      <c r="M2587" s="15">
        <f>(((I2587/60)/60)/24)+DATE(1970,1,1)</f>
        <v>41208.165972222225</v>
      </c>
      <c r="N2587" t="b">
        <v>0</v>
      </c>
      <c r="O2587" t="b">
        <v>1</v>
      </c>
      <c r="P2587" t="s">
        <v>8277</v>
      </c>
      <c r="Q2587" s="10" t="s">
        <v>8321</v>
      </c>
      <c r="R2587" t="s">
        <v>8325</v>
      </c>
      <c r="S2587">
        <f>IFERROR(ROUND(E2587/L2587,2),0)</f>
        <v>43.57</v>
      </c>
      <c r="T2587" s="29">
        <f t="shared" si="40"/>
        <v>102</v>
      </c>
    </row>
    <row r="2588" spans="1:20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s="15">
        <f>(((J2588/60)/60)/24)+DATE(1970,1,1)</f>
        <v>42246.883784722217</v>
      </c>
      <c r="L2588">
        <v>9</v>
      </c>
      <c r="M2588" s="15">
        <f>(((I2588/60)/60)/24)+DATE(1970,1,1)</f>
        <v>42276.883784722217</v>
      </c>
      <c r="N2588" t="b">
        <v>0</v>
      </c>
      <c r="O2588" t="b">
        <v>0</v>
      </c>
      <c r="P2588" t="s">
        <v>8301</v>
      </c>
      <c r="Q2588" s="10" t="s">
        <v>8313</v>
      </c>
      <c r="R2588" t="s">
        <v>8353</v>
      </c>
      <c r="S2588">
        <f>IFERROR(ROUND(E2588/L2588,2),0)</f>
        <v>67.78</v>
      </c>
      <c r="T2588" s="29">
        <f t="shared" si="40"/>
        <v>2</v>
      </c>
    </row>
    <row r="2589" spans="1:20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s="15">
        <f>(((J2589/60)/60)/24)+DATE(1970,1,1)</f>
        <v>42152.503495370373</v>
      </c>
      <c r="L2589">
        <v>3</v>
      </c>
      <c r="M2589" s="15">
        <f>(((I2589/60)/60)/24)+DATE(1970,1,1)</f>
        <v>42172.503495370373</v>
      </c>
      <c r="N2589" t="b">
        <v>0</v>
      </c>
      <c r="O2589" t="b">
        <v>1</v>
      </c>
      <c r="P2589" t="s">
        <v>8269</v>
      </c>
      <c r="Q2589" s="10" t="s">
        <v>8313</v>
      </c>
      <c r="R2589" t="s">
        <v>8314</v>
      </c>
      <c r="S2589">
        <f>IFERROR(ROUND(E2589/L2589,2),0)</f>
        <v>203.33</v>
      </c>
      <c r="T2589" s="29">
        <f t="shared" si="40"/>
        <v>122</v>
      </c>
    </row>
    <row r="2590" spans="1:20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s="15">
        <f>(((J2590/60)/60)/24)+DATE(1970,1,1)</f>
        <v>41499.546759259261</v>
      </c>
      <c r="L2590">
        <v>24</v>
      </c>
      <c r="M2590" s="15">
        <f>(((I2590/60)/60)/24)+DATE(1970,1,1)</f>
        <v>41531.546759259261</v>
      </c>
      <c r="N2590" t="b">
        <v>0</v>
      </c>
      <c r="O2590" t="b">
        <v>0</v>
      </c>
      <c r="P2590" t="s">
        <v>8280</v>
      </c>
      <c r="Q2590" s="10" t="s">
        <v>8329</v>
      </c>
      <c r="R2590" t="s">
        <v>8330</v>
      </c>
      <c r="S2590">
        <f>IFERROR(ROUND(E2590/L2590,2),0)</f>
        <v>25.29</v>
      </c>
      <c r="T2590" s="29">
        <f t="shared" si="40"/>
        <v>2</v>
      </c>
    </row>
    <row r="2591" spans="1:20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s="15">
        <f>(((J2591/60)/60)/24)+DATE(1970,1,1)</f>
        <v>41023.227731481478</v>
      </c>
      <c r="L2591">
        <v>16</v>
      </c>
      <c r="M2591" s="15">
        <f>(((I2591/60)/60)/24)+DATE(1970,1,1)</f>
        <v>41083.227731481478</v>
      </c>
      <c r="N2591" t="b">
        <v>0</v>
      </c>
      <c r="O2591" t="b">
        <v>1</v>
      </c>
      <c r="P2591" t="s">
        <v>8277</v>
      </c>
      <c r="Q2591" s="10" t="s">
        <v>8321</v>
      </c>
      <c r="R2591" t="s">
        <v>8325</v>
      </c>
      <c r="S2591">
        <f>IFERROR(ROUND(E2591/L2591,2),0)</f>
        <v>37.94</v>
      </c>
      <c r="T2591" s="29">
        <f t="shared" si="40"/>
        <v>121</v>
      </c>
    </row>
    <row r="2592" spans="1:20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s="15">
        <f>(((J2592/60)/60)/24)+DATE(1970,1,1)</f>
        <v>41882.585648148146</v>
      </c>
      <c r="L2592">
        <v>18</v>
      </c>
      <c r="M2592" s="15">
        <f>(((I2592/60)/60)/24)+DATE(1970,1,1)</f>
        <v>41912.666666666664</v>
      </c>
      <c r="N2592" t="b">
        <v>0</v>
      </c>
      <c r="O2592" t="b">
        <v>1</v>
      </c>
      <c r="P2592" t="s">
        <v>8269</v>
      </c>
      <c r="Q2592" s="10" t="s">
        <v>8313</v>
      </c>
      <c r="R2592" t="s">
        <v>8314</v>
      </c>
      <c r="S2592">
        <f>IFERROR(ROUND(E2592/L2592,2),0)</f>
        <v>33.67</v>
      </c>
      <c r="T2592" s="29">
        <f t="shared" si="40"/>
        <v>121</v>
      </c>
    </row>
    <row r="2593" spans="1:20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s="15">
        <f>(((J2593/60)/60)/24)+DATE(1970,1,1)</f>
        <v>42107.621018518519</v>
      </c>
      <c r="L2593">
        <v>25</v>
      </c>
      <c r="M2593" s="15">
        <f>(((I2593/60)/60)/24)+DATE(1970,1,1)</f>
        <v>42167.621018518519</v>
      </c>
      <c r="N2593" t="b">
        <v>0</v>
      </c>
      <c r="O2593" t="b">
        <v>1</v>
      </c>
      <c r="P2593" t="s">
        <v>8269</v>
      </c>
      <c r="Q2593" s="10" t="s">
        <v>8313</v>
      </c>
      <c r="R2593" t="s">
        <v>8314</v>
      </c>
      <c r="S2593">
        <f>IFERROR(ROUND(E2593/L2593,2),0)</f>
        <v>24.2</v>
      </c>
      <c r="T2593" s="29">
        <f t="shared" si="40"/>
        <v>242</v>
      </c>
    </row>
    <row r="2594" spans="1:20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s="15">
        <f>(((J2594/60)/60)/24)+DATE(1970,1,1)</f>
        <v>42559.776724537034</v>
      </c>
      <c r="L2594">
        <v>14</v>
      </c>
      <c r="M2594" s="15">
        <f>(((I2594/60)/60)/24)+DATE(1970,1,1)</f>
        <v>42589.776724537034</v>
      </c>
      <c r="N2594" t="b">
        <v>0</v>
      </c>
      <c r="O2594" t="b">
        <v>1</v>
      </c>
      <c r="P2594" t="s">
        <v>8269</v>
      </c>
      <c r="Q2594" s="10" t="s">
        <v>8313</v>
      </c>
      <c r="R2594" t="s">
        <v>8314</v>
      </c>
      <c r="S2594">
        <f>IFERROR(ROUND(E2594/L2594,2),0)</f>
        <v>43.21</v>
      </c>
      <c r="T2594" s="29">
        <f t="shared" si="40"/>
        <v>242</v>
      </c>
    </row>
    <row r="2595" spans="1:20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s="15">
        <f>(((J2595/60)/60)/24)+DATE(1970,1,1)</f>
        <v>42255.791909722218</v>
      </c>
      <c r="L2595">
        <v>3</v>
      </c>
      <c r="M2595" s="15">
        <f>(((I2595/60)/60)/24)+DATE(1970,1,1)</f>
        <v>42285.791909722218</v>
      </c>
      <c r="N2595" t="b">
        <v>0</v>
      </c>
      <c r="O2595" t="b">
        <v>0</v>
      </c>
      <c r="P2595" t="s">
        <v>8301</v>
      </c>
      <c r="Q2595" s="10" t="s">
        <v>8313</v>
      </c>
      <c r="R2595" t="s">
        <v>8353</v>
      </c>
      <c r="S2595">
        <f>IFERROR(ROUND(E2595/L2595,2),0)</f>
        <v>201.67</v>
      </c>
      <c r="T2595" s="29">
        <f t="shared" si="40"/>
        <v>0</v>
      </c>
    </row>
    <row r="2596" spans="1:20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s="15">
        <f>(((J2596/60)/60)/24)+DATE(1970,1,1)</f>
        <v>42211.951284722221</v>
      </c>
      <c r="L2596">
        <v>13</v>
      </c>
      <c r="M2596" s="15">
        <f>(((I2596/60)/60)/24)+DATE(1970,1,1)</f>
        <v>42226.951284722221</v>
      </c>
      <c r="N2596" t="b">
        <v>0</v>
      </c>
      <c r="O2596" t="b">
        <v>1</v>
      </c>
      <c r="P2596" t="s">
        <v>8267</v>
      </c>
      <c r="Q2596" s="10" t="s">
        <v>8306</v>
      </c>
      <c r="R2596" t="s">
        <v>8311</v>
      </c>
      <c r="S2596">
        <f>IFERROR(ROUND(E2596/L2596,2),0)</f>
        <v>46.23</v>
      </c>
      <c r="T2596" s="29">
        <f t="shared" si="40"/>
        <v>100</v>
      </c>
    </row>
    <row r="2597" spans="1:20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s="15">
        <f>(((J2597/60)/60)/24)+DATE(1970,1,1)</f>
        <v>42340.701504629629</v>
      </c>
      <c r="L2597">
        <v>12</v>
      </c>
      <c r="M2597" s="15">
        <f>(((I2597/60)/60)/24)+DATE(1970,1,1)</f>
        <v>42368.701504629629</v>
      </c>
      <c r="N2597" t="b">
        <v>0</v>
      </c>
      <c r="O2597" t="b">
        <v>0</v>
      </c>
      <c r="P2597" t="s">
        <v>8280</v>
      </c>
      <c r="Q2597" s="10" t="s">
        <v>8329</v>
      </c>
      <c r="R2597" t="s">
        <v>8330</v>
      </c>
      <c r="S2597">
        <f>IFERROR(ROUND(E2597/L2597,2),0)</f>
        <v>50.08</v>
      </c>
      <c r="T2597" s="29">
        <f t="shared" si="40"/>
        <v>6</v>
      </c>
    </row>
    <row r="2598" spans="1:20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s="15">
        <f>(((J2598/60)/60)/24)+DATE(1970,1,1)</f>
        <v>41995.752986111111</v>
      </c>
      <c r="L2598">
        <v>22</v>
      </c>
      <c r="M2598" s="15">
        <f>(((I2598/60)/60)/24)+DATE(1970,1,1)</f>
        <v>42034.708333333328</v>
      </c>
      <c r="N2598" t="b">
        <v>0</v>
      </c>
      <c r="O2598" t="b">
        <v>1</v>
      </c>
      <c r="P2598" t="s">
        <v>8263</v>
      </c>
      <c r="Q2598" s="10" t="s">
        <v>8306</v>
      </c>
      <c r="R2598" t="s">
        <v>8307</v>
      </c>
      <c r="S2598">
        <f>IFERROR(ROUND(E2598/L2598,2),0)</f>
        <v>27.27</v>
      </c>
      <c r="T2598" s="29">
        <f t="shared" si="40"/>
        <v>100</v>
      </c>
    </row>
    <row r="2599" spans="1:20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s="15">
        <f>(((J2599/60)/60)/24)+DATE(1970,1,1)</f>
        <v>40612.695208333331</v>
      </c>
      <c r="L2599">
        <v>10</v>
      </c>
      <c r="M2599" s="15">
        <f>(((I2599/60)/60)/24)+DATE(1970,1,1)</f>
        <v>40636.041666666664</v>
      </c>
      <c r="N2599" t="b">
        <v>0</v>
      </c>
      <c r="O2599" t="b">
        <v>1</v>
      </c>
      <c r="P2599" t="s">
        <v>8264</v>
      </c>
      <c r="Q2599" s="10" t="s">
        <v>8306</v>
      </c>
      <c r="R2599" t="s">
        <v>8308</v>
      </c>
      <c r="S2599">
        <f>IFERROR(ROUND(E2599/L2599,2),0)</f>
        <v>60</v>
      </c>
      <c r="T2599" s="29">
        <f t="shared" si="40"/>
        <v>120</v>
      </c>
    </row>
    <row r="2600" spans="1:20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s="15">
        <f>(((J2600/60)/60)/24)+DATE(1970,1,1)</f>
        <v>41657.985081018516</v>
      </c>
      <c r="L2600">
        <v>14</v>
      </c>
      <c r="M2600" s="15">
        <f>(((I2600/60)/60)/24)+DATE(1970,1,1)</f>
        <v>41699.720833333333</v>
      </c>
      <c r="N2600" t="b">
        <v>0</v>
      </c>
      <c r="O2600" t="b">
        <v>1</v>
      </c>
      <c r="P2600" t="s">
        <v>8267</v>
      </c>
      <c r="Q2600" s="10" t="s">
        <v>8306</v>
      </c>
      <c r="R2600" t="s">
        <v>8311</v>
      </c>
      <c r="S2600">
        <f>IFERROR(ROUND(E2600/L2600,2),0)</f>
        <v>42.86</v>
      </c>
      <c r="T2600" s="29">
        <f t="shared" si="40"/>
        <v>120</v>
      </c>
    </row>
    <row r="2601" spans="1:20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s="15">
        <f>(((J2601/60)/60)/24)+DATE(1970,1,1)</f>
        <v>42457.871516203704</v>
      </c>
      <c r="L2601">
        <v>8</v>
      </c>
      <c r="M2601" s="15">
        <f>(((I2601/60)/60)/24)+DATE(1970,1,1)</f>
        <v>42487.579861111109</v>
      </c>
      <c r="N2601" t="b">
        <v>0</v>
      </c>
      <c r="O2601" t="b">
        <v>0</v>
      </c>
      <c r="P2601" t="s">
        <v>8285</v>
      </c>
      <c r="Q2601" s="10" t="s">
        <v>8318</v>
      </c>
      <c r="R2601" t="s">
        <v>8337</v>
      </c>
      <c r="S2601">
        <f>IFERROR(ROUND(E2601/L2601,2),0)</f>
        <v>75</v>
      </c>
      <c r="T2601" s="29">
        <f t="shared" si="40"/>
        <v>3</v>
      </c>
    </row>
    <row r="2602" spans="1:20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s="15">
        <f>(((J2602/60)/60)/24)+DATE(1970,1,1)</f>
        <v>42689.853090277778</v>
      </c>
      <c r="L2602">
        <v>17</v>
      </c>
      <c r="M2602" s="15">
        <f>(((I2602/60)/60)/24)+DATE(1970,1,1)</f>
        <v>42696.853090277778</v>
      </c>
      <c r="N2602" t="b">
        <v>0</v>
      </c>
      <c r="O2602" t="b">
        <v>1</v>
      </c>
      <c r="P2602" t="s">
        <v>8295</v>
      </c>
      <c r="Q2602" s="10" t="s">
        <v>8329</v>
      </c>
      <c r="R2602" t="s">
        <v>8347</v>
      </c>
      <c r="S2602">
        <f>IFERROR(ROUND(E2602/L2602,2),0)</f>
        <v>35.119999999999997</v>
      </c>
      <c r="T2602" s="29">
        <f t="shared" si="40"/>
        <v>299</v>
      </c>
    </row>
    <row r="2603" spans="1:20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s="15">
        <f>(((J2603/60)/60)/24)+DATE(1970,1,1)</f>
        <v>41235.054560185185</v>
      </c>
      <c r="L2603">
        <v>18</v>
      </c>
      <c r="M2603" s="15">
        <f>(((I2603/60)/60)/24)+DATE(1970,1,1)</f>
        <v>41249.054560185185</v>
      </c>
      <c r="N2603" t="b">
        <v>0</v>
      </c>
      <c r="O2603" t="b">
        <v>1</v>
      </c>
      <c r="P2603" t="s">
        <v>8272</v>
      </c>
      <c r="Q2603" s="10" t="s">
        <v>8318</v>
      </c>
      <c r="R2603" t="s">
        <v>8319</v>
      </c>
      <c r="S2603">
        <f>IFERROR(ROUND(E2603/L2603,2),0)</f>
        <v>33.06</v>
      </c>
      <c r="T2603" s="29">
        <f t="shared" si="40"/>
        <v>238</v>
      </c>
    </row>
    <row r="2604" spans="1:20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s="15">
        <f>(((J2604/60)/60)/24)+DATE(1970,1,1)</f>
        <v>41881.361342592594</v>
      </c>
      <c r="L2604">
        <v>13</v>
      </c>
      <c r="M2604" s="15">
        <f>(((I2604/60)/60)/24)+DATE(1970,1,1)</f>
        <v>41911.361342592594</v>
      </c>
      <c r="N2604" t="b">
        <v>0</v>
      </c>
      <c r="O2604" t="b">
        <v>1</v>
      </c>
      <c r="P2604" t="s">
        <v>8269</v>
      </c>
      <c r="Q2604" s="10" t="s">
        <v>8313</v>
      </c>
      <c r="R2604" t="s">
        <v>8314</v>
      </c>
      <c r="S2604">
        <f>IFERROR(ROUND(E2604/L2604,2),0)</f>
        <v>45.62</v>
      </c>
      <c r="T2604" s="29">
        <f t="shared" si="40"/>
        <v>169</v>
      </c>
    </row>
    <row r="2605" spans="1:20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s="15">
        <f>(((J2605/60)/60)/24)+DATE(1970,1,1)</f>
        <v>41858.355393518519</v>
      </c>
      <c r="L2605">
        <v>21</v>
      </c>
      <c r="M2605" s="15">
        <f>(((I2605/60)/60)/24)+DATE(1970,1,1)</f>
        <v>41882.547222222223</v>
      </c>
      <c r="N2605" t="b">
        <v>0</v>
      </c>
      <c r="O2605" t="b">
        <v>1</v>
      </c>
      <c r="P2605" t="s">
        <v>8269</v>
      </c>
      <c r="Q2605" s="10" t="s">
        <v>8313</v>
      </c>
      <c r="R2605" t="s">
        <v>8314</v>
      </c>
      <c r="S2605">
        <f>IFERROR(ROUND(E2605/L2605,2),0)</f>
        <v>28.19</v>
      </c>
      <c r="T2605" s="29">
        <f t="shared" si="40"/>
        <v>108</v>
      </c>
    </row>
    <row r="2606" spans="1:20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s="15">
        <f>(((J2606/60)/60)/24)+DATE(1970,1,1)</f>
        <v>41877.638298611113</v>
      </c>
      <c r="L2606">
        <v>8</v>
      </c>
      <c r="M2606" s="15">
        <f>(((I2606/60)/60)/24)+DATE(1970,1,1)</f>
        <v>41912.638298611113</v>
      </c>
      <c r="N2606" t="b">
        <v>1</v>
      </c>
      <c r="O2606" t="b">
        <v>0</v>
      </c>
      <c r="P2606" t="s">
        <v>8283</v>
      </c>
      <c r="Q2606" s="10" t="s">
        <v>8334</v>
      </c>
      <c r="R2606" t="s">
        <v>8335</v>
      </c>
      <c r="S2606">
        <f>IFERROR(ROUND(E2606/L2606,2),0)</f>
        <v>73.88</v>
      </c>
      <c r="T2606" s="29">
        <f t="shared" si="40"/>
        <v>3</v>
      </c>
    </row>
    <row r="2607" spans="1:20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s="15">
        <f>(((J2607/60)/60)/24)+DATE(1970,1,1)</f>
        <v>41835.639155092591</v>
      </c>
      <c r="L2607">
        <v>13</v>
      </c>
      <c r="M2607" s="15">
        <f>(((I2607/60)/60)/24)+DATE(1970,1,1)</f>
        <v>41865.639155092591</v>
      </c>
      <c r="N2607" t="b">
        <v>0</v>
      </c>
      <c r="O2607" t="b">
        <v>0</v>
      </c>
      <c r="P2607" t="s">
        <v>8270</v>
      </c>
      <c r="Q2607" s="10" t="s">
        <v>8315</v>
      </c>
      <c r="R2607" t="s">
        <v>8316</v>
      </c>
      <c r="S2607">
        <f>IFERROR(ROUND(E2607/L2607,2),0)</f>
        <v>45.39</v>
      </c>
      <c r="T2607" s="29">
        <f t="shared" si="40"/>
        <v>4</v>
      </c>
    </row>
    <row r="2608" spans="1:20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s="15">
        <f>(((J2608/60)/60)/24)+DATE(1970,1,1)</f>
        <v>42737.663877314815</v>
      </c>
      <c r="L2608">
        <v>7</v>
      </c>
      <c r="M2608" s="15">
        <f>(((I2608/60)/60)/24)+DATE(1970,1,1)</f>
        <v>42767.663877314815</v>
      </c>
      <c r="N2608" t="b">
        <v>0</v>
      </c>
      <c r="O2608" t="b">
        <v>0</v>
      </c>
      <c r="P2608" t="s">
        <v>8271</v>
      </c>
      <c r="Q2608" s="10" t="s">
        <v>8315</v>
      </c>
      <c r="R2608" t="s">
        <v>8317</v>
      </c>
      <c r="S2608">
        <f>IFERROR(ROUND(E2608/L2608,2),0)</f>
        <v>84.29</v>
      </c>
      <c r="T2608" s="29">
        <f t="shared" si="40"/>
        <v>0</v>
      </c>
    </row>
    <row r="2609" spans="1:20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s="15">
        <f>(((J2609/60)/60)/24)+DATE(1970,1,1)</f>
        <v>42630.922893518517</v>
      </c>
      <c r="L2609">
        <v>23</v>
      </c>
      <c r="M2609" s="15">
        <f>(((I2609/60)/60)/24)+DATE(1970,1,1)</f>
        <v>42665.922893518517</v>
      </c>
      <c r="N2609" t="b">
        <v>0</v>
      </c>
      <c r="O2609" t="b">
        <v>0</v>
      </c>
      <c r="P2609" t="s">
        <v>8301</v>
      </c>
      <c r="Q2609" s="10" t="s">
        <v>8313</v>
      </c>
      <c r="R2609" t="s">
        <v>8353</v>
      </c>
      <c r="S2609">
        <f>IFERROR(ROUND(E2609/L2609,2),0)</f>
        <v>25.52</v>
      </c>
      <c r="T2609" s="29">
        <f t="shared" si="40"/>
        <v>20</v>
      </c>
    </row>
    <row r="2610" spans="1:20" ht="45" x14ac:dyDescent="0.25">
      <c r="A2610">
        <v>3193</v>
      </c>
      <c r="B2610" s="3" t="s">
        <v>3193</v>
      </c>
      <c r="C2610" s="3" t="s">
        <v>7303</v>
      </c>
      <c r="D2610" s="27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s="15">
        <f>(((J2610/60)/60)/24)+DATE(1970,1,1)</f>
        <v>42010.968240740738</v>
      </c>
      <c r="L2610">
        <v>24</v>
      </c>
      <c r="M2610" s="15">
        <f>(((I2610/60)/60)/24)+DATE(1970,1,1)</f>
        <v>42055.968240740738</v>
      </c>
      <c r="N2610" t="b">
        <v>0</v>
      </c>
      <c r="O2610" t="b">
        <v>0</v>
      </c>
      <c r="P2610" t="s">
        <v>8303</v>
      </c>
      <c r="Q2610" s="10" t="s">
        <v>8313</v>
      </c>
      <c r="R2610" t="s">
        <v>8355</v>
      </c>
      <c r="S2610">
        <f>IFERROR(ROUND(E2610/L2610,2),0)</f>
        <v>24.46</v>
      </c>
      <c r="T2610" s="29">
        <f t="shared" si="40"/>
        <v>12</v>
      </c>
    </row>
    <row r="2611" spans="1:20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s="15">
        <f>(((J2611/60)/60)/24)+DATE(1970,1,1)</f>
        <v>42498.341122685189</v>
      </c>
      <c r="L2611">
        <v>34</v>
      </c>
      <c r="M2611" s="15">
        <f>(((I2611/60)/60)/24)+DATE(1970,1,1)</f>
        <v>42533.229166666672</v>
      </c>
      <c r="N2611" t="b">
        <v>0</v>
      </c>
      <c r="O2611" t="b">
        <v>1</v>
      </c>
      <c r="P2611" t="s">
        <v>8274</v>
      </c>
      <c r="Q2611" s="10" t="s">
        <v>8321</v>
      </c>
      <c r="R2611" t="s">
        <v>8322</v>
      </c>
      <c r="S2611">
        <f>IFERROR(ROUND(E2611/L2611,2),0)</f>
        <v>17.239999999999998</v>
      </c>
      <c r="T2611" s="29">
        <f t="shared" si="40"/>
        <v>167</v>
      </c>
    </row>
    <row r="2612" spans="1:20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s="15">
        <f>(((J2612/60)/60)/24)+DATE(1970,1,1)</f>
        <v>41926.854166666664</v>
      </c>
      <c r="L2612">
        <v>23</v>
      </c>
      <c r="M2612" s="15">
        <f>(((I2612/60)/60)/24)+DATE(1970,1,1)</f>
        <v>41957.895833333328</v>
      </c>
      <c r="N2612" t="b">
        <v>0</v>
      </c>
      <c r="O2612" t="b">
        <v>0</v>
      </c>
      <c r="P2612" t="s">
        <v>8281</v>
      </c>
      <c r="Q2612" s="10" t="s">
        <v>8329</v>
      </c>
      <c r="R2612" t="s">
        <v>8331</v>
      </c>
      <c r="S2612">
        <f>IFERROR(ROUND(E2612/L2612,2),0)</f>
        <v>25.43</v>
      </c>
      <c r="T2612" s="29">
        <f t="shared" si="40"/>
        <v>2</v>
      </c>
    </row>
    <row r="2613" spans="1:20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s="15">
        <f>(((J2613/60)/60)/24)+DATE(1970,1,1)</f>
        <v>42170.728460648148</v>
      </c>
      <c r="L2613">
        <v>9</v>
      </c>
      <c r="M2613" s="15">
        <f>(((I2613/60)/60)/24)+DATE(1970,1,1)</f>
        <v>42200.728460648148</v>
      </c>
      <c r="N2613" t="b">
        <v>0</v>
      </c>
      <c r="O2613" t="b">
        <v>0</v>
      </c>
      <c r="P2613" t="s">
        <v>8282</v>
      </c>
      <c r="Q2613" s="10" t="s">
        <v>8332</v>
      </c>
      <c r="R2613" t="s">
        <v>8333</v>
      </c>
      <c r="S2613">
        <f>IFERROR(ROUND(E2613/L2613,2),0)</f>
        <v>65</v>
      </c>
      <c r="T2613" s="29">
        <f t="shared" si="40"/>
        <v>3</v>
      </c>
    </row>
    <row r="2614" spans="1:20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s="15">
        <f>(((J2614/60)/60)/24)+DATE(1970,1,1)</f>
        <v>42338.963912037041</v>
      </c>
      <c r="L2614">
        <v>20</v>
      </c>
      <c r="M2614" s="15">
        <f>(((I2614/60)/60)/24)+DATE(1970,1,1)</f>
        <v>42353</v>
      </c>
      <c r="N2614" t="b">
        <v>0</v>
      </c>
      <c r="O2614" t="b">
        <v>1</v>
      </c>
      <c r="P2614" t="s">
        <v>8269</v>
      </c>
      <c r="Q2614" s="10" t="s">
        <v>8313</v>
      </c>
      <c r="R2614" t="s">
        <v>8314</v>
      </c>
      <c r="S2614">
        <f>IFERROR(ROUND(E2614/L2614,2),0)</f>
        <v>29</v>
      </c>
      <c r="T2614" s="29">
        <f t="shared" si="40"/>
        <v>105</v>
      </c>
    </row>
    <row r="2615" spans="1:20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s="15">
        <f>(((J2615/60)/60)/24)+DATE(1970,1,1)</f>
        <v>41779.045937499999</v>
      </c>
      <c r="L2615">
        <v>13</v>
      </c>
      <c r="M2615" s="15">
        <f>(((I2615/60)/60)/24)+DATE(1970,1,1)</f>
        <v>41820.727777777778</v>
      </c>
      <c r="N2615" t="b">
        <v>0</v>
      </c>
      <c r="O2615" t="b">
        <v>0</v>
      </c>
      <c r="P2615" t="s">
        <v>8269</v>
      </c>
      <c r="Q2615" s="10" t="s">
        <v>8313</v>
      </c>
      <c r="R2615" t="s">
        <v>8314</v>
      </c>
      <c r="S2615">
        <f>IFERROR(ROUND(E2615/L2615,2),0)</f>
        <v>44.31</v>
      </c>
      <c r="T2615" s="29">
        <f t="shared" si="40"/>
        <v>29</v>
      </c>
    </row>
    <row r="2616" spans="1:20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s="15">
        <f>(((J2616/60)/60)/24)+DATE(1970,1,1)</f>
        <v>42238.726631944446</v>
      </c>
      <c r="L2616">
        <v>8</v>
      </c>
      <c r="M2616" s="15">
        <f>(((I2616/60)/60)/24)+DATE(1970,1,1)</f>
        <v>42298.726631944446</v>
      </c>
      <c r="N2616" t="b">
        <v>0</v>
      </c>
      <c r="O2616" t="b">
        <v>0</v>
      </c>
      <c r="P2616" t="s">
        <v>8268</v>
      </c>
      <c r="Q2616" s="10" t="s">
        <v>8306</v>
      </c>
      <c r="R2616" t="s">
        <v>8312</v>
      </c>
      <c r="S2616">
        <f>IFERROR(ROUND(E2616/L2616,2),0)</f>
        <v>71.25</v>
      </c>
      <c r="T2616" s="29">
        <f t="shared" si="40"/>
        <v>10</v>
      </c>
    </row>
    <row r="2617" spans="1:20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s="15">
        <f>(((J2617/60)/60)/24)+DATE(1970,1,1)</f>
        <v>41311.126481481479</v>
      </c>
      <c r="L2617">
        <v>13</v>
      </c>
      <c r="M2617" s="15">
        <f>(((I2617/60)/60)/24)+DATE(1970,1,1)</f>
        <v>41341.126481481479</v>
      </c>
      <c r="N2617" t="b">
        <v>0</v>
      </c>
      <c r="O2617" t="b">
        <v>0</v>
      </c>
      <c r="P2617" t="s">
        <v>8302</v>
      </c>
      <c r="Q2617" s="10" t="s">
        <v>8318</v>
      </c>
      <c r="R2617" t="s">
        <v>8354</v>
      </c>
      <c r="S2617">
        <f>IFERROR(ROUND(E2617/L2617,2),0)</f>
        <v>43.85</v>
      </c>
      <c r="T2617" s="29">
        <f t="shared" si="40"/>
        <v>14</v>
      </c>
    </row>
    <row r="2618" spans="1:20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s="15">
        <f>(((J2618/60)/60)/24)+DATE(1970,1,1)</f>
        <v>42232.702546296292</v>
      </c>
      <c r="L2618">
        <v>14</v>
      </c>
      <c r="M2618" s="15">
        <f>(((I2618/60)/60)/24)+DATE(1970,1,1)</f>
        <v>42264.165972222225</v>
      </c>
      <c r="N2618" t="b">
        <v>0</v>
      </c>
      <c r="O2618" t="b">
        <v>1</v>
      </c>
      <c r="P2618" t="s">
        <v>8269</v>
      </c>
      <c r="Q2618" s="10" t="s">
        <v>8313</v>
      </c>
      <c r="R2618" t="s">
        <v>8314</v>
      </c>
      <c r="S2618">
        <f>IFERROR(ROUND(E2618/L2618,2),0)</f>
        <v>40.71</v>
      </c>
      <c r="T2618" s="29">
        <f t="shared" si="40"/>
        <v>114</v>
      </c>
    </row>
    <row r="2619" spans="1:20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s="15">
        <f>(((J2619/60)/60)/24)+DATE(1970,1,1)</f>
        <v>41779.724224537036</v>
      </c>
      <c r="L2619">
        <v>21</v>
      </c>
      <c r="M2619" s="15">
        <f>(((I2619/60)/60)/24)+DATE(1970,1,1)</f>
        <v>41805.666666666664</v>
      </c>
      <c r="N2619" t="b">
        <v>0</v>
      </c>
      <c r="O2619" t="b">
        <v>1</v>
      </c>
      <c r="P2619" t="s">
        <v>8269</v>
      </c>
      <c r="Q2619" s="10" t="s">
        <v>8313</v>
      </c>
      <c r="R2619" t="s">
        <v>8314</v>
      </c>
      <c r="S2619">
        <f>IFERROR(ROUND(E2619/L2619,2),0)</f>
        <v>27.14</v>
      </c>
      <c r="T2619" s="29">
        <f t="shared" si="40"/>
        <v>114</v>
      </c>
    </row>
    <row r="2620" spans="1:20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s="15">
        <f>(((J2620/60)/60)/24)+DATE(1970,1,1)</f>
        <v>42045.84238425926</v>
      </c>
      <c r="L2620">
        <v>10</v>
      </c>
      <c r="M2620" s="15">
        <f>(((I2620/60)/60)/24)+DATE(1970,1,1)</f>
        <v>42075.800717592589</v>
      </c>
      <c r="N2620" t="b">
        <v>0</v>
      </c>
      <c r="O2620" t="b">
        <v>1</v>
      </c>
      <c r="P2620" t="s">
        <v>8269</v>
      </c>
      <c r="Q2620" s="10" t="s">
        <v>8313</v>
      </c>
      <c r="R2620" t="s">
        <v>8314</v>
      </c>
      <c r="S2620">
        <f>IFERROR(ROUND(E2620/L2620,2),0)</f>
        <v>57</v>
      </c>
      <c r="T2620" s="29">
        <f t="shared" si="40"/>
        <v>228</v>
      </c>
    </row>
    <row r="2621" spans="1:20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s="15">
        <f>(((J2621/60)/60)/24)+DATE(1970,1,1)</f>
        <v>42199.648912037039</v>
      </c>
      <c r="L2621">
        <v>7</v>
      </c>
      <c r="M2621" s="15">
        <f>(((I2621/60)/60)/24)+DATE(1970,1,1)</f>
        <v>42217.041666666672</v>
      </c>
      <c r="N2621" t="b">
        <v>0</v>
      </c>
      <c r="O2621" t="b">
        <v>0</v>
      </c>
      <c r="P2621" t="s">
        <v>8269</v>
      </c>
      <c r="Q2621" s="10" t="s">
        <v>8313</v>
      </c>
      <c r="R2621" t="s">
        <v>8314</v>
      </c>
      <c r="S2621">
        <f>IFERROR(ROUND(E2621/L2621,2),0)</f>
        <v>80.709999999999994</v>
      </c>
      <c r="T2621" s="29">
        <f t="shared" si="40"/>
        <v>9</v>
      </c>
    </row>
    <row r="2622" spans="1:20" ht="60" x14ac:dyDescent="0.25">
      <c r="A2622">
        <v>3752</v>
      </c>
      <c r="B2622" s="3" t="s">
        <v>3749</v>
      </c>
      <c r="C2622" s="3" t="s">
        <v>7862</v>
      </c>
      <c r="D2622" s="27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s="15">
        <f>(((J2622/60)/60)/24)+DATE(1970,1,1)</f>
        <v>42619.802488425921</v>
      </c>
      <c r="L2622">
        <v>15</v>
      </c>
      <c r="M2622" s="15">
        <f>(((I2622/60)/60)/24)+DATE(1970,1,1)</f>
        <v>42659.875</v>
      </c>
      <c r="N2622" t="b">
        <v>0</v>
      </c>
      <c r="O2622" t="b">
        <v>1</v>
      </c>
      <c r="P2622" t="s">
        <v>8303</v>
      </c>
      <c r="Q2622" s="10" t="s">
        <v>8313</v>
      </c>
      <c r="R2622" t="s">
        <v>8355</v>
      </c>
      <c r="S2622">
        <f>IFERROR(ROUND(E2622/L2622,2),0)</f>
        <v>37.67</v>
      </c>
      <c r="T2622" s="29">
        <f t="shared" si="40"/>
        <v>113</v>
      </c>
    </row>
    <row r="2623" spans="1:20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s="15">
        <f>(((J2623/60)/60)/24)+DATE(1970,1,1)</f>
        <v>42360.487210648149</v>
      </c>
      <c r="L2623">
        <v>29</v>
      </c>
      <c r="M2623" s="15">
        <f>(((I2623/60)/60)/24)+DATE(1970,1,1)</f>
        <v>42390.487210648149</v>
      </c>
      <c r="N2623" t="b">
        <v>0</v>
      </c>
      <c r="O2623" t="b">
        <v>1</v>
      </c>
      <c r="P2623" t="s">
        <v>8264</v>
      </c>
      <c r="Q2623" s="10" t="s">
        <v>8306</v>
      </c>
      <c r="R2623" t="s">
        <v>8308</v>
      </c>
      <c r="S2623">
        <f>IFERROR(ROUND(E2623/L2623,2),0)</f>
        <v>19.47</v>
      </c>
      <c r="T2623" s="29">
        <f t="shared" si="40"/>
        <v>113</v>
      </c>
    </row>
    <row r="2624" spans="1:20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s="15">
        <f>(((J2624/60)/60)/24)+DATE(1970,1,1)</f>
        <v>41596.913437499999</v>
      </c>
      <c r="L2624">
        <v>45</v>
      </c>
      <c r="M2624" s="15">
        <f>(((I2624/60)/60)/24)+DATE(1970,1,1)</f>
        <v>41625.5</v>
      </c>
      <c r="N2624" t="b">
        <v>0</v>
      </c>
      <c r="O2624" t="b">
        <v>1</v>
      </c>
      <c r="P2624" t="s">
        <v>8290</v>
      </c>
      <c r="Q2624" s="10" t="s">
        <v>8321</v>
      </c>
      <c r="R2624" t="s">
        <v>8342</v>
      </c>
      <c r="S2624">
        <f>IFERROR(ROUND(E2624/L2624,2),0)</f>
        <v>12.53</v>
      </c>
      <c r="T2624" s="29">
        <f t="shared" si="40"/>
        <v>113</v>
      </c>
    </row>
    <row r="2625" spans="1:20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s="15">
        <f>(((J2625/60)/60)/24)+DATE(1970,1,1)</f>
        <v>41765.938657407409</v>
      </c>
      <c r="L2625">
        <v>11</v>
      </c>
      <c r="M2625" s="15">
        <f>(((I2625/60)/60)/24)+DATE(1970,1,1)</f>
        <v>41795.938657407409</v>
      </c>
      <c r="N2625" t="b">
        <v>0</v>
      </c>
      <c r="O2625" t="b">
        <v>0</v>
      </c>
      <c r="P2625" t="s">
        <v>8269</v>
      </c>
      <c r="Q2625" s="10" t="s">
        <v>8313</v>
      </c>
      <c r="R2625" t="s">
        <v>8314</v>
      </c>
      <c r="S2625">
        <f>IFERROR(ROUND(E2625/L2625,2),0)</f>
        <v>51</v>
      </c>
      <c r="T2625" s="29">
        <f t="shared" si="40"/>
        <v>28</v>
      </c>
    </row>
    <row r="2626" spans="1:20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s="15">
        <f>(((J2626/60)/60)/24)+DATE(1970,1,1)</f>
        <v>41900.505312499998</v>
      </c>
      <c r="L2626">
        <v>10</v>
      </c>
      <c r="M2626" s="15">
        <f>(((I2626/60)/60)/24)+DATE(1970,1,1)</f>
        <v>41930.505312499998</v>
      </c>
      <c r="N2626" t="b">
        <v>0</v>
      </c>
      <c r="O2626" t="b">
        <v>0</v>
      </c>
      <c r="P2626" t="s">
        <v>8266</v>
      </c>
      <c r="Q2626" s="10" t="s">
        <v>8306</v>
      </c>
      <c r="R2626" t="s">
        <v>8310</v>
      </c>
      <c r="S2626">
        <f>IFERROR(ROUND(E2626/L2626,2),0)</f>
        <v>56</v>
      </c>
      <c r="T2626" s="29">
        <f t="shared" si="40"/>
        <v>22</v>
      </c>
    </row>
    <row r="2627" spans="1:20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s="15">
        <f>(((J2627/60)/60)/24)+DATE(1970,1,1)</f>
        <v>41845.968159722222</v>
      </c>
      <c r="L2627">
        <v>9</v>
      </c>
      <c r="M2627" s="15">
        <f>(((I2627/60)/60)/24)+DATE(1970,1,1)</f>
        <v>41875.968159722222</v>
      </c>
      <c r="N2627" t="b">
        <v>0</v>
      </c>
      <c r="O2627" t="b">
        <v>0</v>
      </c>
      <c r="P2627" t="s">
        <v>8291</v>
      </c>
      <c r="Q2627" s="10" t="s">
        <v>8321</v>
      </c>
      <c r="R2627" t="s">
        <v>8343</v>
      </c>
      <c r="S2627">
        <f>IFERROR(ROUND(E2627/L2627,2),0)</f>
        <v>62.22</v>
      </c>
      <c r="T2627" s="29">
        <f t="shared" ref="T2627:T2690" si="41">ROUND(E2627/D2627*100,0)</f>
        <v>10</v>
      </c>
    </row>
    <row r="2628" spans="1:20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s="15">
        <f>(((J2628/60)/60)/24)+DATE(1970,1,1)</f>
        <v>41255.833611111113</v>
      </c>
      <c r="L2628">
        <v>11</v>
      </c>
      <c r="M2628" s="15">
        <f>(((I2628/60)/60)/24)+DATE(1970,1,1)</f>
        <v>41285.833611111113</v>
      </c>
      <c r="N2628" t="b">
        <v>0</v>
      </c>
      <c r="O2628" t="b">
        <v>0</v>
      </c>
      <c r="P2628" t="s">
        <v>8280</v>
      </c>
      <c r="Q2628" s="10" t="s">
        <v>8329</v>
      </c>
      <c r="R2628" t="s">
        <v>8330</v>
      </c>
      <c r="S2628">
        <f>IFERROR(ROUND(E2628/L2628,2),0)</f>
        <v>50.91</v>
      </c>
      <c r="T2628" s="29">
        <f t="shared" si="41"/>
        <v>0</v>
      </c>
    </row>
    <row r="2629" spans="1:20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s="15">
        <f>(((J2629/60)/60)/24)+DATE(1970,1,1)</f>
        <v>40981.710243055553</v>
      </c>
      <c r="L2629">
        <v>13</v>
      </c>
      <c r="M2629" s="15">
        <f>(((I2629/60)/60)/24)+DATE(1970,1,1)</f>
        <v>41011.710243055553</v>
      </c>
      <c r="N2629" t="b">
        <v>0</v>
      </c>
      <c r="O2629" t="b">
        <v>1</v>
      </c>
      <c r="P2629" t="s">
        <v>8277</v>
      </c>
      <c r="Q2629" s="10" t="s">
        <v>8321</v>
      </c>
      <c r="R2629" t="s">
        <v>8325</v>
      </c>
      <c r="S2629">
        <f>IFERROR(ROUND(E2629/L2629,2),0)</f>
        <v>43</v>
      </c>
      <c r="T2629" s="29">
        <f t="shared" si="41"/>
        <v>124</v>
      </c>
    </row>
    <row r="2630" spans="1:20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s="15">
        <f>(((J2630/60)/60)/24)+DATE(1970,1,1)</f>
        <v>42628.650208333333</v>
      </c>
      <c r="L2630">
        <v>31</v>
      </c>
      <c r="M2630" s="15">
        <f>(((I2630/60)/60)/24)+DATE(1970,1,1)</f>
        <v>42659.650208333333</v>
      </c>
      <c r="N2630" t="b">
        <v>0</v>
      </c>
      <c r="O2630" t="b">
        <v>1</v>
      </c>
      <c r="P2630" t="s">
        <v>8269</v>
      </c>
      <c r="Q2630" s="10" t="s">
        <v>8313</v>
      </c>
      <c r="R2630" t="s">
        <v>8314</v>
      </c>
      <c r="S2630">
        <f>IFERROR(ROUND(E2630/L2630,2),0)</f>
        <v>18</v>
      </c>
      <c r="T2630" s="29">
        <f t="shared" si="41"/>
        <v>159</v>
      </c>
    </row>
    <row r="2631" spans="1:20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s="15">
        <f>(((J2631/60)/60)/24)+DATE(1970,1,1)</f>
        <v>40687.285844907405</v>
      </c>
      <c r="L2631">
        <v>11</v>
      </c>
      <c r="M2631" s="15">
        <f>(((I2631/60)/60)/24)+DATE(1970,1,1)</f>
        <v>40749.284722222219</v>
      </c>
      <c r="N2631" t="b">
        <v>0</v>
      </c>
      <c r="O2631" t="b">
        <v>1</v>
      </c>
      <c r="P2631" t="s">
        <v>8274</v>
      </c>
      <c r="Q2631" s="10" t="s">
        <v>8321</v>
      </c>
      <c r="R2631" t="s">
        <v>8322</v>
      </c>
      <c r="S2631">
        <f>IFERROR(ROUND(E2631/L2631,2),0)</f>
        <v>50.45</v>
      </c>
      <c r="T2631" s="29">
        <f t="shared" si="41"/>
        <v>185</v>
      </c>
    </row>
    <row r="2632" spans="1:20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s="15">
        <f>(((J2632/60)/60)/24)+DATE(1970,1,1)</f>
        <v>41971.866574074069</v>
      </c>
      <c r="L2632">
        <v>10</v>
      </c>
      <c r="M2632" s="15">
        <f>(((I2632/60)/60)/24)+DATE(1970,1,1)</f>
        <v>42016.866574074069</v>
      </c>
      <c r="N2632" t="b">
        <v>0</v>
      </c>
      <c r="O2632" t="b">
        <v>0</v>
      </c>
      <c r="P2632" t="s">
        <v>8271</v>
      </c>
      <c r="Q2632" s="10" t="s">
        <v>8315</v>
      </c>
      <c r="R2632" t="s">
        <v>8317</v>
      </c>
      <c r="S2632">
        <f>IFERROR(ROUND(E2632/L2632,2),0)</f>
        <v>55.3</v>
      </c>
      <c r="T2632" s="29">
        <f t="shared" si="41"/>
        <v>28</v>
      </c>
    </row>
    <row r="2633" spans="1:20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s="15">
        <f>(((J2633/60)/60)/24)+DATE(1970,1,1)</f>
        <v>41880.068437499998</v>
      </c>
      <c r="L2633">
        <v>8</v>
      </c>
      <c r="M2633" s="15">
        <f>(((I2633/60)/60)/24)+DATE(1970,1,1)</f>
        <v>41910.068437499998</v>
      </c>
      <c r="N2633" t="b">
        <v>1</v>
      </c>
      <c r="O2633" t="b">
        <v>0</v>
      </c>
      <c r="P2633" t="s">
        <v>8283</v>
      </c>
      <c r="Q2633" s="10" t="s">
        <v>8334</v>
      </c>
      <c r="R2633" t="s">
        <v>8335</v>
      </c>
      <c r="S2633">
        <f>IFERROR(ROUND(E2633/L2633,2),0)</f>
        <v>69.13</v>
      </c>
      <c r="T2633" s="29">
        <f t="shared" si="41"/>
        <v>11</v>
      </c>
    </row>
    <row r="2634" spans="1:20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s="15">
        <f>(((J2634/60)/60)/24)+DATE(1970,1,1)</f>
        <v>42193.650671296295</v>
      </c>
      <c r="L2634">
        <v>13</v>
      </c>
      <c r="M2634" s="15">
        <f>(((I2634/60)/60)/24)+DATE(1970,1,1)</f>
        <v>42238.207638888889</v>
      </c>
      <c r="N2634" t="b">
        <v>0</v>
      </c>
      <c r="O2634" t="b">
        <v>1</v>
      </c>
      <c r="P2634" t="s">
        <v>8274</v>
      </c>
      <c r="Q2634" s="10" t="s">
        <v>8321</v>
      </c>
      <c r="R2634" t="s">
        <v>8322</v>
      </c>
      <c r="S2634">
        <f>IFERROR(ROUND(E2634/L2634,2),0)</f>
        <v>42.38</v>
      </c>
      <c r="T2634" s="29">
        <f t="shared" si="41"/>
        <v>110</v>
      </c>
    </row>
    <row r="2635" spans="1:20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s="15">
        <f>(((J2635/60)/60)/24)+DATE(1970,1,1)</f>
        <v>41246.874814814815</v>
      </c>
      <c r="L2635">
        <v>11</v>
      </c>
      <c r="M2635" s="15">
        <f>(((I2635/60)/60)/24)+DATE(1970,1,1)</f>
        <v>41276.874814814815</v>
      </c>
      <c r="N2635" t="b">
        <v>0</v>
      </c>
      <c r="O2635" t="b">
        <v>1</v>
      </c>
      <c r="P2635" t="s">
        <v>8274</v>
      </c>
      <c r="Q2635" s="10" t="s">
        <v>8321</v>
      </c>
      <c r="R2635" t="s">
        <v>8322</v>
      </c>
      <c r="S2635">
        <f>IFERROR(ROUND(E2635/L2635,2),0)</f>
        <v>50</v>
      </c>
      <c r="T2635" s="29">
        <f t="shared" si="41"/>
        <v>110</v>
      </c>
    </row>
    <row r="2636" spans="1:20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s="15">
        <f>(((J2636/60)/60)/24)+DATE(1970,1,1)</f>
        <v>40855.765092592592</v>
      </c>
      <c r="L2636">
        <v>14</v>
      </c>
      <c r="M2636" s="15">
        <f>(((I2636/60)/60)/24)+DATE(1970,1,1)</f>
        <v>40895.765092592592</v>
      </c>
      <c r="N2636" t="b">
        <v>0</v>
      </c>
      <c r="O2636" t="b">
        <v>0</v>
      </c>
      <c r="P2636" t="s">
        <v>8302</v>
      </c>
      <c r="Q2636" s="10" t="s">
        <v>8318</v>
      </c>
      <c r="R2636" t="s">
        <v>8354</v>
      </c>
      <c r="S2636">
        <f>IFERROR(ROUND(E2636/L2636,2),0)</f>
        <v>39.29</v>
      </c>
      <c r="T2636" s="29">
        <f t="shared" si="41"/>
        <v>11</v>
      </c>
    </row>
    <row r="2637" spans="1:20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s="15">
        <f>(((J2637/60)/60)/24)+DATE(1970,1,1)</f>
        <v>42258.646504629629</v>
      </c>
      <c r="L2637">
        <v>3</v>
      </c>
      <c r="M2637" s="15">
        <f>(((I2637/60)/60)/24)+DATE(1970,1,1)</f>
        <v>42288.645196759258</v>
      </c>
      <c r="N2637" t="b">
        <v>0</v>
      </c>
      <c r="O2637" t="b">
        <v>0</v>
      </c>
      <c r="P2637" t="s">
        <v>8269</v>
      </c>
      <c r="Q2637" s="10" t="s">
        <v>8313</v>
      </c>
      <c r="R2637" t="s">
        <v>8314</v>
      </c>
      <c r="S2637">
        <f>IFERROR(ROUND(E2637/L2637,2),0)</f>
        <v>183.33</v>
      </c>
      <c r="T2637" s="29">
        <f t="shared" si="41"/>
        <v>5</v>
      </c>
    </row>
    <row r="2638" spans="1:20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s="15">
        <f>(((J2638/60)/60)/24)+DATE(1970,1,1)</f>
        <v>42020.846666666665</v>
      </c>
      <c r="L2638">
        <v>10</v>
      </c>
      <c r="M2638" s="15">
        <f>(((I2638/60)/60)/24)+DATE(1970,1,1)</f>
        <v>42037.207638888889</v>
      </c>
      <c r="N2638" t="b">
        <v>0</v>
      </c>
      <c r="O2638" t="b">
        <v>1</v>
      </c>
      <c r="P2638" t="s">
        <v>8269</v>
      </c>
      <c r="Q2638" s="10" t="s">
        <v>8313</v>
      </c>
      <c r="R2638" t="s">
        <v>8314</v>
      </c>
      <c r="S2638">
        <f>IFERROR(ROUND(E2638/L2638,2),0)</f>
        <v>55</v>
      </c>
      <c r="T2638" s="29">
        <f t="shared" si="41"/>
        <v>110</v>
      </c>
    </row>
    <row r="2639" spans="1:20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s="15">
        <f>(((J2639/60)/60)/24)+DATE(1970,1,1)</f>
        <v>42233.671747685185</v>
      </c>
      <c r="L2639">
        <v>12</v>
      </c>
      <c r="M2639" s="15">
        <f>(((I2639/60)/60)/24)+DATE(1970,1,1)</f>
        <v>42278.541666666672</v>
      </c>
      <c r="N2639" t="b">
        <v>0</v>
      </c>
      <c r="O2639" t="b">
        <v>0</v>
      </c>
      <c r="P2639" t="s">
        <v>8269</v>
      </c>
      <c r="Q2639" s="10" t="s">
        <v>8313</v>
      </c>
      <c r="R2639" t="s">
        <v>8314</v>
      </c>
      <c r="S2639">
        <f>IFERROR(ROUND(E2639/L2639,2),0)</f>
        <v>45.83</v>
      </c>
      <c r="T2639" s="29">
        <f t="shared" si="41"/>
        <v>11</v>
      </c>
    </row>
    <row r="2640" spans="1:20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s="15">
        <f>(((J2640/60)/60)/24)+DATE(1970,1,1)</f>
        <v>42452.781828703708</v>
      </c>
      <c r="L2640">
        <v>16</v>
      </c>
      <c r="M2640" s="15">
        <f>(((I2640/60)/60)/24)+DATE(1970,1,1)</f>
        <v>42480.781828703708</v>
      </c>
      <c r="N2640" t="b">
        <v>0</v>
      </c>
      <c r="O2640" t="b">
        <v>1</v>
      </c>
      <c r="P2640" t="s">
        <v>8296</v>
      </c>
      <c r="Q2640" s="10" t="s">
        <v>8332</v>
      </c>
      <c r="R2640" t="s">
        <v>8348</v>
      </c>
      <c r="S2640">
        <f>IFERROR(ROUND(E2640/L2640,2),0)</f>
        <v>34.130000000000003</v>
      </c>
      <c r="T2640" s="29">
        <f t="shared" si="41"/>
        <v>182</v>
      </c>
    </row>
    <row r="2641" spans="1:20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s="15">
        <f>(((J2641/60)/60)/24)+DATE(1970,1,1)</f>
        <v>41120.882881944446</v>
      </c>
      <c r="L2641">
        <v>19</v>
      </c>
      <c r="M2641" s="15">
        <f>(((I2641/60)/60)/24)+DATE(1970,1,1)</f>
        <v>41128.709027777775</v>
      </c>
      <c r="N2641" t="b">
        <v>0</v>
      </c>
      <c r="O2641" t="b">
        <v>1</v>
      </c>
      <c r="P2641" t="s">
        <v>8274</v>
      </c>
      <c r="Q2641" s="10" t="s">
        <v>8321</v>
      </c>
      <c r="R2641" t="s">
        <v>8322</v>
      </c>
      <c r="S2641">
        <f>IFERROR(ROUND(E2641/L2641,2),0)</f>
        <v>28.68</v>
      </c>
      <c r="T2641" s="29">
        <f t="shared" si="41"/>
        <v>156</v>
      </c>
    </row>
    <row r="2642" spans="1:20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s="15">
        <f>(((J2642/60)/60)/24)+DATE(1970,1,1)</f>
        <v>42609.311990740738</v>
      </c>
      <c r="L2642">
        <v>28</v>
      </c>
      <c r="M2642" s="15">
        <f>(((I2642/60)/60)/24)+DATE(1970,1,1)</f>
        <v>42668.791666666672</v>
      </c>
      <c r="N2642" t="b">
        <v>0</v>
      </c>
      <c r="O2642" t="b">
        <v>1</v>
      </c>
      <c r="P2642" t="s">
        <v>8275</v>
      </c>
      <c r="Q2642" s="10" t="s">
        <v>8321</v>
      </c>
      <c r="R2642" t="s">
        <v>8323</v>
      </c>
      <c r="S2642">
        <f>IFERROR(ROUND(E2642/L2642,2),0)</f>
        <v>19.46</v>
      </c>
      <c r="T2642" s="29">
        <f t="shared" si="41"/>
        <v>218</v>
      </c>
    </row>
    <row r="2643" spans="1:20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s="15">
        <f>(((J2643/60)/60)/24)+DATE(1970,1,1)</f>
        <v>41779.310034722221</v>
      </c>
      <c r="L2643">
        <v>15</v>
      </c>
      <c r="M2643" s="15">
        <f>(((I2643/60)/60)/24)+DATE(1970,1,1)</f>
        <v>41805.666666666664</v>
      </c>
      <c r="N2643" t="b">
        <v>1</v>
      </c>
      <c r="O2643" t="b">
        <v>1</v>
      </c>
      <c r="P2643" t="s">
        <v>8269</v>
      </c>
      <c r="Q2643" s="10" t="s">
        <v>8313</v>
      </c>
      <c r="R2643" t="s">
        <v>8314</v>
      </c>
      <c r="S2643">
        <f>IFERROR(ROUND(E2643/L2643,2),0)</f>
        <v>36.33</v>
      </c>
      <c r="T2643" s="29">
        <f t="shared" si="41"/>
        <v>109</v>
      </c>
    </row>
    <row r="2644" spans="1:20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s="15">
        <f>(((J2644/60)/60)/24)+DATE(1970,1,1)</f>
        <v>42762.545810185184</v>
      </c>
      <c r="L2644">
        <v>14</v>
      </c>
      <c r="M2644" s="15">
        <f>(((I2644/60)/60)/24)+DATE(1970,1,1)</f>
        <v>42792.545810185184</v>
      </c>
      <c r="N2644" t="b">
        <v>0</v>
      </c>
      <c r="O2644" t="b">
        <v>0</v>
      </c>
      <c r="P2644" t="s">
        <v>8269</v>
      </c>
      <c r="Q2644" s="10" t="s">
        <v>8313</v>
      </c>
      <c r="R2644" t="s">
        <v>8314</v>
      </c>
      <c r="S2644">
        <f>IFERROR(ROUND(E2644/L2644,2),0)</f>
        <v>38.71</v>
      </c>
      <c r="T2644" s="29">
        <f t="shared" si="41"/>
        <v>27</v>
      </c>
    </row>
    <row r="2645" spans="1:20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s="15">
        <f>(((J2645/60)/60)/24)+DATE(1970,1,1)</f>
        <v>42289.94049768518</v>
      </c>
      <c r="L2645">
        <v>9</v>
      </c>
      <c r="M2645" s="15">
        <f>(((I2645/60)/60)/24)+DATE(1970,1,1)</f>
        <v>42349.982164351852</v>
      </c>
      <c r="N2645" t="b">
        <v>0</v>
      </c>
      <c r="O2645" t="b">
        <v>0</v>
      </c>
      <c r="P2645" t="s">
        <v>8269</v>
      </c>
      <c r="Q2645" s="10" t="s">
        <v>8313</v>
      </c>
      <c r="R2645" t="s">
        <v>8314</v>
      </c>
      <c r="S2645">
        <f>IFERROR(ROUND(E2645/L2645,2),0)</f>
        <v>60.11</v>
      </c>
      <c r="T2645" s="29">
        <f t="shared" si="41"/>
        <v>5</v>
      </c>
    </row>
    <row r="2646" spans="1:20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s="15">
        <f>(((J2646/60)/60)/24)+DATE(1970,1,1)</f>
        <v>42788.565208333333</v>
      </c>
      <c r="L2646">
        <v>16</v>
      </c>
      <c r="M2646" s="15">
        <f>(((I2646/60)/60)/24)+DATE(1970,1,1)</f>
        <v>42818.523541666669</v>
      </c>
      <c r="N2646" t="b">
        <v>0</v>
      </c>
      <c r="O2646" t="b">
        <v>0</v>
      </c>
      <c r="P2646" t="s">
        <v>8269</v>
      </c>
      <c r="Q2646" s="10" t="s">
        <v>8313</v>
      </c>
      <c r="R2646" t="s">
        <v>8314</v>
      </c>
      <c r="S2646">
        <f>IFERROR(ROUND(E2646/L2646,2),0)</f>
        <v>33.75</v>
      </c>
      <c r="T2646" s="29">
        <f t="shared" si="41"/>
        <v>108</v>
      </c>
    </row>
    <row r="2647" spans="1:20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s="15">
        <f>(((J2647/60)/60)/24)+DATE(1970,1,1)</f>
        <v>41990.585486111115</v>
      </c>
      <c r="L2647">
        <v>16</v>
      </c>
      <c r="M2647" s="15">
        <f>(((I2647/60)/60)/24)+DATE(1970,1,1)</f>
        <v>42035.585486111115</v>
      </c>
      <c r="N2647" t="b">
        <v>0</v>
      </c>
      <c r="O2647" t="b">
        <v>1</v>
      </c>
      <c r="P2647" t="s">
        <v>8269</v>
      </c>
      <c r="Q2647" s="10" t="s">
        <v>8313</v>
      </c>
      <c r="R2647" t="s">
        <v>8314</v>
      </c>
      <c r="S2647">
        <f>IFERROR(ROUND(E2647/L2647,2),0)</f>
        <v>33.75</v>
      </c>
      <c r="T2647" s="29">
        <f t="shared" si="41"/>
        <v>108</v>
      </c>
    </row>
    <row r="2648" spans="1:20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s="15">
        <f>(((J2648/60)/60)/24)+DATE(1970,1,1)</f>
        <v>41914.100289351853</v>
      </c>
      <c r="L2648">
        <v>15</v>
      </c>
      <c r="M2648" s="15">
        <f>(((I2648/60)/60)/24)+DATE(1970,1,1)</f>
        <v>41928.165972222225</v>
      </c>
      <c r="N2648" t="b">
        <v>0</v>
      </c>
      <c r="O2648" t="b">
        <v>1</v>
      </c>
      <c r="P2648" t="s">
        <v>8269</v>
      </c>
      <c r="Q2648" s="10" t="s">
        <v>8313</v>
      </c>
      <c r="R2648" t="s">
        <v>8314</v>
      </c>
      <c r="S2648">
        <f>IFERROR(ROUND(E2648/L2648,2),0)</f>
        <v>35.799999999999997</v>
      </c>
      <c r="T2648" s="29">
        <f t="shared" si="41"/>
        <v>107</v>
      </c>
    </row>
    <row r="2649" spans="1:20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s="15">
        <f>(((J2649/60)/60)/24)+DATE(1970,1,1)</f>
        <v>41927.848900462966</v>
      </c>
      <c r="L2649">
        <v>9</v>
      </c>
      <c r="M2649" s="15">
        <f>(((I2649/60)/60)/24)+DATE(1970,1,1)</f>
        <v>41948.890567129631</v>
      </c>
      <c r="N2649" t="b">
        <v>0</v>
      </c>
      <c r="O2649" t="b">
        <v>1</v>
      </c>
      <c r="P2649" t="s">
        <v>8269</v>
      </c>
      <c r="Q2649" s="10" t="s">
        <v>8313</v>
      </c>
      <c r="R2649" t="s">
        <v>8314</v>
      </c>
      <c r="S2649">
        <f>IFERROR(ROUND(E2649/L2649,2),0)</f>
        <v>58.9</v>
      </c>
      <c r="T2649" s="29">
        <f t="shared" si="41"/>
        <v>106</v>
      </c>
    </row>
    <row r="2650" spans="1:20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s="15">
        <f>(((J2650/60)/60)/24)+DATE(1970,1,1)</f>
        <v>41723.9533912037</v>
      </c>
      <c r="L2650">
        <v>12</v>
      </c>
      <c r="M2650" s="15">
        <f>(((I2650/60)/60)/24)+DATE(1970,1,1)</f>
        <v>41761.9533912037</v>
      </c>
      <c r="N2650" t="b">
        <v>0</v>
      </c>
      <c r="O2650" t="b">
        <v>0</v>
      </c>
      <c r="P2650" t="s">
        <v>8282</v>
      </c>
      <c r="Q2650" s="10" t="s">
        <v>8332</v>
      </c>
      <c r="R2650" t="s">
        <v>8333</v>
      </c>
      <c r="S2650">
        <f>IFERROR(ROUND(E2650/L2650,2),0)</f>
        <v>44.17</v>
      </c>
      <c r="T2650" s="29">
        <f t="shared" si="41"/>
        <v>9</v>
      </c>
    </row>
    <row r="2651" spans="1:20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s="15">
        <f>(((J2651/60)/60)/24)+DATE(1970,1,1)</f>
        <v>42294.628449074073</v>
      </c>
      <c r="L2651">
        <v>11</v>
      </c>
      <c r="M2651" s="15">
        <f>(((I2651/60)/60)/24)+DATE(1970,1,1)</f>
        <v>42324.670115740737</v>
      </c>
      <c r="N2651" t="b">
        <v>0</v>
      </c>
      <c r="O2651" t="b">
        <v>0</v>
      </c>
      <c r="P2651" t="s">
        <v>8282</v>
      </c>
      <c r="Q2651" s="10" t="s">
        <v>8332</v>
      </c>
      <c r="R2651" t="s">
        <v>8333</v>
      </c>
      <c r="S2651">
        <f>IFERROR(ROUND(E2651/L2651,2),0)</f>
        <v>48.18</v>
      </c>
      <c r="T2651" s="29">
        <f t="shared" si="41"/>
        <v>11</v>
      </c>
    </row>
    <row r="2652" spans="1:20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s="15">
        <f>(((J2652/60)/60)/24)+DATE(1970,1,1)</f>
        <v>42214.6956712963</v>
      </c>
      <c r="L2652">
        <v>7</v>
      </c>
      <c r="M2652" s="15">
        <f>(((I2652/60)/60)/24)+DATE(1970,1,1)</f>
        <v>42225.666666666672</v>
      </c>
      <c r="N2652" t="b">
        <v>0</v>
      </c>
      <c r="O2652" t="b">
        <v>1</v>
      </c>
      <c r="P2652" t="s">
        <v>8269</v>
      </c>
      <c r="Q2652" s="10" t="s">
        <v>8313</v>
      </c>
      <c r="R2652" t="s">
        <v>8314</v>
      </c>
      <c r="S2652">
        <f>IFERROR(ROUND(E2652/L2652,2),0)</f>
        <v>75.709999999999994</v>
      </c>
      <c r="T2652" s="29">
        <f t="shared" si="41"/>
        <v>106</v>
      </c>
    </row>
    <row r="2653" spans="1:20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s="15">
        <f>(((J2653/60)/60)/24)+DATE(1970,1,1)</f>
        <v>42555.671944444446</v>
      </c>
      <c r="L2653">
        <v>25</v>
      </c>
      <c r="M2653" s="15">
        <f>(((I2653/60)/60)/24)+DATE(1970,1,1)</f>
        <v>42583.791666666672</v>
      </c>
      <c r="N2653" t="b">
        <v>0</v>
      </c>
      <c r="O2653" t="b">
        <v>1</v>
      </c>
      <c r="P2653" t="s">
        <v>8269</v>
      </c>
      <c r="Q2653" s="10" t="s">
        <v>8313</v>
      </c>
      <c r="R2653" t="s">
        <v>8314</v>
      </c>
      <c r="S2653">
        <f>IFERROR(ROUND(E2653/L2653,2),0)</f>
        <v>21.1</v>
      </c>
      <c r="T2653" s="29">
        <f t="shared" si="41"/>
        <v>105</v>
      </c>
    </row>
    <row r="2654" spans="1:20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s="15">
        <f>(((J2654/60)/60)/24)+DATE(1970,1,1)</f>
        <v>42452.815659722226</v>
      </c>
      <c r="L2654">
        <v>11</v>
      </c>
      <c r="M2654" s="15">
        <f>(((I2654/60)/60)/24)+DATE(1970,1,1)</f>
        <v>42512.815659722226</v>
      </c>
      <c r="N2654" t="b">
        <v>0</v>
      </c>
      <c r="O2654" t="b">
        <v>0</v>
      </c>
      <c r="P2654" t="s">
        <v>8269</v>
      </c>
      <c r="Q2654" s="10" t="s">
        <v>8313</v>
      </c>
      <c r="R2654" t="s">
        <v>8314</v>
      </c>
      <c r="S2654">
        <f>IFERROR(ROUND(E2654/L2654,2),0)</f>
        <v>47.91</v>
      </c>
      <c r="T2654" s="29">
        <f t="shared" si="41"/>
        <v>11</v>
      </c>
    </row>
    <row r="2655" spans="1:20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s="15">
        <f>(((J2655/60)/60)/24)+DATE(1970,1,1)</f>
        <v>42405.702349537038</v>
      </c>
      <c r="L2655">
        <v>35</v>
      </c>
      <c r="M2655" s="15">
        <f>(((I2655/60)/60)/24)+DATE(1970,1,1)</f>
        <v>42415.702349537038</v>
      </c>
      <c r="N2655" t="b">
        <v>0</v>
      </c>
      <c r="O2655" t="b">
        <v>1</v>
      </c>
      <c r="P2655" t="s">
        <v>8263</v>
      </c>
      <c r="Q2655" s="10" t="s">
        <v>8306</v>
      </c>
      <c r="R2655" t="s">
        <v>8307</v>
      </c>
      <c r="S2655">
        <f>IFERROR(ROUND(E2655/L2655,2),0)</f>
        <v>15</v>
      </c>
      <c r="T2655" s="29">
        <f t="shared" si="41"/>
        <v>105</v>
      </c>
    </row>
    <row r="2656" spans="1:20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s="15">
        <f>(((J2656/60)/60)/24)+DATE(1970,1,1)</f>
        <v>41889.768229166664</v>
      </c>
      <c r="L2656">
        <v>18</v>
      </c>
      <c r="M2656" s="15">
        <f>(((I2656/60)/60)/24)+DATE(1970,1,1)</f>
        <v>41919.768229166664</v>
      </c>
      <c r="N2656" t="b">
        <v>1</v>
      </c>
      <c r="O2656" t="b">
        <v>1</v>
      </c>
      <c r="P2656" t="s">
        <v>8269</v>
      </c>
      <c r="Q2656" s="10" t="s">
        <v>8313</v>
      </c>
      <c r="R2656" t="s">
        <v>8314</v>
      </c>
      <c r="S2656">
        <f>IFERROR(ROUND(E2656/L2656,2),0)</f>
        <v>29.17</v>
      </c>
      <c r="T2656" s="29">
        <f t="shared" si="41"/>
        <v>175</v>
      </c>
    </row>
    <row r="2657" spans="1:20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s="15">
        <f>(((J2657/60)/60)/24)+DATE(1970,1,1)</f>
        <v>42458.127175925925</v>
      </c>
      <c r="L2657">
        <v>7</v>
      </c>
      <c r="M2657" s="15">
        <f>(((I2657/60)/60)/24)+DATE(1970,1,1)</f>
        <v>42489.165972222225</v>
      </c>
      <c r="N2657" t="b">
        <v>0</v>
      </c>
      <c r="O2657" t="b">
        <v>1</v>
      </c>
      <c r="P2657" t="s">
        <v>8303</v>
      </c>
      <c r="Q2657" s="10" t="s">
        <v>8313</v>
      </c>
      <c r="R2657" t="s">
        <v>8355</v>
      </c>
      <c r="S2657">
        <f>IFERROR(ROUND(E2657/L2657,2),0)</f>
        <v>75</v>
      </c>
      <c r="T2657" s="29">
        <f t="shared" si="41"/>
        <v>105</v>
      </c>
    </row>
    <row r="2658" spans="1:20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s="15">
        <f>(((J2658/60)/60)/24)+DATE(1970,1,1)</f>
        <v>42615.121921296297</v>
      </c>
      <c r="L2658">
        <v>9</v>
      </c>
      <c r="M2658" s="15">
        <f>(((I2658/60)/60)/24)+DATE(1970,1,1)</f>
        <v>42675.121921296297</v>
      </c>
      <c r="N2658" t="b">
        <v>0</v>
      </c>
      <c r="O2658" t="b">
        <v>0</v>
      </c>
      <c r="P2658" t="s">
        <v>8301</v>
      </c>
      <c r="Q2658" s="10" t="s">
        <v>8313</v>
      </c>
      <c r="R2658" t="s">
        <v>8353</v>
      </c>
      <c r="S2658">
        <f>IFERROR(ROUND(E2658/L2658,2),0)</f>
        <v>57.89</v>
      </c>
      <c r="T2658" s="29">
        <f t="shared" si="41"/>
        <v>5</v>
      </c>
    </row>
    <row r="2659" spans="1:20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s="15">
        <f>(((J2659/60)/60)/24)+DATE(1970,1,1)</f>
        <v>42504.801388888889</v>
      </c>
      <c r="L2659">
        <v>16</v>
      </c>
      <c r="M2659" s="15">
        <f>(((I2659/60)/60)/24)+DATE(1970,1,1)</f>
        <v>42564.801388888889</v>
      </c>
      <c r="N2659" t="b">
        <v>0</v>
      </c>
      <c r="O2659" t="b">
        <v>1</v>
      </c>
      <c r="P2659" t="s">
        <v>8274</v>
      </c>
      <c r="Q2659" s="10" t="s">
        <v>8321</v>
      </c>
      <c r="R2659" t="s">
        <v>8322</v>
      </c>
      <c r="S2659">
        <f>IFERROR(ROUND(E2659/L2659,2),0)</f>
        <v>32.5</v>
      </c>
      <c r="T2659" s="29">
        <f t="shared" si="41"/>
        <v>104</v>
      </c>
    </row>
    <row r="2660" spans="1:20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s="15">
        <f>(((J2660/60)/60)/24)+DATE(1970,1,1)</f>
        <v>41081.69027777778</v>
      </c>
      <c r="L2660">
        <v>8</v>
      </c>
      <c r="M2660" s="15">
        <f>(((I2660/60)/60)/24)+DATE(1970,1,1)</f>
        <v>41113.166666666664</v>
      </c>
      <c r="N2660" t="b">
        <v>0</v>
      </c>
      <c r="O2660" t="b">
        <v>0</v>
      </c>
      <c r="P2660" t="s">
        <v>8276</v>
      </c>
      <c r="Q2660" s="10" t="s">
        <v>8321</v>
      </c>
      <c r="R2660" t="s">
        <v>8324</v>
      </c>
      <c r="S2660">
        <f>IFERROR(ROUND(E2660/L2660,2),0)</f>
        <v>65</v>
      </c>
      <c r="T2660" s="29">
        <f t="shared" si="41"/>
        <v>3</v>
      </c>
    </row>
    <row r="2661" spans="1:20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s="15">
        <f>(((J2661/60)/60)/24)+DATE(1970,1,1)</f>
        <v>42430.702210648145</v>
      </c>
      <c r="L2661">
        <v>11</v>
      </c>
      <c r="M2661" s="15">
        <f>(((I2661/60)/60)/24)+DATE(1970,1,1)</f>
        <v>42460.660543981481</v>
      </c>
      <c r="N2661" t="b">
        <v>0</v>
      </c>
      <c r="O2661" t="b">
        <v>1</v>
      </c>
      <c r="P2661" t="s">
        <v>8274</v>
      </c>
      <c r="Q2661" s="10" t="s">
        <v>8321</v>
      </c>
      <c r="R2661" t="s">
        <v>8322</v>
      </c>
      <c r="S2661">
        <f>IFERROR(ROUND(E2661/L2661,2),0)</f>
        <v>47.27</v>
      </c>
      <c r="T2661" s="29">
        <f t="shared" si="41"/>
        <v>104</v>
      </c>
    </row>
    <row r="2662" spans="1:20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s="15">
        <f>(((J2662/60)/60)/24)+DATE(1970,1,1)</f>
        <v>41828.646319444444</v>
      </c>
      <c r="L2662">
        <v>9</v>
      </c>
      <c r="M2662" s="15">
        <f>(((I2662/60)/60)/24)+DATE(1970,1,1)</f>
        <v>41861.665972222225</v>
      </c>
      <c r="N2662" t="b">
        <v>0</v>
      </c>
      <c r="O2662" t="b">
        <v>1</v>
      </c>
      <c r="P2662" t="s">
        <v>8269</v>
      </c>
      <c r="Q2662" s="10" t="s">
        <v>8313</v>
      </c>
      <c r="R2662" t="s">
        <v>8314</v>
      </c>
      <c r="S2662">
        <f>IFERROR(ROUND(E2662/L2662,2),0)</f>
        <v>57.78</v>
      </c>
      <c r="T2662" s="29">
        <f t="shared" si="41"/>
        <v>104</v>
      </c>
    </row>
    <row r="2663" spans="1:20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s="15">
        <f>(((J2663/60)/60)/24)+DATE(1970,1,1)</f>
        <v>42679.958472222221</v>
      </c>
      <c r="L2663">
        <v>11</v>
      </c>
      <c r="M2663" s="15">
        <f>(((I2663/60)/60)/24)+DATE(1970,1,1)</f>
        <v>42710.207638888889</v>
      </c>
      <c r="N2663" t="b">
        <v>0</v>
      </c>
      <c r="O2663" t="b">
        <v>0</v>
      </c>
      <c r="P2663" t="s">
        <v>8269</v>
      </c>
      <c r="Q2663" s="10" t="s">
        <v>8313</v>
      </c>
      <c r="R2663" t="s">
        <v>8314</v>
      </c>
      <c r="S2663">
        <f>IFERROR(ROUND(E2663/L2663,2),0)</f>
        <v>47.27</v>
      </c>
      <c r="T2663" s="29">
        <f t="shared" si="41"/>
        <v>3</v>
      </c>
    </row>
    <row r="2664" spans="1:20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s="15">
        <f>(((J2664/60)/60)/24)+DATE(1970,1,1)</f>
        <v>40122.751620370371</v>
      </c>
      <c r="L2664">
        <v>15</v>
      </c>
      <c r="M2664" s="15">
        <f>(((I2664/60)/60)/24)+DATE(1970,1,1)</f>
        <v>40178.98541666667</v>
      </c>
      <c r="N2664" t="b">
        <v>0</v>
      </c>
      <c r="O2664" t="b">
        <v>1</v>
      </c>
      <c r="P2664" t="s">
        <v>8274</v>
      </c>
      <c r="Q2664" s="10" t="s">
        <v>8321</v>
      </c>
      <c r="R2664" t="s">
        <v>8322</v>
      </c>
      <c r="S2664">
        <f>IFERROR(ROUND(E2664/L2664,2),0)</f>
        <v>34.6</v>
      </c>
      <c r="T2664" s="29">
        <f t="shared" si="41"/>
        <v>104</v>
      </c>
    </row>
    <row r="2665" spans="1:20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s="15">
        <f>(((J2665/60)/60)/24)+DATE(1970,1,1)</f>
        <v>40542.839282407411</v>
      </c>
      <c r="L2665">
        <v>10</v>
      </c>
      <c r="M2665" s="15">
        <f>(((I2665/60)/60)/24)+DATE(1970,1,1)</f>
        <v>40559.07708333333</v>
      </c>
      <c r="N2665" t="b">
        <v>0</v>
      </c>
      <c r="O2665" t="b">
        <v>1</v>
      </c>
      <c r="P2665" t="s">
        <v>8277</v>
      </c>
      <c r="Q2665" s="10" t="s">
        <v>8321</v>
      </c>
      <c r="R2665" t="s">
        <v>8325</v>
      </c>
      <c r="S2665">
        <f>IFERROR(ROUND(E2665/L2665,2),0)</f>
        <v>51.6</v>
      </c>
      <c r="T2665" s="29">
        <f t="shared" si="41"/>
        <v>103</v>
      </c>
    </row>
    <row r="2666" spans="1:20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s="15">
        <f>(((J2666/60)/60)/24)+DATE(1970,1,1)</f>
        <v>42548.876192129625</v>
      </c>
      <c r="L2666">
        <v>6</v>
      </c>
      <c r="M2666" s="15">
        <f>(((I2666/60)/60)/24)+DATE(1970,1,1)</f>
        <v>42576.791666666672</v>
      </c>
      <c r="N2666" t="b">
        <v>0</v>
      </c>
      <c r="O2666" t="b">
        <v>0</v>
      </c>
      <c r="P2666" t="s">
        <v>8283</v>
      </c>
      <c r="Q2666" s="10" t="s">
        <v>8334</v>
      </c>
      <c r="R2666" t="s">
        <v>8335</v>
      </c>
      <c r="S2666">
        <f>IFERROR(ROUND(E2666/L2666,2),0)</f>
        <v>84.83</v>
      </c>
      <c r="T2666" s="29">
        <f t="shared" si="41"/>
        <v>2</v>
      </c>
    </row>
    <row r="2667" spans="1:20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s="15">
        <f>(((J2667/60)/60)/24)+DATE(1970,1,1)</f>
        <v>42398.195972222224</v>
      </c>
      <c r="L2667">
        <v>5</v>
      </c>
      <c r="M2667" s="15">
        <f>(((I2667/60)/60)/24)+DATE(1970,1,1)</f>
        <v>42413.195972222224</v>
      </c>
      <c r="N2667" t="b">
        <v>0</v>
      </c>
      <c r="O2667" t="b">
        <v>0</v>
      </c>
      <c r="P2667" t="s">
        <v>8294</v>
      </c>
      <c r="Q2667" s="10" t="s">
        <v>8334</v>
      </c>
      <c r="R2667" t="s">
        <v>8346</v>
      </c>
      <c r="S2667">
        <f>IFERROR(ROUND(E2667/L2667,2),0)</f>
        <v>101.8</v>
      </c>
      <c r="T2667" s="29">
        <f t="shared" si="41"/>
        <v>17</v>
      </c>
    </row>
    <row r="2668" spans="1:20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s="15">
        <f>(((J2668/60)/60)/24)+DATE(1970,1,1)</f>
        <v>42017.927418981482</v>
      </c>
      <c r="L2668">
        <v>6</v>
      </c>
      <c r="M2668" s="15">
        <f>(((I2668/60)/60)/24)+DATE(1970,1,1)</f>
        <v>42052.927418981482</v>
      </c>
      <c r="N2668" t="b">
        <v>0</v>
      </c>
      <c r="O2668" t="b">
        <v>0</v>
      </c>
      <c r="P2668" t="s">
        <v>8288</v>
      </c>
      <c r="Q2668" s="10" t="s">
        <v>8318</v>
      </c>
      <c r="R2668" t="s">
        <v>8340</v>
      </c>
      <c r="S2668">
        <f>IFERROR(ROUND(E2668/L2668,2),0)</f>
        <v>84.33</v>
      </c>
      <c r="T2668" s="29">
        <f t="shared" si="41"/>
        <v>5</v>
      </c>
    </row>
    <row r="2669" spans="1:20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s="15">
        <f>(((J2669/60)/60)/24)+DATE(1970,1,1)</f>
        <v>42179.898472222223</v>
      </c>
      <c r="L2669">
        <v>17</v>
      </c>
      <c r="M2669" s="15">
        <f>(((I2669/60)/60)/24)+DATE(1970,1,1)</f>
        <v>42195.75</v>
      </c>
      <c r="N2669" t="b">
        <v>0</v>
      </c>
      <c r="O2669" t="b">
        <v>1</v>
      </c>
      <c r="P2669" t="s">
        <v>8269</v>
      </c>
      <c r="Q2669" s="10" t="s">
        <v>8313</v>
      </c>
      <c r="R2669" t="s">
        <v>8314</v>
      </c>
      <c r="S2669">
        <f>IFERROR(ROUND(E2669/L2669,2),0)</f>
        <v>29.71</v>
      </c>
      <c r="T2669" s="29">
        <f t="shared" si="41"/>
        <v>202</v>
      </c>
    </row>
    <row r="2670" spans="1:20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s="15">
        <f>(((J2670/60)/60)/24)+DATE(1970,1,1)</f>
        <v>42531.195277777777</v>
      </c>
      <c r="L2670">
        <v>10</v>
      </c>
      <c r="M2670" s="15">
        <f>(((I2670/60)/60)/24)+DATE(1970,1,1)</f>
        <v>42555.166666666672</v>
      </c>
      <c r="N2670" t="b">
        <v>0</v>
      </c>
      <c r="O2670" t="b">
        <v>0</v>
      </c>
      <c r="P2670" t="s">
        <v>8269</v>
      </c>
      <c r="Q2670" s="10" t="s">
        <v>8313</v>
      </c>
      <c r="R2670" t="s">
        <v>8314</v>
      </c>
      <c r="S2670">
        <f>IFERROR(ROUND(E2670/L2670,2),0)</f>
        <v>50.4</v>
      </c>
      <c r="T2670" s="29">
        <f t="shared" si="41"/>
        <v>20</v>
      </c>
    </row>
    <row r="2671" spans="1:20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s="15">
        <f>(((J2671/60)/60)/24)+DATE(1970,1,1)</f>
        <v>42139.816840277781</v>
      </c>
      <c r="L2671">
        <v>22</v>
      </c>
      <c r="M2671" s="15">
        <f>(((I2671/60)/60)/24)+DATE(1970,1,1)</f>
        <v>42181.875</v>
      </c>
      <c r="N2671" t="b">
        <v>0</v>
      </c>
      <c r="O2671" t="b">
        <v>1</v>
      </c>
      <c r="P2671" t="s">
        <v>8269</v>
      </c>
      <c r="Q2671" s="10" t="s">
        <v>8313</v>
      </c>
      <c r="R2671" t="s">
        <v>8314</v>
      </c>
      <c r="S2671">
        <f>IFERROR(ROUND(E2671/L2671,2),0)</f>
        <v>22.91</v>
      </c>
      <c r="T2671" s="29">
        <f t="shared" si="41"/>
        <v>144</v>
      </c>
    </row>
    <row r="2672" spans="1:20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s="15">
        <f>(((J2672/60)/60)/24)+DATE(1970,1,1)</f>
        <v>42535.049849537041</v>
      </c>
      <c r="L2672">
        <v>20</v>
      </c>
      <c r="M2672" s="15">
        <f>(((I2672/60)/60)/24)+DATE(1970,1,1)</f>
        <v>42556.049849537041</v>
      </c>
      <c r="N2672" t="b">
        <v>0</v>
      </c>
      <c r="O2672" t="b">
        <v>1</v>
      </c>
      <c r="P2672" t="s">
        <v>8269</v>
      </c>
      <c r="Q2672" s="10" t="s">
        <v>8313</v>
      </c>
      <c r="R2672" t="s">
        <v>8314</v>
      </c>
      <c r="S2672">
        <f>IFERROR(ROUND(E2672/L2672,2),0)</f>
        <v>25.16</v>
      </c>
      <c r="T2672" s="29">
        <f t="shared" si="41"/>
        <v>101</v>
      </c>
    </row>
    <row r="2673" spans="1:20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s="15">
        <f>(((J2673/60)/60)/24)+DATE(1970,1,1)</f>
        <v>42705.690347222218</v>
      </c>
      <c r="L2673">
        <v>3</v>
      </c>
      <c r="M2673" s="15">
        <f>(((I2673/60)/60)/24)+DATE(1970,1,1)</f>
        <v>42734.958333333328</v>
      </c>
      <c r="N2673" t="b">
        <v>0</v>
      </c>
      <c r="O2673" t="b">
        <v>0</v>
      </c>
      <c r="P2673" t="s">
        <v>8271</v>
      </c>
      <c r="Q2673" s="10" t="s">
        <v>8315</v>
      </c>
      <c r="R2673" t="s">
        <v>8317</v>
      </c>
      <c r="S2673">
        <f>IFERROR(ROUND(E2673/L2673,2),0)</f>
        <v>167.67</v>
      </c>
      <c r="T2673" s="29">
        <f t="shared" si="41"/>
        <v>1</v>
      </c>
    </row>
    <row r="2674" spans="1:20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s="15">
        <f>(((J2674/60)/60)/24)+DATE(1970,1,1)</f>
        <v>40706.297442129631</v>
      </c>
      <c r="L2674">
        <v>16</v>
      </c>
      <c r="M2674" s="15">
        <f>(((I2674/60)/60)/24)+DATE(1970,1,1)</f>
        <v>40736.297442129631</v>
      </c>
      <c r="N2674" t="b">
        <v>0</v>
      </c>
      <c r="O2674" t="b">
        <v>1</v>
      </c>
      <c r="P2674" t="s">
        <v>8264</v>
      </c>
      <c r="Q2674" s="10" t="s">
        <v>8306</v>
      </c>
      <c r="R2674" t="s">
        <v>8308</v>
      </c>
      <c r="S2674">
        <f>IFERROR(ROUND(E2674/L2674,2),0)</f>
        <v>31.38</v>
      </c>
      <c r="T2674" s="29">
        <f t="shared" si="41"/>
        <v>100</v>
      </c>
    </row>
    <row r="2675" spans="1:20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s="15">
        <f>(((J2675/60)/60)/24)+DATE(1970,1,1)</f>
        <v>42593.865405092598</v>
      </c>
      <c r="L2675">
        <v>8</v>
      </c>
      <c r="M2675" s="15">
        <f>(((I2675/60)/60)/24)+DATE(1970,1,1)</f>
        <v>42613.865405092598</v>
      </c>
      <c r="N2675" t="b">
        <v>0</v>
      </c>
      <c r="O2675" t="b">
        <v>1</v>
      </c>
      <c r="P2675" t="s">
        <v>8269</v>
      </c>
      <c r="Q2675" s="10" t="s">
        <v>8313</v>
      </c>
      <c r="R2675" t="s">
        <v>8314</v>
      </c>
      <c r="S2675">
        <f>IFERROR(ROUND(E2675/L2675,2),0)</f>
        <v>62.63</v>
      </c>
      <c r="T2675" s="29">
        <f t="shared" si="41"/>
        <v>100</v>
      </c>
    </row>
    <row r="2676" spans="1:20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s="15">
        <f>(((J2676/60)/60)/24)+DATE(1970,1,1)</f>
        <v>40648.757939814815</v>
      </c>
      <c r="L2676">
        <v>7</v>
      </c>
      <c r="M2676" s="15">
        <f>(((I2676/60)/60)/24)+DATE(1970,1,1)</f>
        <v>40678.757939814815</v>
      </c>
      <c r="N2676" t="b">
        <v>0</v>
      </c>
      <c r="O2676" t="b">
        <v>1</v>
      </c>
      <c r="P2676" t="s">
        <v>8264</v>
      </c>
      <c r="Q2676" s="10" t="s">
        <v>8306</v>
      </c>
      <c r="R2676" t="s">
        <v>8308</v>
      </c>
      <c r="S2676">
        <f>IFERROR(ROUND(E2676/L2676,2),0)</f>
        <v>71.430000000000007</v>
      </c>
      <c r="T2676" s="29">
        <f t="shared" si="41"/>
        <v>100</v>
      </c>
    </row>
    <row r="2677" spans="1:20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s="15">
        <f>(((J2677/60)/60)/24)+DATE(1970,1,1)</f>
        <v>42187.920972222222</v>
      </c>
      <c r="L2677">
        <v>1</v>
      </c>
      <c r="M2677" s="15">
        <f>(((I2677/60)/60)/24)+DATE(1970,1,1)</f>
        <v>42197.920972222222</v>
      </c>
      <c r="N2677" t="b">
        <v>0</v>
      </c>
      <c r="O2677" t="b">
        <v>0</v>
      </c>
      <c r="P2677" t="s">
        <v>8265</v>
      </c>
      <c r="Q2677" s="10" t="s">
        <v>8306</v>
      </c>
      <c r="R2677" t="s">
        <v>8309</v>
      </c>
      <c r="S2677">
        <f>IFERROR(ROUND(E2677/L2677,2),0)</f>
        <v>500</v>
      </c>
      <c r="T2677" s="29">
        <f t="shared" si="41"/>
        <v>100</v>
      </c>
    </row>
    <row r="2678" spans="1:20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s="15">
        <f>(((J2678/60)/60)/24)+DATE(1970,1,1)</f>
        <v>40576.539664351854</v>
      </c>
      <c r="L2678">
        <v>20</v>
      </c>
      <c r="M2678" s="15">
        <f>(((I2678/60)/60)/24)+DATE(1970,1,1)</f>
        <v>40606.539664351854</v>
      </c>
      <c r="N2678" t="b">
        <v>0</v>
      </c>
      <c r="O2678" t="b">
        <v>1</v>
      </c>
      <c r="P2678" t="s">
        <v>8274</v>
      </c>
      <c r="Q2678" s="10" t="s">
        <v>8321</v>
      </c>
      <c r="R2678" t="s">
        <v>8322</v>
      </c>
      <c r="S2678">
        <f>IFERROR(ROUND(E2678/L2678,2),0)</f>
        <v>25</v>
      </c>
      <c r="T2678" s="29">
        <f t="shared" si="41"/>
        <v>143</v>
      </c>
    </row>
    <row r="2679" spans="1:20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s="15">
        <f>(((J2679/60)/60)/24)+DATE(1970,1,1)</f>
        <v>41869.714166666665</v>
      </c>
      <c r="L2679">
        <v>17</v>
      </c>
      <c r="M2679" s="15">
        <f>(((I2679/60)/60)/24)+DATE(1970,1,1)</f>
        <v>41876.875</v>
      </c>
      <c r="N2679" t="b">
        <v>0</v>
      </c>
      <c r="O2679" t="b">
        <v>0</v>
      </c>
      <c r="P2679" t="s">
        <v>8269</v>
      </c>
      <c r="Q2679" s="10" t="s">
        <v>8313</v>
      </c>
      <c r="R2679" t="s">
        <v>8314</v>
      </c>
      <c r="S2679">
        <f>IFERROR(ROUND(E2679/L2679,2),0)</f>
        <v>29.41</v>
      </c>
      <c r="T2679" s="29">
        <f t="shared" si="41"/>
        <v>9</v>
      </c>
    </row>
    <row r="2680" spans="1:20" ht="60" x14ac:dyDescent="0.25">
      <c r="A2680">
        <v>3000</v>
      </c>
      <c r="B2680" s="3" t="s">
        <v>3000</v>
      </c>
      <c r="C2680" s="3" t="s">
        <v>7110</v>
      </c>
      <c r="D2680" s="6">
        <v>500</v>
      </c>
      <c r="E2680" s="8">
        <v>500</v>
      </c>
      <c r="F2680" t="s">
        <v>8218</v>
      </c>
      <c r="G2680" t="s">
        <v>8223</v>
      </c>
      <c r="H2680" t="s">
        <v>8245</v>
      </c>
      <c r="I2680">
        <v>1485885600</v>
      </c>
      <c r="J2680">
        <v>1484682670</v>
      </c>
      <c r="K2680" s="15">
        <f>(((J2680/60)/60)/24)+DATE(1970,1,1)</f>
        <v>42752.827199074076</v>
      </c>
      <c r="L2680">
        <v>8</v>
      </c>
      <c r="M2680" s="15">
        <f>(((I2680/60)/60)/24)+DATE(1970,1,1)</f>
        <v>42766.75</v>
      </c>
      <c r="N2680" t="b">
        <v>0</v>
      </c>
      <c r="O2680" t="b">
        <v>1</v>
      </c>
      <c r="P2680" t="s">
        <v>8301</v>
      </c>
      <c r="Q2680" s="10" t="s">
        <v>8313</v>
      </c>
      <c r="R2680" t="s">
        <v>8353</v>
      </c>
      <c r="S2680">
        <f>IFERROR(ROUND(E2680/L2680,2),0)</f>
        <v>62.5</v>
      </c>
      <c r="T2680" s="29">
        <f t="shared" si="41"/>
        <v>100</v>
      </c>
    </row>
    <row r="2681" spans="1:20" ht="60" x14ac:dyDescent="0.25">
      <c r="A2681">
        <v>3392</v>
      </c>
      <c r="B2681" s="3" t="s">
        <v>3391</v>
      </c>
      <c r="C2681" s="3" t="s">
        <v>7502</v>
      </c>
      <c r="D2681" s="6">
        <v>500</v>
      </c>
      <c r="E2681" s="8">
        <v>500</v>
      </c>
      <c r="F2681" t="s">
        <v>8218</v>
      </c>
      <c r="G2681" t="s">
        <v>8224</v>
      </c>
      <c r="H2681" t="s">
        <v>8246</v>
      </c>
      <c r="I2681">
        <v>1462565855</v>
      </c>
      <c r="J2681">
        <v>1458245855</v>
      </c>
      <c r="K2681" s="15">
        <f>(((J2681/60)/60)/24)+DATE(1970,1,1)</f>
        <v>42446.845543981486</v>
      </c>
      <c r="L2681">
        <v>12</v>
      </c>
      <c r="M2681" s="15">
        <f>(((I2681/60)/60)/24)+DATE(1970,1,1)</f>
        <v>42496.845543981486</v>
      </c>
      <c r="N2681" t="b">
        <v>0</v>
      </c>
      <c r="O2681" t="b">
        <v>1</v>
      </c>
      <c r="P2681" t="s">
        <v>8269</v>
      </c>
      <c r="Q2681" s="10" t="s">
        <v>8313</v>
      </c>
      <c r="R2681" t="s">
        <v>8314</v>
      </c>
      <c r="S2681">
        <f>IFERROR(ROUND(E2681/L2681,2),0)</f>
        <v>41.67</v>
      </c>
      <c r="T2681" s="29">
        <f t="shared" si="41"/>
        <v>100</v>
      </c>
    </row>
    <row r="2682" spans="1:20" ht="30" x14ac:dyDescent="0.25">
      <c r="A2682">
        <v>3572</v>
      </c>
      <c r="B2682" s="3" t="s">
        <v>3571</v>
      </c>
      <c r="C2682" s="3" t="s">
        <v>7682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1434894082</v>
      </c>
      <c r="J2682">
        <v>1432302082</v>
      </c>
      <c r="K2682" s="15">
        <f>(((J2682/60)/60)/24)+DATE(1970,1,1)</f>
        <v>42146.570393518516</v>
      </c>
      <c r="L2682">
        <v>9</v>
      </c>
      <c r="M2682" s="15">
        <f>(((I2682/60)/60)/24)+DATE(1970,1,1)</f>
        <v>42176.570393518516</v>
      </c>
      <c r="N2682" t="b">
        <v>0</v>
      </c>
      <c r="O2682" t="b">
        <v>1</v>
      </c>
      <c r="P2682" t="s">
        <v>8269</v>
      </c>
      <c r="Q2682" s="10" t="s">
        <v>8313</v>
      </c>
      <c r="R2682" t="s">
        <v>8314</v>
      </c>
      <c r="S2682">
        <f>IFERROR(ROUND(E2682/L2682,2),0)</f>
        <v>55.56</v>
      </c>
      <c r="T2682" s="29">
        <f t="shared" si="41"/>
        <v>100</v>
      </c>
    </row>
    <row r="2683" spans="1:20" ht="60" x14ac:dyDescent="0.25">
      <c r="A2683">
        <v>3579</v>
      </c>
      <c r="B2683" s="3" t="s">
        <v>3578</v>
      </c>
      <c r="C2683" s="3" t="s">
        <v>7689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1459444656</v>
      </c>
      <c r="J2683">
        <v>1456856256</v>
      </c>
      <c r="K2683" s="15">
        <f>(((J2683/60)/60)/24)+DATE(1970,1,1)</f>
        <v>42430.762222222227</v>
      </c>
      <c r="L2683">
        <v>14</v>
      </c>
      <c r="M2683" s="15">
        <f>(((I2683/60)/60)/24)+DATE(1970,1,1)</f>
        <v>42460.720555555556</v>
      </c>
      <c r="N2683" t="b">
        <v>0</v>
      </c>
      <c r="O2683" t="b">
        <v>1</v>
      </c>
      <c r="P2683" t="s">
        <v>8269</v>
      </c>
      <c r="Q2683" s="10" t="s">
        <v>8313</v>
      </c>
      <c r="R2683" t="s">
        <v>8314</v>
      </c>
      <c r="S2683">
        <f>IFERROR(ROUND(E2683/L2683,2),0)</f>
        <v>35.71</v>
      </c>
      <c r="T2683" s="29">
        <f t="shared" si="41"/>
        <v>100</v>
      </c>
    </row>
    <row r="2684" spans="1:20" ht="60" x14ac:dyDescent="0.25">
      <c r="A2684">
        <v>3650</v>
      </c>
      <c r="B2684" s="3" t="s">
        <v>3648</v>
      </c>
      <c r="C2684" s="3" t="s">
        <v>7760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1454412584</v>
      </c>
      <c r="J2684">
        <v>1452598184</v>
      </c>
      <c r="K2684" s="15">
        <f>(((J2684/60)/60)/24)+DATE(1970,1,1)</f>
        <v>42381.478981481487</v>
      </c>
      <c r="L2684">
        <v>17</v>
      </c>
      <c r="M2684" s="15">
        <f>(((I2684/60)/60)/24)+DATE(1970,1,1)</f>
        <v>42402.478981481487</v>
      </c>
      <c r="N2684" t="b">
        <v>0</v>
      </c>
      <c r="O2684" t="b">
        <v>1</v>
      </c>
      <c r="P2684" t="s">
        <v>8269</v>
      </c>
      <c r="Q2684" s="10" t="s">
        <v>8313</v>
      </c>
      <c r="R2684" t="s">
        <v>8314</v>
      </c>
      <c r="S2684">
        <f>IFERROR(ROUND(E2684/L2684,2),0)</f>
        <v>29.41</v>
      </c>
      <c r="T2684" s="29">
        <f t="shared" si="41"/>
        <v>100</v>
      </c>
    </row>
    <row r="2685" spans="1:20" ht="60" x14ac:dyDescent="0.25">
      <c r="A2685">
        <v>2922</v>
      </c>
      <c r="B2685" s="3" t="s">
        <v>2922</v>
      </c>
      <c r="C2685" s="3" t="s">
        <v>7032</v>
      </c>
      <c r="D2685" s="27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1431982727</v>
      </c>
      <c r="J2685">
        <v>1428094727</v>
      </c>
      <c r="K2685" s="15">
        <f>(((J2685/60)/60)/24)+DATE(1970,1,1)</f>
        <v>42097.874155092592</v>
      </c>
      <c r="L2685">
        <v>6</v>
      </c>
      <c r="M2685" s="15">
        <f>(((I2685/60)/60)/24)+DATE(1970,1,1)</f>
        <v>42142.874155092592</v>
      </c>
      <c r="N2685" t="b">
        <v>0</v>
      </c>
      <c r="O2685" t="b">
        <v>1</v>
      </c>
      <c r="P2685" t="s">
        <v>8303</v>
      </c>
      <c r="Q2685" s="10" t="s">
        <v>8313</v>
      </c>
      <c r="R2685" t="s">
        <v>8355</v>
      </c>
      <c r="S2685">
        <f>IFERROR(ROUND(E2685/L2685,2),0)</f>
        <v>83.33</v>
      </c>
      <c r="T2685" s="29">
        <f t="shared" si="41"/>
        <v>100</v>
      </c>
    </row>
    <row r="2686" spans="1:20" ht="60" x14ac:dyDescent="0.25">
      <c r="A2686">
        <v>3761</v>
      </c>
      <c r="B2686" s="3" t="s">
        <v>3758</v>
      </c>
      <c r="C2686" s="3" t="s">
        <v>7871</v>
      </c>
      <c r="D2686" s="27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s="15">
        <f>(((J2686/60)/60)/24)+DATE(1970,1,1)</f>
        <v>42173.466863425929</v>
      </c>
      <c r="L2686">
        <v>3</v>
      </c>
      <c r="M2686" s="15">
        <f>(((I2686/60)/60)/24)+DATE(1970,1,1)</f>
        <v>42226.958333333328</v>
      </c>
      <c r="N2686" t="b">
        <v>0</v>
      </c>
      <c r="O2686" t="b">
        <v>1</v>
      </c>
      <c r="P2686" t="s">
        <v>8303</v>
      </c>
      <c r="Q2686" s="10" t="s">
        <v>8313</v>
      </c>
      <c r="R2686" t="s">
        <v>8355</v>
      </c>
      <c r="S2686">
        <f>IFERROR(ROUND(E2686/L2686,2),0)</f>
        <v>166.67</v>
      </c>
      <c r="T2686" s="29">
        <f t="shared" si="41"/>
        <v>100</v>
      </c>
    </row>
    <row r="2687" spans="1:20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s="15">
        <f>(((J2687/60)/60)/24)+DATE(1970,1,1)</f>
        <v>42333.695821759262</v>
      </c>
      <c r="L2687">
        <v>1</v>
      </c>
      <c r="M2687" s="15">
        <f>(((I2687/60)/60)/24)+DATE(1970,1,1)</f>
        <v>42361.679166666669</v>
      </c>
      <c r="N2687" t="b">
        <v>0</v>
      </c>
      <c r="O2687" t="b">
        <v>0</v>
      </c>
      <c r="P2687" t="s">
        <v>8303</v>
      </c>
      <c r="Q2687" s="10" t="s">
        <v>8313</v>
      </c>
      <c r="R2687" t="s">
        <v>8355</v>
      </c>
      <c r="S2687">
        <f>IFERROR(ROUND(E2687/L2687,2),0)</f>
        <v>500</v>
      </c>
      <c r="T2687" s="29">
        <f t="shared" si="41"/>
        <v>1</v>
      </c>
    </row>
    <row r="2688" spans="1:20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s="15">
        <f>(((J2688/60)/60)/24)+DATE(1970,1,1)</f>
        <v>41950.26694444444</v>
      </c>
      <c r="L2688">
        <v>17</v>
      </c>
      <c r="M2688" s="15">
        <f>(((I2688/60)/60)/24)+DATE(1970,1,1)</f>
        <v>41963.669444444444</v>
      </c>
      <c r="N2688" t="b">
        <v>0</v>
      </c>
      <c r="O2688" t="b">
        <v>0</v>
      </c>
      <c r="P2688" t="s">
        <v>8269</v>
      </c>
      <c r="Q2688" s="10" t="s">
        <v>8313</v>
      </c>
      <c r="R2688" t="s">
        <v>8314</v>
      </c>
      <c r="S2688">
        <f>IFERROR(ROUND(E2688/L2688,2),0)</f>
        <v>29.24</v>
      </c>
      <c r="T2688" s="29">
        <f t="shared" si="41"/>
        <v>17</v>
      </c>
    </row>
    <row r="2689" spans="1:20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s="15">
        <f>(((J2689/60)/60)/24)+DATE(1970,1,1)</f>
        <v>42024.86513888889</v>
      </c>
      <c r="L2689">
        <v>49</v>
      </c>
      <c r="M2689" s="15">
        <f>(((I2689/60)/60)/24)+DATE(1970,1,1)</f>
        <v>42054.86513888889</v>
      </c>
      <c r="N2689" t="b">
        <v>0</v>
      </c>
      <c r="O2689" t="b">
        <v>1</v>
      </c>
      <c r="P2689" t="s">
        <v>8299</v>
      </c>
      <c r="Q2689" s="10" t="s">
        <v>8315</v>
      </c>
      <c r="R2689" t="s">
        <v>8351</v>
      </c>
      <c r="S2689">
        <f>IFERROR(ROUND(E2689/L2689,2),0)</f>
        <v>10.039999999999999</v>
      </c>
      <c r="T2689" s="29">
        <f t="shared" si="41"/>
        <v>164</v>
      </c>
    </row>
    <row r="2690" spans="1:20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s="15">
        <f>(((J2690/60)/60)/24)+DATE(1970,1,1)</f>
        <v>42523.739212962959</v>
      </c>
      <c r="L2690">
        <v>3</v>
      </c>
      <c r="M2690" s="15">
        <f>(((I2690/60)/60)/24)+DATE(1970,1,1)</f>
        <v>42553.739212962959</v>
      </c>
      <c r="N2690" t="b">
        <v>0</v>
      </c>
      <c r="O2690" t="b">
        <v>0</v>
      </c>
      <c r="P2690" t="s">
        <v>8269</v>
      </c>
      <c r="Q2690" s="10" t="s">
        <v>8313</v>
      </c>
      <c r="R2690" t="s">
        <v>8314</v>
      </c>
      <c r="S2690">
        <f>IFERROR(ROUND(E2690/L2690,2),0)</f>
        <v>163.33000000000001</v>
      </c>
      <c r="T2690" s="29">
        <f t="shared" si="41"/>
        <v>2</v>
      </c>
    </row>
    <row r="2691" spans="1:20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s="15">
        <f>(((J2691/60)/60)/24)+DATE(1970,1,1)</f>
        <v>42467.548541666663</v>
      </c>
      <c r="L2691">
        <v>13</v>
      </c>
      <c r="M2691" s="15">
        <f>(((I2691/60)/60)/24)+DATE(1970,1,1)</f>
        <v>42496.544444444444</v>
      </c>
      <c r="N2691" t="b">
        <v>0</v>
      </c>
      <c r="O2691" t="b">
        <v>0</v>
      </c>
      <c r="P2691" t="s">
        <v>8269</v>
      </c>
      <c r="Q2691" s="10" t="s">
        <v>8313</v>
      </c>
      <c r="R2691" t="s">
        <v>8314</v>
      </c>
      <c r="S2691">
        <f>IFERROR(ROUND(E2691/L2691,2),0)</f>
        <v>37.54</v>
      </c>
      <c r="T2691" s="29">
        <f t="shared" ref="T2691:T2754" si="42">ROUND(E2691/D2691*100,0)</f>
        <v>10</v>
      </c>
    </row>
    <row r="2692" spans="1:20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s="15">
        <f>(((J2692/60)/60)/24)+DATE(1970,1,1)</f>
        <v>42427.721006944441</v>
      </c>
      <c r="L2692">
        <v>9</v>
      </c>
      <c r="M2692" s="15">
        <f>(((I2692/60)/60)/24)+DATE(1970,1,1)</f>
        <v>42457.679340277777</v>
      </c>
      <c r="N2692" t="b">
        <v>0</v>
      </c>
      <c r="O2692" t="b">
        <v>0</v>
      </c>
      <c r="P2692" t="s">
        <v>8291</v>
      </c>
      <c r="Q2692" s="10" t="s">
        <v>8321</v>
      </c>
      <c r="R2692" t="s">
        <v>8343</v>
      </c>
      <c r="S2692">
        <f>IFERROR(ROUND(E2692/L2692,2),0)</f>
        <v>54.11</v>
      </c>
      <c r="T2692" s="29">
        <f t="shared" si="42"/>
        <v>10</v>
      </c>
    </row>
    <row r="2693" spans="1:20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s="15">
        <f>(((J2693/60)/60)/24)+DATE(1970,1,1)</f>
        <v>42704.086053240739</v>
      </c>
      <c r="L2693">
        <v>8</v>
      </c>
      <c r="M2693" s="15">
        <f>(((I2693/60)/60)/24)+DATE(1970,1,1)</f>
        <v>42734.086053240739</v>
      </c>
      <c r="N2693" t="b">
        <v>0</v>
      </c>
      <c r="O2693" t="b">
        <v>0</v>
      </c>
      <c r="P2693" t="s">
        <v>8271</v>
      </c>
      <c r="Q2693" s="10" t="s">
        <v>8315</v>
      </c>
      <c r="R2693" t="s">
        <v>8317</v>
      </c>
      <c r="S2693">
        <f>IFERROR(ROUND(E2693/L2693,2),0)</f>
        <v>60.75</v>
      </c>
      <c r="T2693" s="29">
        <f t="shared" si="42"/>
        <v>2</v>
      </c>
    </row>
    <row r="2694" spans="1:20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s="15">
        <f>(((J2694/60)/60)/24)+DATE(1970,1,1)</f>
        <v>42746.261782407411</v>
      </c>
      <c r="L2694">
        <v>11</v>
      </c>
      <c r="M2694" s="15">
        <f>(((I2694/60)/60)/24)+DATE(1970,1,1)</f>
        <v>42784.207638888889</v>
      </c>
      <c r="N2694" t="b">
        <v>0</v>
      </c>
      <c r="O2694" t="b">
        <v>1</v>
      </c>
      <c r="P2694" t="s">
        <v>8269</v>
      </c>
      <c r="Q2694" s="10" t="s">
        <v>8313</v>
      </c>
      <c r="R2694" t="s">
        <v>8314</v>
      </c>
      <c r="S2694">
        <f>IFERROR(ROUND(E2694/L2694,2),0)</f>
        <v>44.09</v>
      </c>
      <c r="T2694" s="29">
        <f t="shared" si="42"/>
        <v>108</v>
      </c>
    </row>
    <row r="2695" spans="1:20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s="15">
        <f>(((J2695/60)/60)/24)+DATE(1970,1,1)</f>
        <v>42410.017199074078</v>
      </c>
      <c r="L2695">
        <v>17</v>
      </c>
      <c r="M2695" s="15">
        <f>(((I2695/60)/60)/24)+DATE(1970,1,1)</f>
        <v>42430.999305555553</v>
      </c>
      <c r="N2695" t="b">
        <v>0</v>
      </c>
      <c r="O2695" t="b">
        <v>1</v>
      </c>
      <c r="P2695" t="s">
        <v>8269</v>
      </c>
      <c r="Q2695" s="10" t="s">
        <v>8313</v>
      </c>
      <c r="R2695" t="s">
        <v>8314</v>
      </c>
      <c r="S2695">
        <f>IFERROR(ROUND(E2695/L2695,2),0)</f>
        <v>28.32</v>
      </c>
      <c r="T2695" s="29">
        <f t="shared" si="42"/>
        <v>138</v>
      </c>
    </row>
    <row r="2696" spans="1:20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s="15">
        <f>(((J2696/60)/60)/24)+DATE(1970,1,1)</f>
        <v>42726.192916666667</v>
      </c>
      <c r="L2696">
        <v>4</v>
      </c>
      <c r="M2696" s="15">
        <f>(((I2696/60)/60)/24)+DATE(1970,1,1)</f>
        <v>42786.192916666667</v>
      </c>
      <c r="N2696" t="b">
        <v>0</v>
      </c>
      <c r="O2696" t="b">
        <v>0</v>
      </c>
      <c r="P2696" t="s">
        <v>8271</v>
      </c>
      <c r="Q2696" s="10" t="s">
        <v>8315</v>
      </c>
      <c r="R2696" t="s">
        <v>8317</v>
      </c>
      <c r="S2696">
        <f>IFERROR(ROUND(E2696/L2696,2),0)</f>
        <v>120.25</v>
      </c>
      <c r="T2696" s="29">
        <f t="shared" si="42"/>
        <v>1</v>
      </c>
    </row>
    <row r="2697" spans="1:20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s="15">
        <f>(((J2697/60)/60)/24)+DATE(1970,1,1)</f>
        <v>42140.421319444446</v>
      </c>
      <c r="L2697">
        <v>8</v>
      </c>
      <c r="M2697" s="15">
        <f>(((I2697/60)/60)/24)+DATE(1970,1,1)</f>
        <v>42171.979166666672</v>
      </c>
      <c r="N2697" t="b">
        <v>0</v>
      </c>
      <c r="O2697" t="b">
        <v>0</v>
      </c>
      <c r="P2697" t="s">
        <v>8303</v>
      </c>
      <c r="Q2697" s="10" t="s">
        <v>8313</v>
      </c>
      <c r="R2697" t="s">
        <v>8355</v>
      </c>
      <c r="S2697">
        <f>IFERROR(ROUND(E2697/L2697,2),0)</f>
        <v>60.13</v>
      </c>
      <c r="T2697" s="29">
        <f t="shared" si="42"/>
        <v>5</v>
      </c>
    </row>
    <row r="2698" spans="1:20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s="15">
        <f>(((J2698/60)/60)/24)+DATE(1970,1,1)</f>
        <v>42107.703877314809</v>
      </c>
      <c r="L2698">
        <v>12</v>
      </c>
      <c r="M2698" s="15">
        <f>(((I2698/60)/60)/24)+DATE(1970,1,1)</f>
        <v>42137.703877314809</v>
      </c>
      <c r="N2698" t="b">
        <v>0</v>
      </c>
      <c r="O2698" t="b">
        <v>0</v>
      </c>
      <c r="P2698" t="s">
        <v>8268</v>
      </c>
      <c r="Q2698" s="10" t="s">
        <v>8306</v>
      </c>
      <c r="R2698" t="s">
        <v>8312</v>
      </c>
      <c r="S2698">
        <f>IFERROR(ROUND(E2698/L2698,2),0)</f>
        <v>40</v>
      </c>
      <c r="T2698" s="29">
        <f t="shared" si="42"/>
        <v>64</v>
      </c>
    </row>
    <row r="2699" spans="1:20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s="15">
        <f>(((J2699/60)/60)/24)+DATE(1970,1,1)</f>
        <v>42411.828287037039</v>
      </c>
      <c r="L2699">
        <v>8</v>
      </c>
      <c r="M2699" s="15">
        <f>(((I2699/60)/60)/24)+DATE(1970,1,1)</f>
        <v>42441.828287037039</v>
      </c>
      <c r="N2699" t="b">
        <v>0</v>
      </c>
      <c r="O2699" t="b">
        <v>0</v>
      </c>
      <c r="P2699" t="s">
        <v>8271</v>
      </c>
      <c r="Q2699" s="10" t="s">
        <v>8315</v>
      </c>
      <c r="R2699" t="s">
        <v>8317</v>
      </c>
      <c r="S2699">
        <f>IFERROR(ROUND(E2699/L2699,2),0)</f>
        <v>60</v>
      </c>
      <c r="T2699" s="29">
        <f t="shared" si="42"/>
        <v>12</v>
      </c>
    </row>
    <row r="2700" spans="1:20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s="15">
        <f>(((J2700/60)/60)/24)+DATE(1970,1,1)</f>
        <v>41156.963344907403</v>
      </c>
      <c r="L2700">
        <v>22</v>
      </c>
      <c r="M2700" s="15">
        <f>(((I2700/60)/60)/24)+DATE(1970,1,1)</f>
        <v>41186.963344907403</v>
      </c>
      <c r="N2700" t="b">
        <v>0</v>
      </c>
      <c r="O2700" t="b">
        <v>0</v>
      </c>
      <c r="P2700" t="s">
        <v>8280</v>
      </c>
      <c r="Q2700" s="10" t="s">
        <v>8329</v>
      </c>
      <c r="R2700" t="s">
        <v>8330</v>
      </c>
      <c r="S2700">
        <f>IFERROR(ROUND(E2700/L2700,2),0)</f>
        <v>21.73</v>
      </c>
      <c r="T2700" s="29">
        <f t="shared" si="42"/>
        <v>10</v>
      </c>
    </row>
    <row r="2701" spans="1:20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s="15">
        <f>(((J2701/60)/60)/24)+DATE(1970,1,1)</f>
        <v>42100.723738425921</v>
      </c>
      <c r="L2701">
        <v>6</v>
      </c>
      <c r="M2701" s="15">
        <f>(((I2701/60)/60)/24)+DATE(1970,1,1)</f>
        <v>42129.783333333333</v>
      </c>
      <c r="N2701" t="b">
        <v>0</v>
      </c>
      <c r="O2701" t="b">
        <v>0</v>
      </c>
      <c r="P2701" t="s">
        <v>8301</v>
      </c>
      <c r="Q2701" s="10" t="s">
        <v>8313</v>
      </c>
      <c r="R2701" t="s">
        <v>8353</v>
      </c>
      <c r="S2701">
        <f>IFERROR(ROUND(E2701/L2701,2),0)</f>
        <v>78.33</v>
      </c>
      <c r="T2701" s="29">
        <f t="shared" si="42"/>
        <v>12</v>
      </c>
    </row>
    <row r="2702" spans="1:20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s="15">
        <f>(((J2702/60)/60)/24)+DATE(1970,1,1)</f>
        <v>42433.761886574073</v>
      </c>
      <c r="L2702">
        <v>31</v>
      </c>
      <c r="M2702" s="15">
        <f>(((I2702/60)/60)/24)+DATE(1970,1,1)</f>
        <v>42442.916666666672</v>
      </c>
      <c r="N2702" t="b">
        <v>0</v>
      </c>
      <c r="O2702" t="b">
        <v>1</v>
      </c>
      <c r="P2702" t="s">
        <v>8269</v>
      </c>
      <c r="Q2702" s="10" t="s">
        <v>8313</v>
      </c>
      <c r="R2702" t="s">
        <v>8314</v>
      </c>
      <c r="S2702">
        <f>IFERROR(ROUND(E2702/L2702,2),0)</f>
        <v>15.13</v>
      </c>
      <c r="T2702" s="29">
        <f t="shared" si="42"/>
        <v>149</v>
      </c>
    </row>
    <row r="2703" spans="1:20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s="15">
        <f>(((J2703/60)/60)/24)+DATE(1970,1,1)</f>
        <v>42437.924988425926</v>
      </c>
      <c r="L2703">
        <v>4</v>
      </c>
      <c r="M2703" s="15">
        <f>(((I2703/60)/60)/24)+DATE(1970,1,1)</f>
        <v>42497.883321759262</v>
      </c>
      <c r="N2703" t="b">
        <v>0</v>
      </c>
      <c r="O2703" t="b">
        <v>0</v>
      </c>
      <c r="P2703" t="s">
        <v>8271</v>
      </c>
      <c r="Q2703" s="10" t="s">
        <v>8315</v>
      </c>
      <c r="R2703" t="s">
        <v>8317</v>
      </c>
      <c r="S2703">
        <f>IFERROR(ROUND(E2703/L2703,2),0)</f>
        <v>116.75</v>
      </c>
      <c r="T2703" s="29">
        <f t="shared" si="42"/>
        <v>0</v>
      </c>
    </row>
    <row r="2704" spans="1:20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s="15">
        <f>(((J2704/60)/60)/24)+DATE(1970,1,1)</f>
        <v>41974.738576388889</v>
      </c>
      <c r="L2704">
        <v>13</v>
      </c>
      <c r="M2704" s="15">
        <f>(((I2704/60)/60)/24)+DATE(1970,1,1)</f>
        <v>41994.738576388889</v>
      </c>
      <c r="N2704" t="b">
        <v>0</v>
      </c>
      <c r="O2704" t="b">
        <v>0</v>
      </c>
      <c r="P2704" t="s">
        <v>8269</v>
      </c>
      <c r="Q2704" s="10" t="s">
        <v>8313</v>
      </c>
      <c r="R2704" t="s">
        <v>8314</v>
      </c>
      <c r="S2704">
        <f>IFERROR(ROUND(E2704/L2704,2),0)</f>
        <v>35.92</v>
      </c>
      <c r="T2704" s="29">
        <f t="shared" si="42"/>
        <v>5</v>
      </c>
    </row>
    <row r="2705" spans="1:20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s="15">
        <f>(((J2705/60)/60)/24)+DATE(1970,1,1)</f>
        <v>42240.852534722217</v>
      </c>
      <c r="L2705">
        <v>13</v>
      </c>
      <c r="M2705" s="15">
        <f>(((I2705/60)/60)/24)+DATE(1970,1,1)</f>
        <v>42270.852534722217</v>
      </c>
      <c r="N2705" t="b">
        <v>0</v>
      </c>
      <c r="O2705" t="b">
        <v>1</v>
      </c>
      <c r="P2705" t="s">
        <v>8274</v>
      </c>
      <c r="Q2705" s="10" t="s">
        <v>8321</v>
      </c>
      <c r="R2705" t="s">
        <v>8322</v>
      </c>
      <c r="S2705">
        <f>IFERROR(ROUND(E2705/L2705,2),0)</f>
        <v>35.619999999999997</v>
      </c>
      <c r="T2705" s="29">
        <f t="shared" si="42"/>
        <v>116</v>
      </c>
    </row>
    <row r="2706" spans="1:20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s="15">
        <f>(((J2706/60)/60)/24)+DATE(1970,1,1)</f>
        <v>41989.853692129633</v>
      </c>
      <c r="L2706">
        <v>8</v>
      </c>
      <c r="M2706" s="15">
        <f>(((I2706/60)/60)/24)+DATE(1970,1,1)</f>
        <v>42019.811805555553</v>
      </c>
      <c r="N2706" t="b">
        <v>0</v>
      </c>
      <c r="O2706" t="b">
        <v>0</v>
      </c>
      <c r="P2706" t="s">
        <v>8270</v>
      </c>
      <c r="Q2706" s="10" t="s">
        <v>8315</v>
      </c>
      <c r="R2706" t="s">
        <v>8316</v>
      </c>
      <c r="S2706">
        <f>IFERROR(ROUND(E2706/L2706,2),0)</f>
        <v>57.88</v>
      </c>
      <c r="T2706" s="29">
        <f t="shared" si="42"/>
        <v>1</v>
      </c>
    </row>
    <row r="2707" spans="1:20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s="15">
        <f>(((J2707/60)/60)/24)+DATE(1970,1,1)</f>
        <v>40844.691643518519</v>
      </c>
      <c r="L2707">
        <v>15</v>
      </c>
      <c r="M2707" s="15">
        <f>(((I2707/60)/60)/24)+DATE(1970,1,1)</f>
        <v>40904.733310185184</v>
      </c>
      <c r="N2707" t="b">
        <v>0</v>
      </c>
      <c r="O2707" t="b">
        <v>1</v>
      </c>
      <c r="P2707" t="s">
        <v>8264</v>
      </c>
      <c r="Q2707" s="10" t="s">
        <v>8306</v>
      </c>
      <c r="R2707" t="s">
        <v>8308</v>
      </c>
      <c r="S2707">
        <f>IFERROR(ROUND(E2707/L2707,2),0)</f>
        <v>30.67</v>
      </c>
      <c r="T2707" s="29">
        <f t="shared" si="42"/>
        <v>153</v>
      </c>
    </row>
    <row r="2708" spans="1:20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s="15">
        <f>(((J2708/60)/60)/24)+DATE(1970,1,1)</f>
        <v>40935.005104166667</v>
      </c>
      <c r="L2708">
        <v>21</v>
      </c>
      <c r="M2708" s="15">
        <f>(((I2708/60)/60)/24)+DATE(1970,1,1)</f>
        <v>40965.005104166667</v>
      </c>
      <c r="N2708" t="b">
        <v>0</v>
      </c>
      <c r="O2708" t="b">
        <v>1</v>
      </c>
      <c r="P2708" t="s">
        <v>8264</v>
      </c>
      <c r="Q2708" s="10" t="s">
        <v>8306</v>
      </c>
      <c r="R2708" t="s">
        <v>8308</v>
      </c>
      <c r="S2708">
        <f>IFERROR(ROUND(E2708/L2708,2),0)</f>
        <v>21.9</v>
      </c>
      <c r="T2708" s="29">
        <f t="shared" si="42"/>
        <v>131</v>
      </c>
    </row>
    <row r="2709" spans="1:20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s="15">
        <f>(((J2709/60)/60)/24)+DATE(1970,1,1)</f>
        <v>42204.875868055555</v>
      </c>
      <c r="L2709">
        <v>6</v>
      </c>
      <c r="M2709" s="15">
        <f>(((I2709/60)/60)/24)+DATE(1970,1,1)</f>
        <v>42234.875868055555</v>
      </c>
      <c r="N2709" t="b">
        <v>0</v>
      </c>
      <c r="O2709" t="b">
        <v>0</v>
      </c>
      <c r="P2709" t="s">
        <v>8282</v>
      </c>
      <c r="Q2709" s="10" t="s">
        <v>8332</v>
      </c>
      <c r="R2709" t="s">
        <v>8333</v>
      </c>
      <c r="S2709">
        <f>IFERROR(ROUND(E2709/L2709,2),0)</f>
        <v>76.67</v>
      </c>
      <c r="T2709" s="29">
        <f t="shared" si="42"/>
        <v>2</v>
      </c>
    </row>
    <row r="2710" spans="1:20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s="15">
        <f>(((J2710/60)/60)/24)+DATE(1970,1,1)</f>
        <v>42198.695138888885</v>
      </c>
      <c r="L2710">
        <v>13</v>
      </c>
      <c r="M2710" s="15">
        <f>(((I2710/60)/60)/24)+DATE(1970,1,1)</f>
        <v>42238.165972222225</v>
      </c>
      <c r="N2710" t="b">
        <v>0</v>
      </c>
      <c r="O2710" t="b">
        <v>0</v>
      </c>
      <c r="P2710" t="s">
        <v>8282</v>
      </c>
      <c r="Q2710" s="10" t="s">
        <v>8332</v>
      </c>
      <c r="R2710" t="s">
        <v>8333</v>
      </c>
      <c r="S2710">
        <f>IFERROR(ROUND(E2710/L2710,2),0)</f>
        <v>35.380000000000003</v>
      </c>
      <c r="T2710" s="29">
        <f t="shared" si="42"/>
        <v>3</v>
      </c>
    </row>
    <row r="2711" spans="1:20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s="15">
        <f>(((J2711/60)/60)/24)+DATE(1970,1,1)</f>
        <v>42383.793124999997</v>
      </c>
      <c r="L2711">
        <v>15</v>
      </c>
      <c r="M2711" s="15">
        <f>(((I2711/60)/60)/24)+DATE(1970,1,1)</f>
        <v>42413.793124999997</v>
      </c>
      <c r="N2711" t="b">
        <v>0</v>
      </c>
      <c r="O2711" t="b">
        <v>1</v>
      </c>
      <c r="P2711" t="s">
        <v>8269</v>
      </c>
      <c r="Q2711" s="10" t="s">
        <v>8313</v>
      </c>
      <c r="R2711" t="s">
        <v>8314</v>
      </c>
      <c r="S2711">
        <f>IFERROR(ROUND(E2711/L2711,2),0)</f>
        <v>30.67</v>
      </c>
      <c r="T2711" s="29">
        <f t="shared" si="42"/>
        <v>184</v>
      </c>
    </row>
    <row r="2712" spans="1:20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s="15">
        <f>(((J2712/60)/60)/24)+DATE(1970,1,1)</f>
        <v>41904.650578703702</v>
      </c>
      <c r="L2712">
        <v>12</v>
      </c>
      <c r="M2712" s="15">
        <f>(((I2712/60)/60)/24)+DATE(1970,1,1)</f>
        <v>41934.650578703702</v>
      </c>
      <c r="N2712" t="b">
        <v>0</v>
      </c>
      <c r="O2712" t="b">
        <v>0</v>
      </c>
      <c r="P2712" t="s">
        <v>8269</v>
      </c>
      <c r="Q2712" s="10" t="s">
        <v>8313</v>
      </c>
      <c r="R2712" t="s">
        <v>8314</v>
      </c>
      <c r="S2712">
        <f>IFERROR(ROUND(E2712/L2712,2),0)</f>
        <v>38.33</v>
      </c>
      <c r="T2712" s="29">
        <f t="shared" si="42"/>
        <v>8</v>
      </c>
    </row>
    <row r="2713" spans="1:20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s="15">
        <f>(((J2713/60)/60)/24)+DATE(1970,1,1)</f>
        <v>42090.909016203703</v>
      </c>
      <c r="L2713">
        <v>9</v>
      </c>
      <c r="M2713" s="15">
        <f>(((I2713/60)/60)/24)+DATE(1970,1,1)</f>
        <v>42097.909016203703</v>
      </c>
      <c r="N2713" t="b">
        <v>0</v>
      </c>
      <c r="O2713" t="b">
        <v>0</v>
      </c>
      <c r="P2713" t="s">
        <v>8303</v>
      </c>
      <c r="Q2713" s="10" t="s">
        <v>8313</v>
      </c>
      <c r="R2713" t="s">
        <v>8355</v>
      </c>
      <c r="S2713">
        <f>IFERROR(ROUND(E2713/L2713,2),0)</f>
        <v>50.56</v>
      </c>
      <c r="T2713" s="29">
        <f t="shared" si="42"/>
        <v>30</v>
      </c>
    </row>
    <row r="2714" spans="1:20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s="15">
        <f>(((J2714/60)/60)/24)+DATE(1970,1,1)</f>
        <v>42601.827141203699</v>
      </c>
      <c r="L2714">
        <v>14</v>
      </c>
      <c r="M2714" s="15">
        <f>(((I2714/60)/60)/24)+DATE(1970,1,1)</f>
        <v>42631.827141203699</v>
      </c>
      <c r="N2714" t="b">
        <v>0</v>
      </c>
      <c r="O2714" t="b">
        <v>0</v>
      </c>
      <c r="P2714" t="s">
        <v>8269</v>
      </c>
      <c r="Q2714" s="10" t="s">
        <v>8313</v>
      </c>
      <c r="R2714" t="s">
        <v>8314</v>
      </c>
      <c r="S2714">
        <f>IFERROR(ROUND(E2714/L2714,2),0)</f>
        <v>32.36</v>
      </c>
      <c r="T2714" s="29">
        <f t="shared" si="42"/>
        <v>2</v>
      </c>
    </row>
    <row r="2715" spans="1:20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s="15">
        <f>(((J2715/60)/60)/24)+DATE(1970,1,1)</f>
        <v>42775.964212962965</v>
      </c>
      <c r="L2715">
        <v>14</v>
      </c>
      <c r="M2715" s="15">
        <f>(((I2715/60)/60)/24)+DATE(1970,1,1)</f>
        <v>42795.791666666672</v>
      </c>
      <c r="N2715" t="b">
        <v>0</v>
      </c>
      <c r="O2715" t="b">
        <v>0</v>
      </c>
      <c r="P2715" t="s">
        <v>8269</v>
      </c>
      <c r="Q2715" s="10" t="s">
        <v>8313</v>
      </c>
      <c r="R2715" t="s">
        <v>8314</v>
      </c>
      <c r="S2715">
        <f>IFERROR(ROUND(E2715/L2715,2),0)</f>
        <v>32.36</v>
      </c>
      <c r="T2715" s="29">
        <f t="shared" si="42"/>
        <v>38</v>
      </c>
    </row>
    <row r="2716" spans="1:20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s="15">
        <f>(((J2716/60)/60)/24)+DATE(1970,1,1)</f>
        <v>42047.724444444444</v>
      </c>
      <c r="L2716">
        <v>15</v>
      </c>
      <c r="M2716" s="15">
        <f>(((I2716/60)/60)/24)+DATE(1970,1,1)</f>
        <v>42077.132638888885</v>
      </c>
      <c r="N2716" t="b">
        <v>0</v>
      </c>
      <c r="O2716" t="b">
        <v>0</v>
      </c>
      <c r="P2716" t="s">
        <v>8303</v>
      </c>
      <c r="Q2716" s="10" t="s">
        <v>8313</v>
      </c>
      <c r="R2716" t="s">
        <v>8355</v>
      </c>
      <c r="S2716">
        <f>IFERROR(ROUND(E2716/L2716,2),0)</f>
        <v>30.13</v>
      </c>
      <c r="T2716" s="29">
        <f t="shared" si="42"/>
        <v>3</v>
      </c>
    </row>
    <row r="2717" spans="1:20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s="15">
        <f>(((J2717/60)/60)/24)+DATE(1970,1,1)</f>
        <v>41829.935717592591</v>
      </c>
      <c r="L2717">
        <v>11</v>
      </c>
      <c r="M2717" s="15">
        <f>(((I2717/60)/60)/24)+DATE(1970,1,1)</f>
        <v>41859.935717592591</v>
      </c>
      <c r="N2717" t="b">
        <v>0</v>
      </c>
      <c r="O2717" t="b">
        <v>0</v>
      </c>
      <c r="P2717" t="s">
        <v>8301</v>
      </c>
      <c r="Q2717" s="10" t="s">
        <v>8313</v>
      </c>
      <c r="R2717" t="s">
        <v>8353</v>
      </c>
      <c r="S2717">
        <f>IFERROR(ROUND(E2717/L2717,2),0)</f>
        <v>41</v>
      </c>
      <c r="T2717" s="29">
        <f t="shared" si="42"/>
        <v>3</v>
      </c>
    </row>
    <row r="2718" spans="1:20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s="15">
        <f>(((J2718/60)/60)/24)+DATE(1970,1,1)</f>
        <v>42064.785613425927</v>
      </c>
      <c r="L2718">
        <v>15</v>
      </c>
      <c r="M2718" s="15">
        <f>(((I2718/60)/60)/24)+DATE(1970,1,1)</f>
        <v>42099.743946759263</v>
      </c>
      <c r="N2718" t="b">
        <v>0</v>
      </c>
      <c r="O2718" t="b">
        <v>1</v>
      </c>
      <c r="P2718" t="s">
        <v>8269</v>
      </c>
      <c r="Q2718" s="10" t="s">
        <v>8313</v>
      </c>
      <c r="R2718" t="s">
        <v>8314</v>
      </c>
      <c r="S2718">
        <f>IFERROR(ROUND(E2718/L2718,2),0)</f>
        <v>30</v>
      </c>
      <c r="T2718" s="29">
        <f t="shared" si="42"/>
        <v>113</v>
      </c>
    </row>
    <row r="2719" spans="1:20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s="15">
        <f>(((J2719/60)/60)/24)+DATE(1970,1,1)</f>
        <v>41795.598923611113</v>
      </c>
      <c r="L2719">
        <v>7</v>
      </c>
      <c r="M2719" s="15">
        <f>(((I2719/60)/60)/24)+DATE(1970,1,1)</f>
        <v>41825.598923611113</v>
      </c>
      <c r="N2719" t="b">
        <v>0</v>
      </c>
      <c r="O2719" t="b">
        <v>0</v>
      </c>
      <c r="P2719" t="s">
        <v>8269</v>
      </c>
      <c r="Q2719" s="10" t="s">
        <v>8313</v>
      </c>
      <c r="R2719" t="s">
        <v>8314</v>
      </c>
      <c r="S2719">
        <f>IFERROR(ROUND(E2719/L2719,2),0)</f>
        <v>64.290000000000006</v>
      </c>
      <c r="T2719" s="29">
        <f t="shared" si="42"/>
        <v>18</v>
      </c>
    </row>
    <row r="2720" spans="1:20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s="15">
        <f>(((J2720/60)/60)/24)+DATE(1970,1,1)</f>
        <v>42622.456238425926</v>
      </c>
      <c r="L2720">
        <v>10</v>
      </c>
      <c r="M2720" s="15">
        <f>(((I2720/60)/60)/24)+DATE(1970,1,1)</f>
        <v>42652.456238425926</v>
      </c>
      <c r="N2720" t="b">
        <v>0</v>
      </c>
      <c r="O2720" t="b">
        <v>0</v>
      </c>
      <c r="P2720" t="s">
        <v>8285</v>
      </c>
      <c r="Q2720" s="10" t="s">
        <v>8318</v>
      </c>
      <c r="R2720" t="s">
        <v>8337</v>
      </c>
      <c r="S2720">
        <f>IFERROR(ROUND(E2720/L2720,2),0)</f>
        <v>44.5</v>
      </c>
      <c r="T2720" s="29">
        <f t="shared" si="42"/>
        <v>7</v>
      </c>
    </row>
    <row r="2721" spans="1:20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s="15">
        <f>(((J2721/60)/60)/24)+DATE(1970,1,1)</f>
        <v>42067.722372685181</v>
      </c>
      <c r="L2721">
        <v>11</v>
      </c>
      <c r="M2721" s="15">
        <f>(((I2721/60)/60)/24)+DATE(1970,1,1)</f>
        <v>42097.651388888888</v>
      </c>
      <c r="N2721" t="b">
        <v>0</v>
      </c>
      <c r="O2721" t="b">
        <v>0</v>
      </c>
      <c r="P2721" t="s">
        <v>8273</v>
      </c>
      <c r="Q2721" s="10" t="s">
        <v>8318</v>
      </c>
      <c r="R2721" t="s">
        <v>8320</v>
      </c>
      <c r="S2721">
        <f>IFERROR(ROUND(E2721/L2721,2),0)</f>
        <v>40.450000000000003</v>
      </c>
      <c r="T2721" s="29">
        <f t="shared" si="42"/>
        <v>9</v>
      </c>
    </row>
    <row r="2722" spans="1:20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s="15">
        <f>(((J2722/60)/60)/24)+DATE(1970,1,1)</f>
        <v>42213.505474537036</v>
      </c>
      <c r="L2722">
        <v>18</v>
      </c>
      <c r="M2722" s="15">
        <f>(((I2722/60)/60)/24)+DATE(1970,1,1)</f>
        <v>42238.505474537036</v>
      </c>
      <c r="N2722" t="b">
        <v>0</v>
      </c>
      <c r="O2722" t="b">
        <v>1</v>
      </c>
      <c r="P2722" t="s">
        <v>8269</v>
      </c>
      <c r="Q2722" s="10" t="s">
        <v>8313</v>
      </c>
      <c r="R2722" t="s">
        <v>8314</v>
      </c>
      <c r="S2722">
        <f>IFERROR(ROUND(E2722/L2722,2),0)</f>
        <v>24.44</v>
      </c>
      <c r="T2722" s="29">
        <f t="shared" si="42"/>
        <v>110</v>
      </c>
    </row>
    <row r="2723" spans="1:20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s="15">
        <f>(((J2723/60)/60)/24)+DATE(1970,1,1)</f>
        <v>41982.87364583333</v>
      </c>
      <c r="L2723">
        <v>10</v>
      </c>
      <c r="M2723" s="15">
        <f>(((I2723/60)/60)/24)+DATE(1970,1,1)</f>
        <v>42012.87364583333</v>
      </c>
      <c r="N2723" t="b">
        <v>0</v>
      </c>
      <c r="O2723" t="b">
        <v>0</v>
      </c>
      <c r="P2723" t="s">
        <v>8269</v>
      </c>
      <c r="Q2723" s="10" t="s">
        <v>8313</v>
      </c>
      <c r="R2723" t="s">
        <v>8314</v>
      </c>
      <c r="S2723">
        <f>IFERROR(ROUND(E2723/L2723,2),0)</f>
        <v>44</v>
      </c>
      <c r="T2723" s="29">
        <f t="shared" si="42"/>
        <v>18</v>
      </c>
    </row>
    <row r="2724" spans="1:20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s="15">
        <f>(((J2724/60)/60)/24)+DATE(1970,1,1)</f>
        <v>42245.234340277777</v>
      </c>
      <c r="L2724">
        <v>9</v>
      </c>
      <c r="M2724" s="15">
        <f>(((I2724/60)/60)/24)+DATE(1970,1,1)</f>
        <v>42263.234340277777</v>
      </c>
      <c r="N2724" t="b">
        <v>0</v>
      </c>
      <c r="O2724" t="b">
        <v>0</v>
      </c>
      <c r="P2724" t="s">
        <v>8269</v>
      </c>
      <c r="Q2724" s="10" t="s">
        <v>8313</v>
      </c>
      <c r="R2724" t="s">
        <v>8314</v>
      </c>
      <c r="S2724">
        <f>IFERROR(ROUND(E2724/L2724,2),0)</f>
        <v>48.56</v>
      </c>
      <c r="T2724" s="29">
        <f t="shared" si="42"/>
        <v>22</v>
      </c>
    </row>
    <row r="2725" spans="1:20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s="15">
        <f>(((J2725/60)/60)/24)+DATE(1970,1,1)</f>
        <v>41835.126805555556</v>
      </c>
      <c r="L2725">
        <v>10</v>
      </c>
      <c r="M2725" s="15">
        <f>(((I2725/60)/60)/24)+DATE(1970,1,1)</f>
        <v>41867.987500000003</v>
      </c>
      <c r="N2725" t="b">
        <v>0</v>
      </c>
      <c r="O2725" t="b">
        <v>0</v>
      </c>
      <c r="P2725" t="s">
        <v>8266</v>
      </c>
      <c r="Q2725" s="10" t="s">
        <v>8306</v>
      </c>
      <c r="R2725" t="s">
        <v>8310</v>
      </c>
      <c r="S2725">
        <f>IFERROR(ROUND(E2725/L2725,2),0)</f>
        <v>43.5</v>
      </c>
      <c r="T2725" s="29">
        <f t="shared" si="42"/>
        <v>16</v>
      </c>
    </row>
    <row r="2726" spans="1:20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s="15">
        <f>(((J2726/60)/60)/24)+DATE(1970,1,1)</f>
        <v>41619.998310185183</v>
      </c>
      <c r="L2726">
        <v>14</v>
      </c>
      <c r="M2726" s="15">
        <f>(((I2726/60)/60)/24)+DATE(1970,1,1)</f>
        <v>41629.197222222225</v>
      </c>
      <c r="N2726" t="b">
        <v>0</v>
      </c>
      <c r="O2726" t="b">
        <v>1</v>
      </c>
      <c r="P2726" t="s">
        <v>8274</v>
      </c>
      <c r="Q2726" s="10" t="s">
        <v>8321</v>
      </c>
      <c r="R2726" t="s">
        <v>8322</v>
      </c>
      <c r="S2726">
        <f>IFERROR(ROUND(E2726/L2726,2),0)</f>
        <v>31.07</v>
      </c>
      <c r="T2726" s="29">
        <f t="shared" si="42"/>
        <v>109</v>
      </c>
    </row>
    <row r="2727" spans="1:20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s="15">
        <f>(((J2727/60)/60)/24)+DATE(1970,1,1)</f>
        <v>42027.056793981479</v>
      </c>
      <c r="L2727">
        <v>3</v>
      </c>
      <c r="M2727" s="15">
        <f>(((I2727/60)/60)/24)+DATE(1970,1,1)</f>
        <v>42057.056793981479</v>
      </c>
      <c r="N2727" t="b">
        <v>0</v>
      </c>
      <c r="O2727" t="b">
        <v>0</v>
      </c>
      <c r="P2727" t="s">
        <v>8270</v>
      </c>
      <c r="Q2727" s="10" t="s">
        <v>8315</v>
      </c>
      <c r="R2727" t="s">
        <v>8316</v>
      </c>
      <c r="S2727">
        <f>IFERROR(ROUND(E2727/L2727,2),0)</f>
        <v>145</v>
      </c>
      <c r="T2727" s="29">
        <f t="shared" si="42"/>
        <v>4</v>
      </c>
    </row>
    <row r="2728" spans="1:20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s="15">
        <f>(((J2728/60)/60)/24)+DATE(1970,1,1)</f>
        <v>42703.917824074073</v>
      </c>
      <c r="L2728">
        <v>4</v>
      </c>
      <c r="M2728" s="15">
        <f>(((I2728/60)/60)/24)+DATE(1970,1,1)</f>
        <v>42733.917824074073</v>
      </c>
      <c r="N2728" t="b">
        <v>0</v>
      </c>
      <c r="O2728" t="b">
        <v>0</v>
      </c>
      <c r="P2728" t="s">
        <v>8292</v>
      </c>
      <c r="Q2728" s="10" t="s">
        <v>8315</v>
      </c>
      <c r="R2728" t="s">
        <v>8344</v>
      </c>
      <c r="S2728">
        <f>IFERROR(ROUND(E2728/L2728,2),0)</f>
        <v>108.25</v>
      </c>
      <c r="T2728" s="29">
        <f t="shared" si="42"/>
        <v>2</v>
      </c>
    </row>
    <row r="2729" spans="1:20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s="15">
        <f>(((J2729/60)/60)/24)+DATE(1970,1,1)</f>
        <v>41863.260381944441</v>
      </c>
      <c r="L2729">
        <v>12</v>
      </c>
      <c r="M2729" s="15">
        <f>(((I2729/60)/60)/24)+DATE(1970,1,1)</f>
        <v>41893.260381944441</v>
      </c>
      <c r="N2729" t="b">
        <v>0</v>
      </c>
      <c r="O2729" t="b">
        <v>0</v>
      </c>
      <c r="P2729" t="s">
        <v>8268</v>
      </c>
      <c r="Q2729" s="10" t="s">
        <v>8306</v>
      </c>
      <c r="R2729" t="s">
        <v>8312</v>
      </c>
      <c r="S2729">
        <f>IFERROR(ROUND(E2729/L2729,2),0)</f>
        <v>35.83</v>
      </c>
      <c r="T2729" s="29">
        <f t="shared" si="42"/>
        <v>1</v>
      </c>
    </row>
    <row r="2730" spans="1:20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s="15">
        <f>(((J2730/60)/60)/24)+DATE(1970,1,1)</f>
        <v>42607.316122685181</v>
      </c>
      <c r="L2730">
        <v>9</v>
      </c>
      <c r="M2730" s="15">
        <f>(((I2730/60)/60)/24)+DATE(1970,1,1)</f>
        <v>42613.233333333337</v>
      </c>
      <c r="N2730" t="b">
        <v>0</v>
      </c>
      <c r="O2730" t="b">
        <v>1</v>
      </c>
      <c r="P2730" t="s">
        <v>8296</v>
      </c>
      <c r="Q2730" s="10" t="s">
        <v>8332</v>
      </c>
      <c r="R2730" t="s">
        <v>8348</v>
      </c>
      <c r="S2730">
        <f>IFERROR(ROUND(E2730/L2730,2),0)</f>
        <v>47.78</v>
      </c>
      <c r="T2730" s="29">
        <f t="shared" si="42"/>
        <v>108</v>
      </c>
    </row>
    <row r="2731" spans="1:20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s="15">
        <f>(((J2731/60)/60)/24)+DATE(1970,1,1)</f>
        <v>42081.515335648146</v>
      </c>
      <c r="L2731">
        <v>10</v>
      </c>
      <c r="M2731" s="15">
        <f>(((I2731/60)/60)/24)+DATE(1970,1,1)</f>
        <v>42095.515335648146</v>
      </c>
      <c r="N2731" t="b">
        <v>0</v>
      </c>
      <c r="O2731" t="b">
        <v>0</v>
      </c>
      <c r="P2731" t="s">
        <v>8301</v>
      </c>
      <c r="Q2731" s="10" t="s">
        <v>8313</v>
      </c>
      <c r="R2731" t="s">
        <v>8353</v>
      </c>
      <c r="S2731">
        <f>IFERROR(ROUND(E2731/L2731,2),0)</f>
        <v>43</v>
      </c>
      <c r="T2731" s="29">
        <f t="shared" si="42"/>
        <v>57</v>
      </c>
    </row>
    <row r="2732" spans="1:20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s="15">
        <f>(((J2732/60)/60)/24)+DATE(1970,1,1)</f>
        <v>42309.191307870366</v>
      </c>
      <c r="L2732">
        <v>14</v>
      </c>
      <c r="M2732" s="15">
        <f>(((I2732/60)/60)/24)+DATE(1970,1,1)</f>
        <v>42338.9375</v>
      </c>
      <c r="N2732" t="b">
        <v>0</v>
      </c>
      <c r="O2732" t="b">
        <v>1</v>
      </c>
      <c r="P2732" t="s">
        <v>8269</v>
      </c>
      <c r="Q2732" s="10" t="s">
        <v>8313</v>
      </c>
      <c r="R2732" t="s">
        <v>8314</v>
      </c>
      <c r="S2732">
        <f>IFERROR(ROUND(E2732/L2732,2),0)</f>
        <v>30.71</v>
      </c>
      <c r="T2732" s="29">
        <f t="shared" si="42"/>
        <v>129</v>
      </c>
    </row>
    <row r="2733" spans="1:20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s="15">
        <f>(((J2733/60)/60)/24)+DATE(1970,1,1)</f>
        <v>42160.651817129634</v>
      </c>
      <c r="L2733">
        <v>20</v>
      </c>
      <c r="M2733" s="15">
        <f>(((I2733/60)/60)/24)+DATE(1970,1,1)</f>
        <v>42190.651817129634</v>
      </c>
      <c r="N2733" t="b">
        <v>0</v>
      </c>
      <c r="O2733" t="b">
        <v>1</v>
      </c>
      <c r="P2733" t="s">
        <v>8269</v>
      </c>
      <c r="Q2733" s="10" t="s">
        <v>8313</v>
      </c>
      <c r="R2733" t="s">
        <v>8314</v>
      </c>
      <c r="S2733">
        <f>IFERROR(ROUND(E2733/L2733,2),0)</f>
        <v>21.5</v>
      </c>
      <c r="T2733" s="29">
        <f t="shared" si="42"/>
        <v>143</v>
      </c>
    </row>
    <row r="2734" spans="1:20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s="15">
        <f>(((J2734/60)/60)/24)+DATE(1970,1,1)</f>
        <v>42022.661527777775</v>
      </c>
      <c r="L2734">
        <v>13</v>
      </c>
      <c r="M2734" s="15">
        <f>(((I2734/60)/60)/24)+DATE(1970,1,1)</f>
        <v>42063.5</v>
      </c>
      <c r="N2734" t="b">
        <v>0</v>
      </c>
      <c r="O2734" t="b">
        <v>0</v>
      </c>
      <c r="P2734" t="s">
        <v>8269</v>
      </c>
      <c r="Q2734" s="10" t="s">
        <v>8313</v>
      </c>
      <c r="R2734" t="s">
        <v>8314</v>
      </c>
      <c r="S2734">
        <f>IFERROR(ROUND(E2734/L2734,2),0)</f>
        <v>33.08</v>
      </c>
      <c r="T2734" s="29">
        <f t="shared" si="42"/>
        <v>34</v>
      </c>
    </row>
    <row r="2735" spans="1:20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s="15">
        <f>(((J2735/60)/60)/24)+DATE(1970,1,1)</f>
        <v>42089.901574074072</v>
      </c>
      <c r="L2735">
        <v>7</v>
      </c>
      <c r="M2735" s="15">
        <f>(((I2735/60)/60)/24)+DATE(1970,1,1)</f>
        <v>42149.901574074072</v>
      </c>
      <c r="N2735" t="b">
        <v>0</v>
      </c>
      <c r="O2735" t="b">
        <v>0</v>
      </c>
      <c r="P2735" t="s">
        <v>8269</v>
      </c>
      <c r="Q2735" s="10" t="s">
        <v>8313</v>
      </c>
      <c r="R2735" t="s">
        <v>8314</v>
      </c>
      <c r="S2735">
        <f>IFERROR(ROUND(E2735/L2735,2),0)</f>
        <v>61</v>
      </c>
      <c r="T2735" s="29">
        <f t="shared" si="42"/>
        <v>28</v>
      </c>
    </row>
    <row r="2736" spans="1:20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s="15">
        <f>(((J2736/60)/60)/24)+DATE(1970,1,1)</f>
        <v>42083.069884259254</v>
      </c>
      <c r="L2736">
        <v>8</v>
      </c>
      <c r="M2736" s="15">
        <f>(((I2736/60)/60)/24)+DATE(1970,1,1)</f>
        <v>42128.069884259254</v>
      </c>
      <c r="N2736" t="b">
        <v>0</v>
      </c>
      <c r="O2736" t="b">
        <v>0</v>
      </c>
      <c r="P2736" t="s">
        <v>8270</v>
      </c>
      <c r="Q2736" s="10" t="s">
        <v>8315</v>
      </c>
      <c r="R2736" t="s">
        <v>8316</v>
      </c>
      <c r="S2736">
        <f>IFERROR(ROUND(E2736/L2736,2),0)</f>
        <v>53.25</v>
      </c>
      <c r="T2736" s="29">
        <f t="shared" si="42"/>
        <v>0</v>
      </c>
    </row>
    <row r="2737" spans="1:20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s="15">
        <f>(((J2737/60)/60)/24)+DATE(1970,1,1)</f>
        <v>41975.676111111112</v>
      </c>
      <c r="L2737">
        <v>9</v>
      </c>
      <c r="M2737" s="15">
        <f>(((I2737/60)/60)/24)+DATE(1970,1,1)</f>
        <v>42006.676111111112</v>
      </c>
      <c r="N2737" t="b">
        <v>0</v>
      </c>
      <c r="O2737" t="b">
        <v>0</v>
      </c>
      <c r="P2737" t="s">
        <v>8303</v>
      </c>
      <c r="Q2737" s="10" t="s">
        <v>8313</v>
      </c>
      <c r="R2737" t="s">
        <v>8355</v>
      </c>
      <c r="S2737">
        <f>IFERROR(ROUND(E2737/L2737,2),0)</f>
        <v>47.33</v>
      </c>
      <c r="T2737" s="29">
        <f t="shared" si="42"/>
        <v>9</v>
      </c>
    </row>
    <row r="2738" spans="1:20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s="15">
        <f>(((J2738/60)/60)/24)+DATE(1970,1,1)</f>
        <v>40706.135208333333</v>
      </c>
      <c r="L2738">
        <v>8</v>
      </c>
      <c r="M2738" s="15">
        <f>(((I2738/60)/60)/24)+DATE(1970,1,1)</f>
        <v>40736.135208333333</v>
      </c>
      <c r="N2738" t="b">
        <v>0</v>
      </c>
      <c r="O2738" t="b">
        <v>1</v>
      </c>
      <c r="P2738" t="s">
        <v>8264</v>
      </c>
      <c r="Q2738" s="10" t="s">
        <v>8306</v>
      </c>
      <c r="R2738" t="s">
        <v>8308</v>
      </c>
      <c r="S2738">
        <f>IFERROR(ROUND(E2738/L2738,2),0)</f>
        <v>53.13</v>
      </c>
      <c r="T2738" s="29">
        <f t="shared" si="42"/>
        <v>106</v>
      </c>
    </row>
    <row r="2739" spans="1:20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s="15">
        <f>(((J2739/60)/60)/24)+DATE(1970,1,1)</f>
        <v>41577.045428240745</v>
      </c>
      <c r="L2739">
        <v>24</v>
      </c>
      <c r="M2739" s="15">
        <f>(((I2739/60)/60)/24)+DATE(1970,1,1)</f>
        <v>41617.249305555553</v>
      </c>
      <c r="N2739" t="b">
        <v>0</v>
      </c>
      <c r="O2739" t="b">
        <v>0</v>
      </c>
      <c r="P2739" t="s">
        <v>8280</v>
      </c>
      <c r="Q2739" s="10" t="s">
        <v>8329</v>
      </c>
      <c r="R2739" t="s">
        <v>8330</v>
      </c>
      <c r="S2739">
        <f>IFERROR(ROUND(E2739/L2739,2),0)</f>
        <v>17.71</v>
      </c>
      <c r="T2739" s="29">
        <f t="shared" si="42"/>
        <v>5</v>
      </c>
    </row>
    <row r="2740" spans="1:20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s="15">
        <f>(((J2740/60)/60)/24)+DATE(1970,1,1)</f>
        <v>42094.667256944449</v>
      </c>
      <c r="L2740">
        <v>7</v>
      </c>
      <c r="M2740" s="15">
        <f>(((I2740/60)/60)/24)+DATE(1970,1,1)</f>
        <v>42124.667256944449</v>
      </c>
      <c r="N2740" t="b">
        <v>0</v>
      </c>
      <c r="O2740" t="b">
        <v>0</v>
      </c>
      <c r="P2740" t="s">
        <v>8281</v>
      </c>
      <c r="Q2740" s="10" t="s">
        <v>8329</v>
      </c>
      <c r="R2740" t="s">
        <v>8331</v>
      </c>
      <c r="S2740">
        <f>IFERROR(ROUND(E2740/L2740,2),0)</f>
        <v>60.71</v>
      </c>
      <c r="T2740" s="29">
        <f t="shared" si="42"/>
        <v>0</v>
      </c>
    </row>
    <row r="2741" spans="1:20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s="15">
        <f>(((J2741/60)/60)/24)+DATE(1970,1,1)</f>
        <v>42299.776770833334</v>
      </c>
      <c r="L2741">
        <v>9</v>
      </c>
      <c r="M2741" s="15">
        <f>(((I2741/60)/60)/24)+DATE(1970,1,1)</f>
        <v>42310.333333333328</v>
      </c>
      <c r="N2741" t="b">
        <v>0</v>
      </c>
      <c r="O2741" t="b">
        <v>1</v>
      </c>
      <c r="P2741" t="s">
        <v>8278</v>
      </c>
      <c r="Q2741" s="10" t="s">
        <v>8321</v>
      </c>
      <c r="R2741" t="s">
        <v>8326</v>
      </c>
      <c r="S2741">
        <f>IFERROR(ROUND(E2741/L2741,2),0)</f>
        <v>47.22</v>
      </c>
      <c r="T2741" s="29">
        <f t="shared" si="42"/>
        <v>101</v>
      </c>
    </row>
    <row r="2742" spans="1:20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s="15">
        <f>(((J2742/60)/60)/24)+DATE(1970,1,1)</f>
        <v>42306.848854166667</v>
      </c>
      <c r="L2742">
        <v>8</v>
      </c>
      <c r="M2742" s="15">
        <f>(((I2742/60)/60)/24)+DATE(1970,1,1)</f>
        <v>42336.890520833331</v>
      </c>
      <c r="N2742" t="b">
        <v>0</v>
      </c>
      <c r="O2742" t="b">
        <v>0</v>
      </c>
      <c r="P2742" t="s">
        <v>8269</v>
      </c>
      <c r="Q2742" s="10" t="s">
        <v>8313</v>
      </c>
      <c r="R2742" t="s">
        <v>8314</v>
      </c>
      <c r="S2742">
        <f>IFERROR(ROUND(E2742/L2742,2),0)</f>
        <v>53.13</v>
      </c>
      <c r="T2742" s="29">
        <f t="shared" si="42"/>
        <v>24</v>
      </c>
    </row>
    <row r="2743" spans="1:20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s="15">
        <f>(((J2743/60)/60)/24)+DATE(1970,1,1)</f>
        <v>41276.846817129634</v>
      </c>
      <c r="L2743">
        <v>28</v>
      </c>
      <c r="M2743" s="15">
        <f>(((I2743/60)/60)/24)+DATE(1970,1,1)</f>
        <v>41290.846817129634</v>
      </c>
      <c r="N2743" t="b">
        <v>0</v>
      </c>
      <c r="O2743" t="b">
        <v>1</v>
      </c>
      <c r="P2743" t="s">
        <v>8278</v>
      </c>
      <c r="Q2743" s="10" t="s">
        <v>8321</v>
      </c>
      <c r="R2743" t="s">
        <v>8326</v>
      </c>
      <c r="S2743">
        <f>IFERROR(ROUND(E2743/L2743,2),0)</f>
        <v>15.04</v>
      </c>
      <c r="T2743" s="29">
        <f t="shared" si="42"/>
        <v>383</v>
      </c>
    </row>
    <row r="2744" spans="1:20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s="15">
        <f>(((J2744/60)/60)/24)+DATE(1970,1,1)</f>
        <v>42147.729930555557</v>
      </c>
      <c r="L2744">
        <v>4</v>
      </c>
      <c r="M2744" s="15">
        <f>(((I2744/60)/60)/24)+DATE(1970,1,1)</f>
        <v>42177.729930555557</v>
      </c>
      <c r="N2744" t="b">
        <v>0</v>
      </c>
      <c r="O2744" t="b">
        <v>1</v>
      </c>
      <c r="P2744" t="s">
        <v>8269</v>
      </c>
      <c r="Q2744" s="10" t="s">
        <v>8313</v>
      </c>
      <c r="R2744" t="s">
        <v>8314</v>
      </c>
      <c r="S2744">
        <f>IFERROR(ROUND(E2744/L2744,2),0)</f>
        <v>105</v>
      </c>
      <c r="T2744" s="29">
        <f t="shared" si="42"/>
        <v>210</v>
      </c>
    </row>
    <row r="2745" spans="1:20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s="15">
        <f>(((J2745/60)/60)/24)+DATE(1970,1,1)</f>
        <v>42601.851678240739</v>
      </c>
      <c r="L2745">
        <v>4</v>
      </c>
      <c r="M2745" s="15">
        <f>(((I2745/60)/60)/24)+DATE(1970,1,1)</f>
        <v>42631.851678240739</v>
      </c>
      <c r="N2745" t="b">
        <v>0</v>
      </c>
      <c r="O2745" t="b">
        <v>0</v>
      </c>
      <c r="P2745" t="s">
        <v>8285</v>
      </c>
      <c r="Q2745" s="10" t="s">
        <v>8318</v>
      </c>
      <c r="R2745" t="s">
        <v>8337</v>
      </c>
      <c r="S2745">
        <f>IFERROR(ROUND(E2745/L2745,2),0)</f>
        <v>104.75</v>
      </c>
      <c r="T2745" s="29">
        <f t="shared" si="42"/>
        <v>8</v>
      </c>
    </row>
    <row r="2746" spans="1:20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s="15">
        <f>(((J2746/60)/60)/24)+DATE(1970,1,1)</f>
        <v>42111.71665509259</v>
      </c>
      <c r="L2746">
        <v>14</v>
      </c>
      <c r="M2746" s="15">
        <f>(((I2746/60)/60)/24)+DATE(1970,1,1)</f>
        <v>42131.71665509259</v>
      </c>
      <c r="N2746" t="b">
        <v>0</v>
      </c>
      <c r="O2746" t="b">
        <v>0</v>
      </c>
      <c r="P2746" t="s">
        <v>8269</v>
      </c>
      <c r="Q2746" s="10" t="s">
        <v>8313</v>
      </c>
      <c r="R2746" t="s">
        <v>8314</v>
      </c>
      <c r="S2746">
        <f>IFERROR(ROUND(E2746/L2746,2),0)</f>
        <v>29.79</v>
      </c>
      <c r="T2746" s="29">
        <f t="shared" si="42"/>
        <v>42</v>
      </c>
    </row>
    <row r="2747" spans="1:20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s="15">
        <f>(((J2747/60)/60)/24)+DATE(1970,1,1)</f>
        <v>40192.542233796295</v>
      </c>
      <c r="L2747">
        <v>22</v>
      </c>
      <c r="M2747" s="15">
        <f>(((I2747/60)/60)/24)+DATE(1970,1,1)</f>
        <v>40224.208333333336</v>
      </c>
      <c r="N2747" t="b">
        <v>1</v>
      </c>
      <c r="O2747" t="b">
        <v>1</v>
      </c>
      <c r="P2747" t="s">
        <v>8277</v>
      </c>
      <c r="Q2747" s="10" t="s">
        <v>8321</v>
      </c>
      <c r="R2747" t="s">
        <v>8325</v>
      </c>
      <c r="S2747">
        <f>IFERROR(ROUND(E2747/L2747,2),0)</f>
        <v>18.91</v>
      </c>
      <c r="T2747" s="29">
        <f t="shared" si="42"/>
        <v>104</v>
      </c>
    </row>
    <row r="2748" spans="1:20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s="15">
        <f>(((J2748/60)/60)/24)+DATE(1970,1,1)</f>
        <v>42526.871331018512</v>
      </c>
      <c r="L2748">
        <v>8</v>
      </c>
      <c r="M2748" s="15">
        <f>(((I2748/60)/60)/24)+DATE(1970,1,1)</f>
        <v>42556.871331018512</v>
      </c>
      <c r="N2748" t="b">
        <v>0</v>
      </c>
      <c r="O2748" t="b">
        <v>0</v>
      </c>
      <c r="P2748" t="s">
        <v>8268</v>
      </c>
      <c r="Q2748" s="10" t="s">
        <v>8306</v>
      </c>
      <c r="R2748" t="s">
        <v>8312</v>
      </c>
      <c r="S2748">
        <f>IFERROR(ROUND(E2748/L2748,2),0)</f>
        <v>51.88</v>
      </c>
      <c r="T2748" s="29">
        <f t="shared" si="42"/>
        <v>14</v>
      </c>
    </row>
    <row r="2749" spans="1:20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s="15">
        <f>(((J2749/60)/60)/24)+DATE(1970,1,1)</f>
        <v>42293.809212962966</v>
      </c>
      <c r="L2749">
        <v>7</v>
      </c>
      <c r="M2749" s="15">
        <f>(((I2749/60)/60)/24)+DATE(1970,1,1)</f>
        <v>42353.85087962963</v>
      </c>
      <c r="N2749" t="b">
        <v>0</v>
      </c>
      <c r="O2749" t="b">
        <v>0</v>
      </c>
      <c r="P2749" t="s">
        <v>8269</v>
      </c>
      <c r="Q2749" s="10" t="s">
        <v>8313</v>
      </c>
      <c r="R2749" t="s">
        <v>8314</v>
      </c>
      <c r="S2749">
        <f>IFERROR(ROUND(E2749/L2749,2),0)</f>
        <v>59</v>
      </c>
      <c r="T2749" s="29">
        <f t="shared" si="42"/>
        <v>7</v>
      </c>
    </row>
    <row r="2750" spans="1:20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s="15">
        <f>(((J2750/60)/60)/24)+DATE(1970,1,1)</f>
        <v>42257.014965277776</v>
      </c>
      <c r="L2750">
        <v>8</v>
      </c>
      <c r="M2750" s="15">
        <f>(((I2750/60)/60)/24)+DATE(1970,1,1)</f>
        <v>42317.056631944448</v>
      </c>
      <c r="N2750" t="b">
        <v>0</v>
      </c>
      <c r="O2750" t="b">
        <v>0</v>
      </c>
      <c r="P2750" t="s">
        <v>8271</v>
      </c>
      <c r="Q2750" s="10" t="s">
        <v>8315</v>
      </c>
      <c r="R2750" t="s">
        <v>8317</v>
      </c>
      <c r="S2750">
        <f>IFERROR(ROUND(E2750/L2750,2),0)</f>
        <v>51.38</v>
      </c>
      <c r="T2750" s="29">
        <f t="shared" si="42"/>
        <v>2</v>
      </c>
    </row>
    <row r="2751" spans="1:20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s="15">
        <f>(((J2751/60)/60)/24)+DATE(1970,1,1)</f>
        <v>41989.91134259259</v>
      </c>
      <c r="L2751">
        <v>8</v>
      </c>
      <c r="M2751" s="15">
        <f>(((I2751/60)/60)/24)+DATE(1970,1,1)</f>
        <v>42005.332638888889</v>
      </c>
      <c r="N2751" t="b">
        <v>0</v>
      </c>
      <c r="O2751" t="b">
        <v>1</v>
      </c>
      <c r="P2751" t="s">
        <v>8263</v>
      </c>
      <c r="Q2751" s="10" t="s">
        <v>8306</v>
      </c>
      <c r="R2751" t="s">
        <v>8307</v>
      </c>
      <c r="S2751">
        <f>IFERROR(ROUND(E2751/L2751,2),0)</f>
        <v>51.25</v>
      </c>
      <c r="T2751" s="29">
        <f t="shared" si="42"/>
        <v>117</v>
      </c>
    </row>
    <row r="2752" spans="1:20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s="15">
        <f>(((J2752/60)/60)/24)+DATE(1970,1,1)</f>
        <v>41793.659525462965</v>
      </c>
      <c r="L2752">
        <v>1</v>
      </c>
      <c r="M2752" s="15">
        <f>(((I2752/60)/60)/24)+DATE(1970,1,1)</f>
        <v>41853.659525462965</v>
      </c>
      <c r="N2752" t="b">
        <v>0</v>
      </c>
      <c r="O2752" t="b">
        <v>0</v>
      </c>
      <c r="P2752" t="s">
        <v>8280</v>
      </c>
      <c r="Q2752" s="10" t="s">
        <v>8329</v>
      </c>
      <c r="R2752" t="s">
        <v>8330</v>
      </c>
      <c r="S2752">
        <f>IFERROR(ROUND(E2752/L2752,2),0)</f>
        <v>410</v>
      </c>
      <c r="T2752" s="29">
        <f t="shared" si="42"/>
        <v>1</v>
      </c>
    </row>
    <row r="2753" spans="1:20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s="15">
        <f>(((J2753/60)/60)/24)+DATE(1970,1,1)</f>
        <v>42770.290590277778</v>
      </c>
      <c r="L2753">
        <v>10</v>
      </c>
      <c r="M2753" s="15">
        <f>(((I2753/60)/60)/24)+DATE(1970,1,1)</f>
        <v>42800.290590277778</v>
      </c>
      <c r="N2753" t="b">
        <v>0</v>
      </c>
      <c r="O2753" t="b">
        <v>0</v>
      </c>
      <c r="P2753" t="s">
        <v>8269</v>
      </c>
      <c r="Q2753" s="10" t="s">
        <v>8313</v>
      </c>
      <c r="R2753" t="s">
        <v>8314</v>
      </c>
      <c r="S2753">
        <f>IFERROR(ROUND(E2753/L2753,2),0)</f>
        <v>41</v>
      </c>
      <c r="T2753" s="29">
        <f t="shared" si="42"/>
        <v>24</v>
      </c>
    </row>
    <row r="2754" spans="1:20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s="15">
        <f>(((J2754/60)/60)/24)+DATE(1970,1,1)</f>
        <v>42461.689745370371</v>
      </c>
      <c r="L2754">
        <v>27</v>
      </c>
      <c r="M2754" s="15">
        <f>(((I2754/60)/60)/24)+DATE(1970,1,1)</f>
        <v>42521.689745370371</v>
      </c>
      <c r="N2754" t="b">
        <v>0</v>
      </c>
      <c r="O2754" t="b">
        <v>1</v>
      </c>
      <c r="P2754" t="s">
        <v>8269</v>
      </c>
      <c r="Q2754" s="10" t="s">
        <v>8313</v>
      </c>
      <c r="R2754" t="s">
        <v>8314</v>
      </c>
      <c r="S2754">
        <f>IFERROR(ROUND(E2754/L2754,2),0)</f>
        <v>15.15</v>
      </c>
      <c r="T2754" s="29">
        <f t="shared" si="42"/>
        <v>136</v>
      </c>
    </row>
    <row r="2755" spans="1:20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s="15">
        <f>(((J2755/60)/60)/24)+DATE(1970,1,1)</f>
        <v>41935.221585648149</v>
      </c>
      <c r="L2755">
        <v>9</v>
      </c>
      <c r="M2755" s="15">
        <f>(((I2755/60)/60)/24)+DATE(1970,1,1)</f>
        <v>41975.263252314813</v>
      </c>
      <c r="N2755" t="b">
        <v>0</v>
      </c>
      <c r="O2755" t="b">
        <v>0</v>
      </c>
      <c r="P2755" t="s">
        <v>8271</v>
      </c>
      <c r="Q2755" s="10" t="s">
        <v>8315</v>
      </c>
      <c r="R2755" t="s">
        <v>8317</v>
      </c>
      <c r="S2755">
        <f>IFERROR(ROUND(E2755/L2755,2),0)</f>
        <v>45.33</v>
      </c>
      <c r="T2755" s="29">
        <f t="shared" ref="T2755:T2818" si="43">ROUND(E2755/D2755*100,0)</f>
        <v>1</v>
      </c>
    </row>
    <row r="2756" spans="1:20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s="15">
        <f>(((J2756/60)/60)/24)+DATE(1970,1,1)</f>
        <v>42534.284710648149</v>
      </c>
      <c r="L2756">
        <v>4</v>
      </c>
      <c r="M2756" s="15">
        <f>(((I2756/60)/60)/24)+DATE(1970,1,1)</f>
        <v>42564.284710648149</v>
      </c>
      <c r="N2756" t="b">
        <v>0</v>
      </c>
      <c r="O2756" t="b">
        <v>0</v>
      </c>
      <c r="P2756" t="s">
        <v>8280</v>
      </c>
      <c r="Q2756" s="10" t="s">
        <v>8329</v>
      </c>
      <c r="R2756" t="s">
        <v>8330</v>
      </c>
      <c r="S2756">
        <f>IFERROR(ROUND(E2756/L2756,2),0)</f>
        <v>101.25</v>
      </c>
      <c r="T2756" s="29">
        <f t="shared" si="43"/>
        <v>1</v>
      </c>
    </row>
    <row r="2757" spans="1:20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s="15">
        <f>(((J2757/60)/60)/24)+DATE(1970,1,1)</f>
        <v>41788.381909722222</v>
      </c>
      <c r="L2757">
        <v>5</v>
      </c>
      <c r="M2757" s="15">
        <f>(((I2757/60)/60)/24)+DATE(1970,1,1)</f>
        <v>41821.791666666664</v>
      </c>
      <c r="N2757" t="b">
        <v>0</v>
      </c>
      <c r="O2757" t="b">
        <v>0</v>
      </c>
      <c r="P2757" t="s">
        <v>8265</v>
      </c>
      <c r="Q2757" s="10" t="s">
        <v>8306</v>
      </c>
      <c r="R2757" t="s">
        <v>8309</v>
      </c>
      <c r="S2757">
        <f>IFERROR(ROUND(E2757/L2757,2),0)</f>
        <v>80.599999999999994</v>
      </c>
      <c r="T2757" s="29">
        <f t="shared" si="43"/>
        <v>13</v>
      </c>
    </row>
    <row r="2758" spans="1:20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s="15">
        <f>(((J2758/60)/60)/24)+DATE(1970,1,1)</f>
        <v>42715.688437500001</v>
      </c>
      <c r="L2758">
        <v>31</v>
      </c>
      <c r="M2758" s="15">
        <f>(((I2758/60)/60)/24)+DATE(1970,1,1)</f>
        <v>42745.688437500001</v>
      </c>
      <c r="N2758" t="b">
        <v>0</v>
      </c>
      <c r="O2758" t="b">
        <v>0</v>
      </c>
      <c r="P2758" t="s">
        <v>8271</v>
      </c>
      <c r="Q2758" s="10" t="s">
        <v>8315</v>
      </c>
      <c r="R2758" t="s">
        <v>8317</v>
      </c>
      <c r="S2758">
        <f>IFERROR(ROUND(E2758/L2758,2),0)</f>
        <v>13</v>
      </c>
      <c r="T2758" s="29">
        <f t="shared" si="43"/>
        <v>3</v>
      </c>
    </row>
    <row r="2759" spans="1:20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s="15">
        <f>(((J2759/60)/60)/24)+DATE(1970,1,1)</f>
        <v>41961.813518518517</v>
      </c>
      <c r="L2759">
        <v>5</v>
      </c>
      <c r="M2759" s="15">
        <f>(((I2759/60)/60)/24)+DATE(1970,1,1)</f>
        <v>41992.813518518517</v>
      </c>
      <c r="N2759" t="b">
        <v>0</v>
      </c>
      <c r="O2759" t="b">
        <v>0</v>
      </c>
      <c r="P2759" t="s">
        <v>8285</v>
      </c>
      <c r="Q2759" s="10" t="s">
        <v>8318</v>
      </c>
      <c r="R2759" t="s">
        <v>8337</v>
      </c>
      <c r="S2759">
        <f>IFERROR(ROUND(E2759/L2759,2),0)</f>
        <v>80.599999999999994</v>
      </c>
      <c r="T2759" s="29">
        <f t="shared" si="43"/>
        <v>8</v>
      </c>
    </row>
    <row r="2760" spans="1:20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s="15">
        <f>(((J2760/60)/60)/24)+DATE(1970,1,1)</f>
        <v>42410.93105324074</v>
      </c>
      <c r="L2760">
        <v>4</v>
      </c>
      <c r="M2760" s="15">
        <f>(((I2760/60)/60)/24)+DATE(1970,1,1)</f>
        <v>42440.93105324074</v>
      </c>
      <c r="N2760" t="b">
        <v>0</v>
      </c>
      <c r="O2760" t="b">
        <v>0</v>
      </c>
      <c r="P2760" t="s">
        <v>8303</v>
      </c>
      <c r="Q2760" s="10" t="s">
        <v>8313</v>
      </c>
      <c r="R2760" t="s">
        <v>8355</v>
      </c>
      <c r="S2760">
        <f>IFERROR(ROUND(E2760/L2760,2),0)</f>
        <v>100.5</v>
      </c>
      <c r="T2760" s="29">
        <f t="shared" si="43"/>
        <v>4</v>
      </c>
    </row>
    <row r="2761" spans="1:20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s="15">
        <f>(((J2761/60)/60)/24)+DATE(1970,1,1)</f>
        <v>42067.991238425922</v>
      </c>
      <c r="L2761">
        <v>13</v>
      </c>
      <c r="M2761" s="15">
        <f>(((I2761/60)/60)/24)+DATE(1970,1,1)</f>
        <v>42107.791666666672</v>
      </c>
      <c r="N2761" t="b">
        <v>0</v>
      </c>
      <c r="O2761" t="b">
        <v>0</v>
      </c>
      <c r="P2761" t="s">
        <v>8266</v>
      </c>
      <c r="Q2761" s="10" t="s">
        <v>8306</v>
      </c>
      <c r="R2761" t="s">
        <v>8310</v>
      </c>
      <c r="S2761">
        <f>IFERROR(ROUND(E2761/L2761,2),0)</f>
        <v>30.85</v>
      </c>
      <c r="T2761" s="29">
        <f t="shared" si="43"/>
        <v>33</v>
      </c>
    </row>
    <row r="2762" spans="1:20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s="15">
        <f>(((J2762/60)/60)/24)+DATE(1970,1,1)</f>
        <v>42136.035405092596</v>
      </c>
      <c r="L2762">
        <v>5</v>
      </c>
      <c r="M2762" s="15">
        <f>(((I2762/60)/60)/24)+DATE(1970,1,1)</f>
        <v>42176.035405092596</v>
      </c>
      <c r="N2762" t="b">
        <v>0</v>
      </c>
      <c r="O2762" t="b">
        <v>0</v>
      </c>
      <c r="P2762" t="s">
        <v>8266</v>
      </c>
      <c r="Q2762" s="10" t="s">
        <v>8306</v>
      </c>
      <c r="R2762" t="s">
        <v>8310</v>
      </c>
      <c r="S2762">
        <f>IFERROR(ROUND(E2762/L2762,2),0)</f>
        <v>80.2</v>
      </c>
      <c r="T2762" s="29">
        <f t="shared" si="43"/>
        <v>40</v>
      </c>
    </row>
    <row r="2763" spans="1:20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s="15">
        <f>(((J2763/60)/60)/24)+DATE(1970,1,1)</f>
        <v>41107.726782407408</v>
      </c>
      <c r="L2763">
        <v>16</v>
      </c>
      <c r="M2763" s="15">
        <f>(((I2763/60)/60)/24)+DATE(1970,1,1)</f>
        <v>41118.083333333336</v>
      </c>
      <c r="N2763" t="b">
        <v>0</v>
      </c>
      <c r="O2763" t="b">
        <v>1</v>
      </c>
      <c r="P2763" t="s">
        <v>8277</v>
      </c>
      <c r="Q2763" s="10" t="s">
        <v>8321</v>
      </c>
      <c r="R2763" t="s">
        <v>8325</v>
      </c>
      <c r="S2763">
        <f>IFERROR(ROUND(E2763/L2763,2),0)</f>
        <v>25.02</v>
      </c>
      <c r="T2763" s="29">
        <f t="shared" si="43"/>
        <v>133</v>
      </c>
    </row>
    <row r="2764" spans="1:20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s="15">
        <f>(((J2764/60)/60)/24)+DATE(1970,1,1)</f>
        <v>40995.024317129632</v>
      </c>
      <c r="L2764">
        <v>3</v>
      </c>
      <c r="M2764" s="15">
        <f>(((I2764/60)/60)/24)+DATE(1970,1,1)</f>
        <v>41054.593055555553</v>
      </c>
      <c r="N2764" t="b">
        <v>0</v>
      </c>
      <c r="O2764" t="b">
        <v>0</v>
      </c>
      <c r="P2764" t="s">
        <v>8268</v>
      </c>
      <c r="Q2764" s="10" t="s">
        <v>8306</v>
      </c>
      <c r="R2764" t="s">
        <v>8312</v>
      </c>
      <c r="S2764">
        <f>IFERROR(ROUND(E2764/L2764,2),0)</f>
        <v>133.33000000000001</v>
      </c>
      <c r="T2764" s="29">
        <f t="shared" si="43"/>
        <v>1</v>
      </c>
    </row>
    <row r="2765" spans="1:20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s="15">
        <f>(((J2765/60)/60)/24)+DATE(1970,1,1)</f>
        <v>40436.68408564815</v>
      </c>
      <c r="L2765">
        <v>6</v>
      </c>
      <c r="M2765" s="15">
        <f>(((I2765/60)/60)/24)+DATE(1970,1,1)</f>
        <v>40466.166666666664</v>
      </c>
      <c r="N2765" t="b">
        <v>0</v>
      </c>
      <c r="O2765" t="b">
        <v>0</v>
      </c>
      <c r="P2765" t="s">
        <v>8273</v>
      </c>
      <c r="Q2765" s="10" t="s">
        <v>8318</v>
      </c>
      <c r="R2765" t="s">
        <v>8320</v>
      </c>
      <c r="S2765">
        <f>IFERROR(ROUND(E2765/L2765,2),0)</f>
        <v>66.67</v>
      </c>
      <c r="T2765" s="29">
        <f t="shared" si="43"/>
        <v>3</v>
      </c>
    </row>
    <row r="2766" spans="1:20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s="15">
        <f>(((J2766/60)/60)/24)+DATE(1970,1,1)</f>
        <v>42689.214988425927</v>
      </c>
      <c r="L2766">
        <v>13</v>
      </c>
      <c r="M2766" s="15">
        <f>(((I2766/60)/60)/24)+DATE(1970,1,1)</f>
        <v>42700.25</v>
      </c>
      <c r="N2766" t="b">
        <v>0</v>
      </c>
      <c r="O2766" t="b">
        <v>1</v>
      </c>
      <c r="P2766" t="s">
        <v>8269</v>
      </c>
      <c r="Q2766" s="10" t="s">
        <v>8313</v>
      </c>
      <c r="R2766" t="s">
        <v>8314</v>
      </c>
      <c r="S2766">
        <f>IFERROR(ROUND(E2766/L2766,2),0)</f>
        <v>30.77</v>
      </c>
      <c r="T2766" s="29">
        <f t="shared" si="43"/>
        <v>100</v>
      </c>
    </row>
    <row r="2767" spans="1:20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s="15">
        <f>(((J2767/60)/60)/24)+DATE(1970,1,1)</f>
        <v>42374.655081018514</v>
      </c>
      <c r="L2767">
        <v>6</v>
      </c>
      <c r="M2767" s="15">
        <f>(((I2767/60)/60)/24)+DATE(1970,1,1)</f>
        <v>42403.784027777772</v>
      </c>
      <c r="N2767" t="b">
        <v>0</v>
      </c>
      <c r="O2767" t="b">
        <v>0</v>
      </c>
      <c r="P2767" t="s">
        <v>8269</v>
      </c>
      <c r="Q2767" s="10" t="s">
        <v>8313</v>
      </c>
      <c r="R2767" t="s">
        <v>8314</v>
      </c>
      <c r="S2767">
        <f>IFERROR(ROUND(E2767/L2767,2),0)</f>
        <v>66.67</v>
      </c>
      <c r="T2767" s="29">
        <f t="shared" si="43"/>
        <v>16</v>
      </c>
    </row>
    <row r="2768" spans="1:20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s="15">
        <f>(((J2768/60)/60)/24)+DATE(1970,1,1)</f>
        <v>42750.530312499999</v>
      </c>
      <c r="L2768">
        <v>5</v>
      </c>
      <c r="M2768" s="15">
        <f>(((I2768/60)/60)/24)+DATE(1970,1,1)</f>
        <v>42794.368749999994</v>
      </c>
      <c r="N2768" t="b">
        <v>0</v>
      </c>
      <c r="O2768" t="b">
        <v>0</v>
      </c>
      <c r="P2768" t="s">
        <v>8269</v>
      </c>
      <c r="Q2768" s="10" t="s">
        <v>8313</v>
      </c>
      <c r="R2768" t="s">
        <v>8314</v>
      </c>
      <c r="S2768">
        <f>IFERROR(ROUND(E2768/L2768,2),0)</f>
        <v>80</v>
      </c>
      <c r="T2768" s="29">
        <f t="shared" si="43"/>
        <v>11</v>
      </c>
    </row>
    <row r="2769" spans="1:20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s="15">
        <f>(((J2769/60)/60)/24)+DATE(1970,1,1)</f>
        <v>42151.905717592599</v>
      </c>
      <c r="L2769">
        <v>5</v>
      </c>
      <c r="M2769" s="15">
        <f>(((I2769/60)/60)/24)+DATE(1970,1,1)</f>
        <v>42182.905717592599</v>
      </c>
      <c r="N2769" t="b">
        <v>0</v>
      </c>
      <c r="O2769" t="b">
        <v>0</v>
      </c>
      <c r="P2769" t="s">
        <v>8269</v>
      </c>
      <c r="Q2769" s="10" t="s">
        <v>8313</v>
      </c>
      <c r="R2769" t="s">
        <v>8314</v>
      </c>
      <c r="S2769">
        <f>IFERROR(ROUND(E2769/L2769,2),0)</f>
        <v>79.400000000000006</v>
      </c>
      <c r="T2769" s="29">
        <f t="shared" si="43"/>
        <v>12</v>
      </c>
    </row>
    <row r="2770" spans="1:20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s="15">
        <f>(((J2770/60)/60)/24)+DATE(1970,1,1)</f>
        <v>41654.946759259255</v>
      </c>
      <c r="L2770">
        <v>7</v>
      </c>
      <c r="M2770" s="15">
        <f>(((I2770/60)/60)/24)+DATE(1970,1,1)</f>
        <v>41684.946759259255</v>
      </c>
      <c r="N2770" t="b">
        <v>0</v>
      </c>
      <c r="O2770" t="b">
        <v>0</v>
      </c>
      <c r="P2770" t="s">
        <v>8268</v>
      </c>
      <c r="Q2770" s="10" t="s">
        <v>8306</v>
      </c>
      <c r="R2770" t="s">
        <v>8312</v>
      </c>
      <c r="S2770">
        <f>IFERROR(ROUND(E2770/L2770,2),0)</f>
        <v>56.57</v>
      </c>
      <c r="T2770" s="29">
        <f t="shared" si="43"/>
        <v>1</v>
      </c>
    </row>
    <row r="2771" spans="1:20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s="15">
        <f>(((J2771/60)/60)/24)+DATE(1970,1,1)</f>
        <v>40514.107615740737</v>
      </c>
      <c r="L2771">
        <v>13</v>
      </c>
      <c r="M2771" s="15">
        <f>(((I2771/60)/60)/24)+DATE(1970,1,1)</f>
        <v>40545.125</v>
      </c>
      <c r="N2771" t="b">
        <v>0</v>
      </c>
      <c r="O2771" t="b">
        <v>1</v>
      </c>
      <c r="P2771" t="s">
        <v>8298</v>
      </c>
      <c r="Q2771" s="10" t="s">
        <v>8321</v>
      </c>
      <c r="R2771" t="s">
        <v>8350</v>
      </c>
      <c r="S2771">
        <f>IFERROR(ROUND(E2771/L2771,2),0)</f>
        <v>30.08</v>
      </c>
      <c r="T2771" s="29">
        <f t="shared" si="43"/>
        <v>156</v>
      </c>
    </row>
    <row r="2772" spans="1:20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s="15">
        <f>(((J2772/60)/60)/24)+DATE(1970,1,1)</f>
        <v>42535.97865740741</v>
      </c>
      <c r="L2772">
        <v>14</v>
      </c>
      <c r="M2772" s="15">
        <f>(((I2772/60)/60)/24)+DATE(1970,1,1)</f>
        <v>42595.97865740741</v>
      </c>
      <c r="N2772" t="b">
        <v>0</v>
      </c>
      <c r="O2772" t="b">
        <v>1</v>
      </c>
      <c r="P2772" t="s">
        <v>8269</v>
      </c>
      <c r="Q2772" s="10" t="s">
        <v>8313</v>
      </c>
      <c r="R2772" t="s">
        <v>8314</v>
      </c>
      <c r="S2772">
        <f>IFERROR(ROUND(E2772/L2772,2),0)</f>
        <v>27.5</v>
      </c>
      <c r="T2772" s="29">
        <f t="shared" si="43"/>
        <v>128</v>
      </c>
    </row>
    <row r="2773" spans="1:20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s="15">
        <f>(((J2773/60)/60)/24)+DATE(1970,1,1)</f>
        <v>42093.588263888887</v>
      </c>
      <c r="L2773">
        <v>6</v>
      </c>
      <c r="M2773" s="15">
        <f>(((I2773/60)/60)/24)+DATE(1970,1,1)</f>
        <v>42123.588263888887</v>
      </c>
      <c r="N2773" t="b">
        <v>0</v>
      </c>
      <c r="O2773" t="b">
        <v>0</v>
      </c>
      <c r="P2773" t="s">
        <v>8269</v>
      </c>
      <c r="Q2773" s="10" t="s">
        <v>8313</v>
      </c>
      <c r="R2773" t="s">
        <v>8314</v>
      </c>
      <c r="S2773">
        <f>IFERROR(ROUND(E2773/L2773,2),0)</f>
        <v>64.17</v>
      </c>
      <c r="T2773" s="29">
        <f t="shared" si="43"/>
        <v>19</v>
      </c>
    </row>
    <row r="2774" spans="1:20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s="15">
        <f>(((J2774/60)/60)/24)+DATE(1970,1,1)</f>
        <v>41799.725289351853</v>
      </c>
      <c r="L2774">
        <v>12</v>
      </c>
      <c r="M2774" s="15">
        <f>(((I2774/60)/60)/24)+DATE(1970,1,1)</f>
        <v>41829.725289351853</v>
      </c>
      <c r="N2774" t="b">
        <v>0</v>
      </c>
      <c r="O2774" t="b">
        <v>0</v>
      </c>
      <c r="P2774" t="s">
        <v>8294</v>
      </c>
      <c r="Q2774" s="10" t="s">
        <v>8334</v>
      </c>
      <c r="R2774" t="s">
        <v>8346</v>
      </c>
      <c r="S2774">
        <f>IFERROR(ROUND(E2774/L2774,2),0)</f>
        <v>31.75</v>
      </c>
      <c r="T2774" s="29">
        <f t="shared" si="43"/>
        <v>5</v>
      </c>
    </row>
    <row r="2775" spans="1:20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s="15">
        <f>(((J2775/60)/60)/24)+DATE(1970,1,1)</f>
        <v>42401.945219907408</v>
      </c>
      <c r="L2775">
        <v>15</v>
      </c>
      <c r="M2775" s="15">
        <f>(((I2775/60)/60)/24)+DATE(1970,1,1)</f>
        <v>42418.895833333328</v>
      </c>
      <c r="N2775" t="b">
        <v>0</v>
      </c>
      <c r="O2775" t="b">
        <v>1</v>
      </c>
      <c r="P2775" t="s">
        <v>8269</v>
      </c>
      <c r="Q2775" s="10" t="s">
        <v>8313</v>
      </c>
      <c r="R2775" t="s">
        <v>8314</v>
      </c>
      <c r="S2775">
        <f>IFERROR(ROUND(E2775/L2775,2),0)</f>
        <v>25.4</v>
      </c>
      <c r="T2775" s="29">
        <f t="shared" si="43"/>
        <v>127</v>
      </c>
    </row>
    <row r="2776" spans="1:20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s="15">
        <f>(((J2776/60)/60)/24)+DATE(1970,1,1)</f>
        <v>42023.818622685183</v>
      </c>
      <c r="L2776">
        <v>7</v>
      </c>
      <c r="M2776" s="15">
        <f>(((I2776/60)/60)/24)+DATE(1970,1,1)</f>
        <v>42043.818622685183</v>
      </c>
      <c r="N2776" t="b">
        <v>0</v>
      </c>
      <c r="O2776" t="b">
        <v>0</v>
      </c>
      <c r="P2776" t="s">
        <v>8266</v>
      </c>
      <c r="Q2776" s="10" t="s">
        <v>8306</v>
      </c>
      <c r="R2776" t="s">
        <v>8310</v>
      </c>
      <c r="S2776">
        <f>IFERROR(ROUND(E2776/L2776,2),0)</f>
        <v>54.29</v>
      </c>
      <c r="T2776" s="29">
        <f t="shared" si="43"/>
        <v>58</v>
      </c>
    </row>
    <row r="2777" spans="1:20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s="15">
        <f>(((J2777/60)/60)/24)+DATE(1970,1,1)</f>
        <v>42029.907858796301</v>
      </c>
      <c r="L2777">
        <v>9</v>
      </c>
      <c r="M2777" s="15">
        <f>(((I2777/60)/60)/24)+DATE(1970,1,1)</f>
        <v>42064.907858796301</v>
      </c>
      <c r="N2777" t="b">
        <v>1</v>
      </c>
      <c r="O2777" t="b">
        <v>0</v>
      </c>
      <c r="P2777" t="s">
        <v>8283</v>
      </c>
      <c r="Q2777" s="10" t="s">
        <v>8334</v>
      </c>
      <c r="R2777" t="s">
        <v>8335</v>
      </c>
      <c r="S2777">
        <f>IFERROR(ROUND(E2777/L2777,2),0)</f>
        <v>42.22</v>
      </c>
      <c r="T2777" s="29">
        <f t="shared" si="43"/>
        <v>11</v>
      </c>
    </row>
    <row r="2778" spans="1:20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s="15">
        <f>(((J2778/60)/60)/24)+DATE(1970,1,1)</f>
        <v>41117.900729166664</v>
      </c>
      <c r="L2778">
        <v>8</v>
      </c>
      <c r="M2778" s="15">
        <f>(((I2778/60)/60)/24)+DATE(1970,1,1)</f>
        <v>41147.900729166664</v>
      </c>
      <c r="N2778" t="b">
        <v>0</v>
      </c>
      <c r="O2778" t="b">
        <v>0</v>
      </c>
      <c r="P2778" t="s">
        <v>8302</v>
      </c>
      <c r="Q2778" s="10" t="s">
        <v>8318</v>
      </c>
      <c r="R2778" t="s">
        <v>8354</v>
      </c>
      <c r="S2778">
        <f>IFERROR(ROUND(E2778/L2778,2),0)</f>
        <v>47.5</v>
      </c>
      <c r="T2778" s="29">
        <f t="shared" si="43"/>
        <v>19</v>
      </c>
    </row>
    <row r="2779" spans="1:20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s="15">
        <f>(((J2779/60)/60)/24)+DATE(1970,1,1)</f>
        <v>42625.635636574079</v>
      </c>
      <c r="L2779">
        <v>9</v>
      </c>
      <c r="M2779" s="15">
        <f>(((I2779/60)/60)/24)+DATE(1970,1,1)</f>
        <v>42660.635636574079</v>
      </c>
      <c r="N2779" t="b">
        <v>0</v>
      </c>
      <c r="O2779" t="b">
        <v>0</v>
      </c>
      <c r="P2779" t="s">
        <v>8271</v>
      </c>
      <c r="Q2779" s="10" t="s">
        <v>8315</v>
      </c>
      <c r="R2779" t="s">
        <v>8317</v>
      </c>
      <c r="S2779">
        <f>IFERROR(ROUND(E2779/L2779,2),0)</f>
        <v>41.89</v>
      </c>
      <c r="T2779" s="29">
        <f t="shared" si="43"/>
        <v>1</v>
      </c>
    </row>
    <row r="2780" spans="1:20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s="15">
        <f>(((J2780/60)/60)/24)+DATE(1970,1,1)</f>
        <v>42425.576898148152</v>
      </c>
      <c r="L2780">
        <v>9</v>
      </c>
      <c r="M2780" s="15">
        <f>(((I2780/60)/60)/24)+DATE(1970,1,1)</f>
        <v>42465.666666666672</v>
      </c>
      <c r="N2780" t="b">
        <v>0</v>
      </c>
      <c r="O2780" t="b">
        <v>1</v>
      </c>
      <c r="P2780" t="s">
        <v>8267</v>
      </c>
      <c r="Q2780" s="10" t="s">
        <v>8306</v>
      </c>
      <c r="R2780" t="s">
        <v>8311</v>
      </c>
      <c r="S2780">
        <f>IFERROR(ROUND(E2780/L2780,2),0)</f>
        <v>41.78</v>
      </c>
      <c r="T2780" s="29">
        <f t="shared" si="43"/>
        <v>125</v>
      </c>
    </row>
    <row r="2781" spans="1:20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s="15">
        <f>(((J2781/60)/60)/24)+DATE(1970,1,1)</f>
        <v>41940.028287037036</v>
      </c>
      <c r="L2781">
        <v>7</v>
      </c>
      <c r="M2781" s="15">
        <f>(((I2781/60)/60)/24)+DATE(1970,1,1)</f>
        <v>42000.0699537037</v>
      </c>
      <c r="N2781" t="b">
        <v>0</v>
      </c>
      <c r="O2781" t="b">
        <v>0</v>
      </c>
      <c r="P2781" t="s">
        <v>8301</v>
      </c>
      <c r="Q2781" s="10" t="s">
        <v>8313</v>
      </c>
      <c r="R2781" t="s">
        <v>8353</v>
      </c>
      <c r="S2781">
        <f>IFERROR(ROUND(E2781/L2781,2),0)</f>
        <v>53.71</v>
      </c>
      <c r="T2781" s="29">
        <f t="shared" si="43"/>
        <v>0</v>
      </c>
    </row>
    <row r="2782" spans="1:20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s="15">
        <f>(((J2782/60)/60)/24)+DATE(1970,1,1)</f>
        <v>40937.679560185185</v>
      </c>
      <c r="L2782">
        <v>9</v>
      </c>
      <c r="M2782" s="15">
        <f>(((I2782/60)/60)/24)+DATE(1970,1,1)</f>
        <v>40969.207638888889</v>
      </c>
      <c r="N2782" t="b">
        <v>0</v>
      </c>
      <c r="O2782" t="b">
        <v>0</v>
      </c>
      <c r="P2782" t="s">
        <v>8276</v>
      </c>
      <c r="Q2782" s="10" t="s">
        <v>8321</v>
      </c>
      <c r="R2782" t="s">
        <v>8324</v>
      </c>
      <c r="S2782">
        <f>IFERROR(ROUND(E2782/L2782,2),0)</f>
        <v>41.67</v>
      </c>
      <c r="T2782" s="29">
        <f t="shared" si="43"/>
        <v>6</v>
      </c>
    </row>
    <row r="2783" spans="1:20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s="15">
        <f>(((J2783/60)/60)/24)+DATE(1970,1,1)</f>
        <v>41799.814340277779</v>
      </c>
      <c r="L2783">
        <v>7</v>
      </c>
      <c r="M2783" s="15">
        <f>(((I2783/60)/60)/24)+DATE(1970,1,1)</f>
        <v>41834.814340277779</v>
      </c>
      <c r="N2783" t="b">
        <v>0</v>
      </c>
      <c r="O2783" t="b">
        <v>1</v>
      </c>
      <c r="P2783" t="s">
        <v>8272</v>
      </c>
      <c r="Q2783" s="10" t="s">
        <v>8318</v>
      </c>
      <c r="R2783" t="s">
        <v>8319</v>
      </c>
      <c r="S2783">
        <f>IFERROR(ROUND(E2783/L2783,2),0)</f>
        <v>53.57</v>
      </c>
      <c r="T2783" s="29">
        <f t="shared" si="43"/>
        <v>125</v>
      </c>
    </row>
    <row r="2784" spans="1:20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s="15">
        <f>(((J2784/60)/60)/24)+DATE(1970,1,1)</f>
        <v>42808.640231481477</v>
      </c>
      <c r="L2784">
        <v>4</v>
      </c>
      <c r="M2784" s="15">
        <f>(((I2784/60)/60)/24)+DATE(1970,1,1)</f>
        <v>42839.207638888889</v>
      </c>
      <c r="N2784" t="b">
        <v>0</v>
      </c>
      <c r="O2784" t="b">
        <v>0</v>
      </c>
      <c r="P2784" t="s">
        <v>8269</v>
      </c>
      <c r="Q2784" s="10" t="s">
        <v>8313</v>
      </c>
      <c r="R2784" t="s">
        <v>8314</v>
      </c>
      <c r="S2784">
        <f>IFERROR(ROUND(E2784/L2784,2),0)</f>
        <v>93.75</v>
      </c>
      <c r="T2784" s="29">
        <f t="shared" si="43"/>
        <v>4</v>
      </c>
    </row>
    <row r="2785" spans="1:20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s="15">
        <f>(((J2785/60)/60)/24)+DATE(1970,1,1)</f>
        <v>42529.022013888884</v>
      </c>
      <c r="L2785">
        <v>9</v>
      </c>
      <c r="M2785" s="15">
        <f>(((I2785/60)/60)/24)+DATE(1970,1,1)</f>
        <v>42566.901388888888</v>
      </c>
      <c r="N2785" t="b">
        <v>0</v>
      </c>
      <c r="O2785" t="b">
        <v>1</v>
      </c>
      <c r="P2785" t="s">
        <v>8269</v>
      </c>
      <c r="Q2785" s="10" t="s">
        <v>8313</v>
      </c>
      <c r="R2785" t="s">
        <v>8314</v>
      </c>
      <c r="S2785">
        <f>IFERROR(ROUND(E2785/L2785,2),0)</f>
        <v>41.67</v>
      </c>
      <c r="T2785" s="29">
        <f t="shared" si="43"/>
        <v>150</v>
      </c>
    </row>
    <row r="2786" spans="1:20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s="15">
        <f>(((J2786/60)/60)/24)+DATE(1970,1,1)</f>
        <v>42334.468935185185</v>
      </c>
      <c r="L2786">
        <v>25</v>
      </c>
      <c r="M2786" s="15">
        <f>(((I2786/60)/60)/24)+DATE(1970,1,1)</f>
        <v>42361.957638888889</v>
      </c>
      <c r="N2786" t="b">
        <v>0</v>
      </c>
      <c r="O2786" t="b">
        <v>1</v>
      </c>
      <c r="P2786" t="s">
        <v>8301</v>
      </c>
      <c r="Q2786" s="10" t="s">
        <v>8313</v>
      </c>
      <c r="R2786" t="s">
        <v>8353</v>
      </c>
      <c r="S2786">
        <f>IFERROR(ROUND(E2786/L2786,2),0)</f>
        <v>14.84</v>
      </c>
      <c r="T2786" s="29">
        <f t="shared" si="43"/>
        <v>124</v>
      </c>
    </row>
    <row r="2787" spans="1:20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s="15">
        <f>(((J2787/60)/60)/24)+DATE(1970,1,1)</f>
        <v>42517.003368055557</v>
      </c>
      <c r="L2787">
        <v>8</v>
      </c>
      <c r="M2787" s="15">
        <f>(((I2787/60)/60)/24)+DATE(1970,1,1)</f>
        <v>42547.003368055557</v>
      </c>
      <c r="N2787" t="b">
        <v>0</v>
      </c>
      <c r="O2787" t="b">
        <v>1</v>
      </c>
      <c r="P2787" t="s">
        <v>8269</v>
      </c>
      <c r="Q2787" s="10" t="s">
        <v>8313</v>
      </c>
      <c r="R2787" t="s">
        <v>8314</v>
      </c>
      <c r="S2787">
        <f>IFERROR(ROUND(E2787/L2787,2),0)</f>
        <v>46.13</v>
      </c>
      <c r="T2787" s="29">
        <f t="shared" si="43"/>
        <v>123</v>
      </c>
    </row>
    <row r="2788" spans="1:20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s="15">
        <f>(((J2788/60)/60)/24)+DATE(1970,1,1)</f>
        <v>41791.057314814818</v>
      </c>
      <c r="L2788">
        <v>9</v>
      </c>
      <c r="M2788" s="15">
        <f>(((I2788/60)/60)/24)+DATE(1970,1,1)</f>
        <v>41835.21597222222</v>
      </c>
      <c r="N2788" t="b">
        <v>0</v>
      </c>
      <c r="O2788" t="b">
        <v>0</v>
      </c>
      <c r="P2788" t="s">
        <v>8289</v>
      </c>
      <c r="Q2788" s="10" t="s">
        <v>8334</v>
      </c>
      <c r="R2788" t="s">
        <v>8341</v>
      </c>
      <c r="S2788">
        <f>IFERROR(ROUND(E2788/L2788,2),0)</f>
        <v>40.78</v>
      </c>
      <c r="T2788" s="29">
        <f t="shared" si="43"/>
        <v>7</v>
      </c>
    </row>
    <row r="2789" spans="1:20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s="15">
        <f>(((J2789/60)/60)/24)+DATE(1970,1,1)</f>
        <v>42041.205000000002</v>
      </c>
      <c r="L2789">
        <v>5</v>
      </c>
      <c r="M2789" s="15">
        <f>(((I2789/60)/60)/24)+DATE(1970,1,1)</f>
        <v>42086.16333333333</v>
      </c>
      <c r="N2789" t="b">
        <v>0</v>
      </c>
      <c r="O2789" t="b">
        <v>0</v>
      </c>
      <c r="P2789" t="s">
        <v>8269</v>
      </c>
      <c r="Q2789" s="10" t="s">
        <v>8313</v>
      </c>
      <c r="R2789" t="s">
        <v>8314</v>
      </c>
      <c r="S2789">
        <f>IFERROR(ROUND(E2789/L2789,2),0)</f>
        <v>72.400000000000006</v>
      </c>
      <c r="T2789" s="29">
        <f t="shared" si="43"/>
        <v>7</v>
      </c>
    </row>
    <row r="2790" spans="1:20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s="15">
        <f>(((J2790/60)/60)/24)+DATE(1970,1,1)</f>
        <v>42371.355729166666</v>
      </c>
      <c r="L2790">
        <v>11</v>
      </c>
      <c r="M2790" s="15">
        <f>(((I2790/60)/60)/24)+DATE(1970,1,1)</f>
        <v>42400.178472222222</v>
      </c>
      <c r="N2790" t="b">
        <v>0</v>
      </c>
      <c r="O2790" t="b">
        <v>0</v>
      </c>
      <c r="P2790" t="s">
        <v>8281</v>
      </c>
      <c r="Q2790" s="10" t="s">
        <v>8329</v>
      </c>
      <c r="R2790" t="s">
        <v>8331</v>
      </c>
      <c r="S2790">
        <f>IFERROR(ROUND(E2790/L2790,2),0)</f>
        <v>32.82</v>
      </c>
      <c r="T2790" s="29">
        <f t="shared" si="43"/>
        <v>10</v>
      </c>
    </row>
    <row r="2791" spans="1:20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s="15">
        <f>(((J2791/60)/60)/24)+DATE(1970,1,1)</f>
        <v>42195.643865740742</v>
      </c>
      <c r="L2791">
        <v>3</v>
      </c>
      <c r="M2791" s="15">
        <f>(((I2791/60)/60)/24)+DATE(1970,1,1)</f>
        <v>42236.837499999994</v>
      </c>
      <c r="N2791" t="b">
        <v>0</v>
      </c>
      <c r="O2791" t="b">
        <v>0</v>
      </c>
      <c r="P2791" t="s">
        <v>8266</v>
      </c>
      <c r="Q2791" s="10" t="s">
        <v>8306</v>
      </c>
      <c r="R2791" t="s">
        <v>8310</v>
      </c>
      <c r="S2791">
        <f>IFERROR(ROUND(E2791/L2791,2),0)</f>
        <v>120</v>
      </c>
      <c r="T2791" s="29">
        <f t="shared" si="43"/>
        <v>1</v>
      </c>
    </row>
    <row r="2792" spans="1:20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s="15">
        <f>(((J2792/60)/60)/24)+DATE(1970,1,1)</f>
        <v>41614.563194444447</v>
      </c>
      <c r="L2792">
        <v>6</v>
      </c>
      <c r="M2792" s="15">
        <f>(((I2792/60)/60)/24)+DATE(1970,1,1)</f>
        <v>41644.563194444447</v>
      </c>
      <c r="N2792" t="b">
        <v>0</v>
      </c>
      <c r="O2792" t="b">
        <v>0</v>
      </c>
      <c r="P2792" t="s">
        <v>8273</v>
      </c>
      <c r="Q2792" s="10" t="s">
        <v>8318</v>
      </c>
      <c r="R2792" t="s">
        <v>8320</v>
      </c>
      <c r="S2792">
        <f>IFERROR(ROUND(E2792/L2792,2),0)</f>
        <v>60</v>
      </c>
      <c r="T2792" s="29">
        <f t="shared" si="43"/>
        <v>2</v>
      </c>
    </row>
    <row r="2793" spans="1:20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s="15">
        <f>(((J2793/60)/60)/24)+DATE(1970,1,1)</f>
        <v>42788.2502662037</v>
      </c>
      <c r="L2793">
        <v>15</v>
      </c>
      <c r="M2793" s="15">
        <f>(((I2793/60)/60)/24)+DATE(1970,1,1)</f>
        <v>42818.208599537036</v>
      </c>
      <c r="N2793" t="b">
        <v>0</v>
      </c>
      <c r="O2793" t="b">
        <v>0</v>
      </c>
      <c r="P2793" t="s">
        <v>8291</v>
      </c>
      <c r="Q2793" s="10" t="s">
        <v>8321</v>
      </c>
      <c r="R2793" t="s">
        <v>8343</v>
      </c>
      <c r="S2793">
        <f>IFERROR(ROUND(E2793/L2793,2),0)</f>
        <v>24</v>
      </c>
      <c r="T2793" s="29">
        <f t="shared" si="43"/>
        <v>103</v>
      </c>
    </row>
    <row r="2794" spans="1:20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s="15">
        <f>(((J2794/60)/60)/24)+DATE(1970,1,1)</f>
        <v>41933.586157407408</v>
      </c>
      <c r="L2794">
        <v>10</v>
      </c>
      <c r="M2794" s="15">
        <f>(((I2794/60)/60)/24)+DATE(1970,1,1)</f>
        <v>41975.627824074079</v>
      </c>
      <c r="N2794" t="b">
        <v>0</v>
      </c>
      <c r="O2794" t="b">
        <v>0</v>
      </c>
      <c r="P2794" t="s">
        <v>8265</v>
      </c>
      <c r="Q2794" s="10" t="s">
        <v>8306</v>
      </c>
      <c r="R2794" t="s">
        <v>8309</v>
      </c>
      <c r="S2794">
        <f>IFERROR(ROUND(E2794/L2794,2),0)</f>
        <v>35.9</v>
      </c>
      <c r="T2794" s="29">
        <f t="shared" si="43"/>
        <v>1</v>
      </c>
    </row>
    <row r="2795" spans="1:20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s="15">
        <f>(((J2795/60)/60)/24)+DATE(1970,1,1)</f>
        <v>42695.624340277776</v>
      </c>
      <c r="L2795">
        <v>5</v>
      </c>
      <c r="M2795" s="15">
        <f>(((I2795/60)/60)/24)+DATE(1970,1,1)</f>
        <v>42725.624340277776</v>
      </c>
      <c r="N2795" t="b">
        <v>0</v>
      </c>
      <c r="O2795" t="b">
        <v>0</v>
      </c>
      <c r="P2795" t="s">
        <v>8299</v>
      </c>
      <c r="Q2795" s="10" t="s">
        <v>8315</v>
      </c>
      <c r="R2795" t="s">
        <v>8351</v>
      </c>
      <c r="S2795">
        <f>IFERROR(ROUND(E2795/L2795,2),0)</f>
        <v>71.599999999999994</v>
      </c>
      <c r="T2795" s="29">
        <f t="shared" si="43"/>
        <v>1</v>
      </c>
    </row>
    <row r="2796" spans="1:20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s="15">
        <f>(((J2796/60)/60)/24)+DATE(1970,1,1)</f>
        <v>41833.089756944442</v>
      </c>
      <c r="L2796">
        <v>14</v>
      </c>
      <c r="M2796" s="15">
        <f>(((I2796/60)/60)/24)+DATE(1970,1,1)</f>
        <v>41863.079143518517</v>
      </c>
      <c r="N2796" t="b">
        <v>0</v>
      </c>
      <c r="O2796" t="b">
        <v>0</v>
      </c>
      <c r="P2796" t="s">
        <v>8269</v>
      </c>
      <c r="Q2796" s="10" t="s">
        <v>8313</v>
      </c>
      <c r="R2796" t="s">
        <v>8314</v>
      </c>
      <c r="S2796">
        <f>IFERROR(ROUND(E2796/L2796,2),0)</f>
        <v>25.57</v>
      </c>
      <c r="T2796" s="29">
        <f t="shared" si="43"/>
        <v>18</v>
      </c>
    </row>
    <row r="2797" spans="1:20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s="15">
        <f>(((J2797/60)/60)/24)+DATE(1970,1,1)</f>
        <v>42230.662731481483</v>
      </c>
      <c r="L2797">
        <v>6</v>
      </c>
      <c r="M2797" s="15">
        <f>(((I2797/60)/60)/24)+DATE(1970,1,1)</f>
        <v>42245.165972222225</v>
      </c>
      <c r="N2797" t="b">
        <v>0</v>
      </c>
      <c r="O2797" t="b">
        <v>1</v>
      </c>
      <c r="P2797" t="s">
        <v>8269</v>
      </c>
      <c r="Q2797" s="10" t="s">
        <v>8313</v>
      </c>
      <c r="R2797" t="s">
        <v>8314</v>
      </c>
      <c r="S2797">
        <f>IFERROR(ROUND(E2797/L2797,2),0)</f>
        <v>59.17</v>
      </c>
      <c r="T2797" s="29">
        <f t="shared" si="43"/>
        <v>101</v>
      </c>
    </row>
    <row r="2798" spans="1:20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s="15">
        <f>(((J2798/60)/60)/24)+DATE(1970,1,1)</f>
        <v>41989.913136574076</v>
      </c>
      <c r="L2798">
        <v>14</v>
      </c>
      <c r="M2798" s="15">
        <f>(((I2798/60)/60)/24)+DATE(1970,1,1)</f>
        <v>42019.913136574076</v>
      </c>
      <c r="N2798" t="b">
        <v>0</v>
      </c>
      <c r="O2798" t="b">
        <v>1</v>
      </c>
      <c r="P2798" t="s">
        <v>8299</v>
      </c>
      <c r="Q2798" s="10" t="s">
        <v>8315</v>
      </c>
      <c r="R2798" t="s">
        <v>8351</v>
      </c>
      <c r="S2798">
        <f>IFERROR(ROUND(E2798/L2798,2),0)</f>
        <v>25.21</v>
      </c>
      <c r="T2798" s="29">
        <f t="shared" si="43"/>
        <v>102</v>
      </c>
    </row>
    <row r="2799" spans="1:20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s="15">
        <f>(((J2799/60)/60)/24)+DATE(1970,1,1)</f>
        <v>41663.780300925922</v>
      </c>
      <c r="L2799">
        <v>9</v>
      </c>
      <c r="M2799" s="15">
        <f>(((I2799/60)/60)/24)+DATE(1970,1,1)</f>
        <v>41693.780300925922</v>
      </c>
      <c r="N2799" t="b">
        <v>0</v>
      </c>
      <c r="O2799" t="b">
        <v>0</v>
      </c>
      <c r="P2799" t="s">
        <v>8273</v>
      </c>
      <c r="Q2799" s="10" t="s">
        <v>8318</v>
      </c>
      <c r="R2799" t="s">
        <v>8320</v>
      </c>
      <c r="S2799">
        <f>IFERROR(ROUND(E2799/L2799,2),0)</f>
        <v>39</v>
      </c>
      <c r="T2799" s="29">
        <f t="shared" si="43"/>
        <v>70</v>
      </c>
    </row>
    <row r="2800" spans="1:20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s="15">
        <f>(((J2800/60)/60)/24)+DATE(1970,1,1)</f>
        <v>42167.534791666665</v>
      </c>
      <c r="L2800">
        <v>10</v>
      </c>
      <c r="M2800" s="15">
        <f>(((I2800/60)/60)/24)+DATE(1970,1,1)</f>
        <v>42196.165972222225</v>
      </c>
      <c r="N2800" t="b">
        <v>0</v>
      </c>
      <c r="O2800" t="b">
        <v>1</v>
      </c>
      <c r="P2800" t="s">
        <v>8303</v>
      </c>
      <c r="Q2800" s="10" t="s">
        <v>8313</v>
      </c>
      <c r="R2800" t="s">
        <v>8355</v>
      </c>
      <c r="S2800">
        <f>IFERROR(ROUND(E2800/L2800,2),0)</f>
        <v>35.1</v>
      </c>
      <c r="T2800" s="29">
        <f t="shared" si="43"/>
        <v>100</v>
      </c>
    </row>
    <row r="2801" spans="1:20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s="15">
        <f>(((J2801/60)/60)/24)+DATE(1970,1,1)</f>
        <v>42474.637824074074</v>
      </c>
      <c r="L2801">
        <v>3</v>
      </c>
      <c r="M2801" s="15">
        <f>(((I2801/60)/60)/24)+DATE(1970,1,1)</f>
        <v>42504.637824074074</v>
      </c>
      <c r="N2801" t="b">
        <v>0</v>
      </c>
      <c r="O2801" t="b">
        <v>0</v>
      </c>
      <c r="P2801" t="s">
        <v>8270</v>
      </c>
      <c r="Q2801" s="10" t="s">
        <v>8315</v>
      </c>
      <c r="R2801" t="s">
        <v>8316</v>
      </c>
      <c r="S2801">
        <f>IFERROR(ROUND(E2801/L2801,2),0)</f>
        <v>116.67</v>
      </c>
      <c r="T2801" s="29">
        <f t="shared" si="43"/>
        <v>0</v>
      </c>
    </row>
    <row r="2802" spans="1:20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s="15">
        <f>(((J2802/60)/60)/24)+DATE(1970,1,1)</f>
        <v>41671.936863425923</v>
      </c>
      <c r="L2802">
        <v>13</v>
      </c>
      <c r="M2802" s="15">
        <f>(((I2802/60)/60)/24)+DATE(1970,1,1)</f>
        <v>41687</v>
      </c>
      <c r="N2802" t="b">
        <v>0</v>
      </c>
      <c r="O2802" t="b">
        <v>0</v>
      </c>
      <c r="P2802" t="s">
        <v>8288</v>
      </c>
      <c r="Q2802" s="10" t="s">
        <v>8318</v>
      </c>
      <c r="R2802" t="s">
        <v>8340</v>
      </c>
      <c r="S2802">
        <f>IFERROR(ROUND(E2802/L2802,2),0)</f>
        <v>26.92</v>
      </c>
      <c r="T2802" s="29">
        <f t="shared" si="43"/>
        <v>4</v>
      </c>
    </row>
    <row r="2803" spans="1:20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s="15">
        <f>(((J2803/60)/60)/24)+DATE(1970,1,1)</f>
        <v>42088.911354166667</v>
      </c>
      <c r="L2803">
        <v>10</v>
      </c>
      <c r="M2803" s="15">
        <f>(((I2803/60)/60)/24)+DATE(1970,1,1)</f>
        <v>42118.911354166667</v>
      </c>
      <c r="N2803" t="b">
        <v>0</v>
      </c>
      <c r="O2803" t="b">
        <v>1</v>
      </c>
      <c r="P2803" t="s">
        <v>8269</v>
      </c>
      <c r="Q2803" s="10" t="s">
        <v>8313</v>
      </c>
      <c r="R2803" t="s">
        <v>8314</v>
      </c>
      <c r="S2803">
        <f>IFERROR(ROUND(E2803/L2803,2),0)</f>
        <v>35</v>
      </c>
      <c r="T2803" s="29">
        <f t="shared" si="43"/>
        <v>140</v>
      </c>
    </row>
    <row r="2804" spans="1:20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s="15">
        <f>(((J2804/60)/60)/24)+DATE(1970,1,1)</f>
        <v>42041.581307870365</v>
      </c>
      <c r="L2804">
        <v>12</v>
      </c>
      <c r="M2804" s="15">
        <f>(((I2804/60)/60)/24)+DATE(1970,1,1)</f>
        <v>42071.539641203708</v>
      </c>
      <c r="N2804" t="b">
        <v>0</v>
      </c>
      <c r="O2804" t="b">
        <v>0</v>
      </c>
      <c r="P2804" t="s">
        <v>8269</v>
      </c>
      <c r="Q2804" s="10" t="s">
        <v>8313</v>
      </c>
      <c r="R2804" t="s">
        <v>8314</v>
      </c>
      <c r="S2804">
        <f>IFERROR(ROUND(E2804/L2804,2),0)</f>
        <v>29.17</v>
      </c>
      <c r="T2804" s="29">
        <f t="shared" si="43"/>
        <v>16</v>
      </c>
    </row>
    <row r="2805" spans="1:20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s="15">
        <f>(((J2805/60)/60)/24)+DATE(1970,1,1)</f>
        <v>41963.050127314811</v>
      </c>
      <c r="L2805">
        <v>9</v>
      </c>
      <c r="M2805" s="15">
        <f>(((I2805/60)/60)/24)+DATE(1970,1,1)</f>
        <v>42022.05</v>
      </c>
      <c r="N2805" t="b">
        <v>0</v>
      </c>
      <c r="O2805" t="b">
        <v>0</v>
      </c>
      <c r="P2805" t="s">
        <v>8270</v>
      </c>
      <c r="Q2805" s="10" t="s">
        <v>8315</v>
      </c>
      <c r="R2805" t="s">
        <v>8316</v>
      </c>
      <c r="S2805">
        <f>IFERROR(ROUND(E2805/L2805,2),0)</f>
        <v>38.44</v>
      </c>
      <c r="T2805" s="29">
        <f t="shared" si="43"/>
        <v>0</v>
      </c>
    </row>
    <row r="2806" spans="1:20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s="15">
        <f>(((J2806/60)/60)/24)+DATE(1970,1,1)</f>
        <v>42556.690706018519</v>
      </c>
      <c r="L2806">
        <v>5</v>
      </c>
      <c r="M2806" s="15">
        <f>(((I2806/60)/60)/24)+DATE(1970,1,1)</f>
        <v>42616.690706018519</v>
      </c>
      <c r="N2806" t="b">
        <v>0</v>
      </c>
      <c r="O2806" t="b">
        <v>0</v>
      </c>
      <c r="P2806" t="s">
        <v>8266</v>
      </c>
      <c r="Q2806" s="10" t="s">
        <v>8306</v>
      </c>
      <c r="R2806" t="s">
        <v>8310</v>
      </c>
      <c r="S2806">
        <f>IFERROR(ROUND(E2806/L2806,2),0)</f>
        <v>69</v>
      </c>
      <c r="T2806" s="29">
        <f t="shared" si="43"/>
        <v>0</v>
      </c>
    </row>
    <row r="2807" spans="1:20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s="15">
        <f>(((J2807/60)/60)/24)+DATE(1970,1,1)</f>
        <v>40312.915578703702</v>
      </c>
      <c r="L2807">
        <v>5</v>
      </c>
      <c r="M2807" s="15">
        <f>(((I2807/60)/60)/24)+DATE(1970,1,1)</f>
        <v>40354.897222222222</v>
      </c>
      <c r="N2807" t="b">
        <v>0</v>
      </c>
      <c r="O2807" t="b">
        <v>0</v>
      </c>
      <c r="P2807" t="s">
        <v>8276</v>
      </c>
      <c r="Q2807" s="10" t="s">
        <v>8321</v>
      </c>
      <c r="R2807" t="s">
        <v>8324</v>
      </c>
      <c r="S2807">
        <f>IFERROR(ROUND(E2807/L2807,2),0)</f>
        <v>69</v>
      </c>
      <c r="T2807" s="29">
        <f t="shared" si="43"/>
        <v>38</v>
      </c>
    </row>
    <row r="2808" spans="1:20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s="15">
        <f>(((J2808/60)/60)/24)+DATE(1970,1,1)</f>
        <v>42532.774745370371</v>
      </c>
      <c r="L2808">
        <v>9</v>
      </c>
      <c r="M2808" s="15">
        <f>(((I2808/60)/60)/24)+DATE(1970,1,1)</f>
        <v>42552.774745370371</v>
      </c>
      <c r="N2808" t="b">
        <v>0</v>
      </c>
      <c r="O2808" t="b">
        <v>0</v>
      </c>
      <c r="P2808" t="s">
        <v>8270</v>
      </c>
      <c r="Q2808" s="10" t="s">
        <v>8315</v>
      </c>
      <c r="R2808" t="s">
        <v>8316</v>
      </c>
      <c r="S2808">
        <f>IFERROR(ROUND(E2808/L2808,2),0)</f>
        <v>37.89</v>
      </c>
      <c r="T2808" s="29">
        <f t="shared" si="43"/>
        <v>6</v>
      </c>
    </row>
    <row r="2809" spans="1:20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s="15">
        <f>(((J2809/60)/60)/24)+DATE(1970,1,1)</f>
        <v>41918.880833333329</v>
      </c>
      <c r="L2809">
        <v>17</v>
      </c>
      <c r="M2809" s="15">
        <f>(((I2809/60)/60)/24)+DATE(1970,1,1)</f>
        <v>41946</v>
      </c>
      <c r="N2809" t="b">
        <v>0</v>
      </c>
      <c r="O2809" t="b">
        <v>1</v>
      </c>
      <c r="P2809" t="s">
        <v>8269</v>
      </c>
      <c r="Q2809" s="10" t="s">
        <v>8313</v>
      </c>
      <c r="R2809" t="s">
        <v>8314</v>
      </c>
      <c r="S2809">
        <f>IFERROR(ROUND(E2809/L2809,2),0)</f>
        <v>20</v>
      </c>
      <c r="T2809" s="29">
        <f t="shared" si="43"/>
        <v>113</v>
      </c>
    </row>
    <row r="2810" spans="1:20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s="15">
        <f>(((J2810/60)/60)/24)+DATE(1970,1,1)</f>
        <v>42200.542268518519</v>
      </c>
      <c r="L2810">
        <v>9</v>
      </c>
      <c r="M2810" s="15">
        <f>(((I2810/60)/60)/24)+DATE(1970,1,1)</f>
        <v>42227.542268518519</v>
      </c>
      <c r="N2810" t="b">
        <v>0</v>
      </c>
      <c r="O2810" t="b">
        <v>0</v>
      </c>
      <c r="P2810" t="s">
        <v>8265</v>
      </c>
      <c r="Q2810" s="10" t="s">
        <v>8306</v>
      </c>
      <c r="R2810" t="s">
        <v>8309</v>
      </c>
      <c r="S2810">
        <f>IFERROR(ROUND(E2810/L2810,2),0)</f>
        <v>37.56</v>
      </c>
      <c r="T2810" s="29">
        <f t="shared" si="43"/>
        <v>8</v>
      </c>
    </row>
    <row r="2811" spans="1:20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s="15">
        <f>(((J2811/60)/60)/24)+DATE(1970,1,1)</f>
        <v>40949.98364583333</v>
      </c>
      <c r="L2811">
        <v>5</v>
      </c>
      <c r="M2811" s="15">
        <f>(((I2811/60)/60)/24)+DATE(1970,1,1)</f>
        <v>41009.941979166666</v>
      </c>
      <c r="N2811" t="b">
        <v>0</v>
      </c>
      <c r="O2811" t="b">
        <v>0</v>
      </c>
      <c r="P2811" t="s">
        <v>8268</v>
      </c>
      <c r="Q2811" s="10" t="s">
        <v>8306</v>
      </c>
      <c r="R2811" t="s">
        <v>8312</v>
      </c>
      <c r="S2811">
        <f>IFERROR(ROUND(E2811/L2811,2),0)</f>
        <v>67</v>
      </c>
      <c r="T2811" s="29">
        <f t="shared" si="43"/>
        <v>1</v>
      </c>
    </row>
    <row r="2812" spans="1:20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s="15">
        <f>(((J2812/60)/60)/24)+DATE(1970,1,1)</f>
        <v>41905.95684027778</v>
      </c>
      <c r="L2812">
        <v>4</v>
      </c>
      <c r="M2812" s="15">
        <f>(((I2812/60)/60)/24)+DATE(1970,1,1)</f>
        <v>41941.95684027778</v>
      </c>
      <c r="N2812" t="b">
        <v>1</v>
      </c>
      <c r="O2812" t="b">
        <v>0</v>
      </c>
      <c r="P2812" t="s">
        <v>8283</v>
      </c>
      <c r="Q2812" s="10" t="s">
        <v>8334</v>
      </c>
      <c r="R2812" t="s">
        <v>8335</v>
      </c>
      <c r="S2812">
        <f>IFERROR(ROUND(E2812/L2812,2),0)</f>
        <v>83.75</v>
      </c>
      <c r="T2812" s="29">
        <f t="shared" si="43"/>
        <v>7</v>
      </c>
    </row>
    <row r="2813" spans="1:20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s="15">
        <f>(((J2813/60)/60)/24)+DATE(1970,1,1)</f>
        <v>42536.862800925926</v>
      </c>
      <c r="L2813">
        <v>6</v>
      </c>
      <c r="M2813" s="15">
        <f>(((I2813/60)/60)/24)+DATE(1970,1,1)</f>
        <v>42566.862800925926</v>
      </c>
      <c r="N2813" t="b">
        <v>0</v>
      </c>
      <c r="O2813" t="b">
        <v>0</v>
      </c>
      <c r="P2813" t="s">
        <v>8282</v>
      </c>
      <c r="Q2813" s="10" t="s">
        <v>8332</v>
      </c>
      <c r="R2813" t="s">
        <v>8333</v>
      </c>
      <c r="S2813">
        <f>IFERROR(ROUND(E2813/L2813,2),0)</f>
        <v>55.83</v>
      </c>
      <c r="T2813" s="29">
        <f t="shared" si="43"/>
        <v>1</v>
      </c>
    </row>
    <row r="2814" spans="1:20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s="15">
        <f>(((J2814/60)/60)/24)+DATE(1970,1,1)</f>
        <v>42245.274699074071</v>
      </c>
      <c r="L2814">
        <v>6</v>
      </c>
      <c r="M2814" s="15">
        <f>(((I2814/60)/60)/24)+DATE(1970,1,1)</f>
        <v>42275.274699074071</v>
      </c>
      <c r="N2814" t="b">
        <v>0</v>
      </c>
      <c r="O2814" t="b">
        <v>0</v>
      </c>
      <c r="P2814" t="s">
        <v>8301</v>
      </c>
      <c r="Q2814" s="10" t="s">
        <v>8313</v>
      </c>
      <c r="R2814" t="s">
        <v>8353</v>
      </c>
      <c r="S2814">
        <f>IFERROR(ROUND(E2814/L2814,2),0)</f>
        <v>55.83</v>
      </c>
      <c r="T2814" s="29">
        <f t="shared" si="43"/>
        <v>0</v>
      </c>
    </row>
    <row r="2815" spans="1:20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s="15">
        <f>(((J2815/60)/60)/24)+DATE(1970,1,1)</f>
        <v>42690.733437499999</v>
      </c>
      <c r="L2815">
        <v>16</v>
      </c>
      <c r="M2815" s="15">
        <f>(((I2815/60)/60)/24)+DATE(1970,1,1)</f>
        <v>42711.733437499999</v>
      </c>
      <c r="N2815" t="b">
        <v>0</v>
      </c>
      <c r="O2815" t="b">
        <v>0</v>
      </c>
      <c r="P2815" t="s">
        <v>8301</v>
      </c>
      <c r="Q2815" s="10" t="s">
        <v>8313</v>
      </c>
      <c r="R2815" t="s">
        <v>8353</v>
      </c>
      <c r="S2815">
        <f>IFERROR(ROUND(E2815/L2815,2),0)</f>
        <v>20.88</v>
      </c>
      <c r="T2815" s="29">
        <f t="shared" si="43"/>
        <v>3</v>
      </c>
    </row>
    <row r="2816" spans="1:20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s="15">
        <f>(((J2816/60)/60)/24)+DATE(1970,1,1)</f>
        <v>41934.959756944445</v>
      </c>
      <c r="L2816">
        <v>6</v>
      </c>
      <c r="M2816" s="15">
        <f>(((I2816/60)/60)/24)+DATE(1970,1,1)</f>
        <v>41965.001423611116</v>
      </c>
      <c r="N2816" t="b">
        <v>0</v>
      </c>
      <c r="O2816" t="b">
        <v>0</v>
      </c>
      <c r="P2816" t="s">
        <v>8276</v>
      </c>
      <c r="Q2816" s="10" t="s">
        <v>8321</v>
      </c>
      <c r="R2816" t="s">
        <v>8324</v>
      </c>
      <c r="S2816">
        <f>IFERROR(ROUND(E2816/L2816,2),0)</f>
        <v>55</v>
      </c>
      <c r="T2816" s="29">
        <f t="shared" si="43"/>
        <v>2</v>
      </c>
    </row>
    <row r="2817" spans="1:20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s="15">
        <f>(((J2817/60)/60)/24)+DATE(1970,1,1)</f>
        <v>41288.942928240744</v>
      </c>
      <c r="L2817">
        <v>15</v>
      </c>
      <c r="M2817" s="15">
        <f>(((I2817/60)/60)/24)+DATE(1970,1,1)</f>
        <v>41318.942928240744</v>
      </c>
      <c r="N2817" t="b">
        <v>0</v>
      </c>
      <c r="O2817" t="b">
        <v>0</v>
      </c>
      <c r="P2817" t="s">
        <v>8276</v>
      </c>
      <c r="Q2817" s="10" t="s">
        <v>8321</v>
      </c>
      <c r="R2817" t="s">
        <v>8324</v>
      </c>
      <c r="S2817">
        <f>IFERROR(ROUND(E2817/L2817,2),0)</f>
        <v>21.8</v>
      </c>
      <c r="T2817" s="29">
        <f t="shared" si="43"/>
        <v>11</v>
      </c>
    </row>
    <row r="2818" spans="1:20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s="15">
        <f>(((J2818/60)/60)/24)+DATE(1970,1,1)</f>
        <v>42318.925532407404</v>
      </c>
      <c r="L2818">
        <v>4</v>
      </c>
      <c r="M2818" s="15">
        <f>(((I2818/60)/60)/24)+DATE(1970,1,1)</f>
        <v>42348.925532407404</v>
      </c>
      <c r="N2818" t="b">
        <v>0</v>
      </c>
      <c r="O2818" t="b">
        <v>0</v>
      </c>
      <c r="P2818" t="s">
        <v>8270</v>
      </c>
      <c r="Q2818" s="10" t="s">
        <v>8315</v>
      </c>
      <c r="R2818" t="s">
        <v>8316</v>
      </c>
      <c r="S2818">
        <f>IFERROR(ROUND(E2818/L2818,2),0)</f>
        <v>81.58</v>
      </c>
      <c r="T2818" s="29">
        <f t="shared" si="43"/>
        <v>11</v>
      </c>
    </row>
    <row r="2819" spans="1:20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s="15">
        <f>(((J2819/60)/60)/24)+DATE(1970,1,1)</f>
        <v>42052.83530092593</v>
      </c>
      <c r="L2819">
        <v>3</v>
      </c>
      <c r="M2819" s="15">
        <f>(((I2819/60)/60)/24)+DATE(1970,1,1)</f>
        <v>42082.793634259258</v>
      </c>
      <c r="N2819" t="b">
        <v>0</v>
      </c>
      <c r="O2819" t="b">
        <v>0</v>
      </c>
      <c r="P2819" t="s">
        <v>8266</v>
      </c>
      <c r="Q2819" s="10" t="s">
        <v>8306</v>
      </c>
      <c r="R2819" t="s">
        <v>8310</v>
      </c>
      <c r="S2819">
        <f>IFERROR(ROUND(E2819/L2819,2),0)</f>
        <v>108.33</v>
      </c>
      <c r="T2819" s="29">
        <f t="shared" ref="T2819:T2882" si="44">ROUND(E2819/D2819*100,0)</f>
        <v>4</v>
      </c>
    </row>
    <row r="2820" spans="1:20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s="15">
        <f>(((J2820/60)/60)/24)+DATE(1970,1,1)</f>
        <v>42216.977812500001</v>
      </c>
      <c r="L2820">
        <v>10</v>
      </c>
      <c r="M2820" s="15">
        <f>(((I2820/60)/60)/24)+DATE(1970,1,1)</f>
        <v>42246.227777777778</v>
      </c>
      <c r="N2820" t="b">
        <v>0</v>
      </c>
      <c r="O2820" t="b">
        <v>0</v>
      </c>
      <c r="P2820" t="s">
        <v>8266</v>
      </c>
      <c r="Q2820" s="10" t="s">
        <v>8306</v>
      </c>
      <c r="R2820" t="s">
        <v>8310</v>
      </c>
      <c r="S2820">
        <f>IFERROR(ROUND(E2820/L2820,2),0)</f>
        <v>32.5</v>
      </c>
      <c r="T2820" s="29">
        <f t="shared" si="44"/>
        <v>3</v>
      </c>
    </row>
    <row r="2821" spans="1:20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s="15">
        <f>(((J2821/60)/60)/24)+DATE(1970,1,1)</f>
        <v>41577.561284722222</v>
      </c>
      <c r="L2821">
        <v>12</v>
      </c>
      <c r="M2821" s="15">
        <f>(((I2821/60)/60)/24)+DATE(1970,1,1)</f>
        <v>41607.602951388886</v>
      </c>
      <c r="N2821" t="b">
        <v>0</v>
      </c>
      <c r="O2821" t="b">
        <v>0</v>
      </c>
      <c r="P2821" t="s">
        <v>8276</v>
      </c>
      <c r="Q2821" s="10" t="s">
        <v>8321</v>
      </c>
      <c r="R2821" t="s">
        <v>8324</v>
      </c>
      <c r="S2821">
        <f>IFERROR(ROUND(E2821/L2821,2),0)</f>
        <v>27.08</v>
      </c>
      <c r="T2821" s="29">
        <f t="shared" si="44"/>
        <v>5</v>
      </c>
    </row>
    <row r="2822" spans="1:20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s="15">
        <f>(((J2822/60)/60)/24)+DATE(1970,1,1)</f>
        <v>42223.108865740738</v>
      </c>
      <c r="L2822">
        <v>3</v>
      </c>
      <c r="M2822" s="15">
        <f>(((I2822/60)/60)/24)+DATE(1970,1,1)</f>
        <v>42253.108865740738</v>
      </c>
      <c r="N2822" t="b">
        <v>0</v>
      </c>
      <c r="O2822" t="b">
        <v>0</v>
      </c>
      <c r="P2822" t="s">
        <v>8282</v>
      </c>
      <c r="Q2822" s="10" t="s">
        <v>8332</v>
      </c>
      <c r="R2822" t="s">
        <v>8333</v>
      </c>
      <c r="S2822">
        <f>IFERROR(ROUND(E2822/L2822,2),0)</f>
        <v>108.33</v>
      </c>
      <c r="T2822" s="29">
        <f t="shared" si="44"/>
        <v>7</v>
      </c>
    </row>
    <row r="2823" spans="1:20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s="15">
        <f>(((J2823/60)/60)/24)+DATE(1970,1,1)</f>
        <v>41947.063645833332</v>
      </c>
      <c r="L2823">
        <v>13</v>
      </c>
      <c r="M2823" s="15">
        <f>(((I2823/60)/60)/24)+DATE(1970,1,1)</f>
        <v>41977.063645833332</v>
      </c>
      <c r="N2823" t="b">
        <v>0</v>
      </c>
      <c r="O2823" t="b">
        <v>0</v>
      </c>
      <c r="P2823" t="s">
        <v>8285</v>
      </c>
      <c r="Q2823" s="10" t="s">
        <v>8318</v>
      </c>
      <c r="R2823" t="s">
        <v>8337</v>
      </c>
      <c r="S2823">
        <f>IFERROR(ROUND(E2823/L2823,2),0)</f>
        <v>24.62</v>
      </c>
      <c r="T2823" s="29">
        <f t="shared" si="44"/>
        <v>5</v>
      </c>
    </row>
    <row r="2824" spans="1:20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s="15">
        <f>(((J2824/60)/60)/24)+DATE(1970,1,1)</f>
        <v>42460.94222222222</v>
      </c>
      <c r="L2824">
        <v>8</v>
      </c>
      <c r="M2824" s="15">
        <f>(((I2824/60)/60)/24)+DATE(1970,1,1)</f>
        <v>42481.94222222222</v>
      </c>
      <c r="N2824" t="b">
        <v>0</v>
      </c>
      <c r="O2824" t="b">
        <v>1</v>
      </c>
      <c r="P2824" t="s">
        <v>8269</v>
      </c>
      <c r="Q2824" s="10" t="s">
        <v>8313</v>
      </c>
      <c r="R2824" t="s">
        <v>8314</v>
      </c>
      <c r="S2824">
        <f>IFERROR(ROUND(E2824/L2824,2),0)</f>
        <v>40</v>
      </c>
      <c r="T2824" s="29">
        <f t="shared" si="44"/>
        <v>160</v>
      </c>
    </row>
    <row r="2825" spans="1:20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s="15">
        <f>(((J2825/60)/60)/24)+DATE(1970,1,1)</f>
        <v>42493.546851851846</v>
      </c>
      <c r="L2825">
        <v>11</v>
      </c>
      <c r="M2825" s="15">
        <f>(((I2825/60)/60)/24)+DATE(1970,1,1)</f>
        <v>42523.546851851846</v>
      </c>
      <c r="N2825" t="b">
        <v>0</v>
      </c>
      <c r="O2825" t="b">
        <v>0</v>
      </c>
      <c r="P2825" t="s">
        <v>8269</v>
      </c>
      <c r="Q2825" s="10" t="s">
        <v>8313</v>
      </c>
      <c r="R2825" t="s">
        <v>8314</v>
      </c>
      <c r="S2825">
        <f>IFERROR(ROUND(E2825/L2825,2),0)</f>
        <v>29.09</v>
      </c>
      <c r="T2825" s="29">
        <f t="shared" si="44"/>
        <v>32</v>
      </c>
    </row>
    <row r="2826" spans="1:20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s="15">
        <f>(((J2826/60)/60)/24)+DATE(1970,1,1)</f>
        <v>42194.751678240747</v>
      </c>
      <c r="L2826">
        <v>14</v>
      </c>
      <c r="M2826" s="15">
        <f>(((I2826/60)/60)/24)+DATE(1970,1,1)</f>
        <v>42208.751678240747</v>
      </c>
      <c r="N2826" t="b">
        <v>0</v>
      </c>
      <c r="O2826" t="b">
        <v>1</v>
      </c>
      <c r="P2826" t="s">
        <v>8278</v>
      </c>
      <c r="Q2826" s="10" t="s">
        <v>8321</v>
      </c>
      <c r="R2826" t="s">
        <v>8326</v>
      </c>
      <c r="S2826">
        <f>IFERROR(ROUND(E2826/L2826,2),0)</f>
        <v>22.64</v>
      </c>
      <c r="T2826" s="29">
        <f t="shared" si="44"/>
        <v>106</v>
      </c>
    </row>
    <row r="2827" spans="1:20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s="15">
        <f>(((J2827/60)/60)/24)+DATE(1970,1,1)</f>
        <v>42278.664965277778</v>
      </c>
      <c r="L2827">
        <v>12</v>
      </c>
      <c r="M2827" s="15">
        <f>(((I2827/60)/60)/24)+DATE(1970,1,1)</f>
        <v>42308.664965277778</v>
      </c>
      <c r="N2827" t="b">
        <v>0</v>
      </c>
      <c r="O2827" t="b">
        <v>0</v>
      </c>
      <c r="P2827" t="s">
        <v>8269</v>
      </c>
      <c r="Q2827" s="10" t="s">
        <v>8313</v>
      </c>
      <c r="R2827" t="s">
        <v>8314</v>
      </c>
      <c r="S2827">
        <f>IFERROR(ROUND(E2827/L2827,2),0)</f>
        <v>26.33</v>
      </c>
      <c r="T2827" s="29">
        <f t="shared" si="44"/>
        <v>4</v>
      </c>
    </row>
    <row r="2828" spans="1:20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s="15">
        <f>(((J2828/60)/60)/24)+DATE(1970,1,1)</f>
        <v>41921.279976851853</v>
      </c>
      <c r="L2828">
        <v>6</v>
      </c>
      <c r="M2828" s="15">
        <f>(((I2828/60)/60)/24)+DATE(1970,1,1)</f>
        <v>41939.125</v>
      </c>
      <c r="N2828" t="b">
        <v>0</v>
      </c>
      <c r="O2828" t="b">
        <v>1</v>
      </c>
      <c r="P2828" t="s">
        <v>8269</v>
      </c>
      <c r="Q2828" s="10" t="s">
        <v>8313</v>
      </c>
      <c r="R2828" t="s">
        <v>8314</v>
      </c>
      <c r="S2828">
        <f>IFERROR(ROUND(E2828/L2828,2),0)</f>
        <v>52</v>
      </c>
      <c r="T2828" s="29">
        <f t="shared" si="44"/>
        <v>104</v>
      </c>
    </row>
    <row r="2829" spans="1:20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s="15">
        <f>(((J2829/60)/60)/24)+DATE(1970,1,1)</f>
        <v>41858.007071759261</v>
      </c>
      <c r="L2829">
        <v>13</v>
      </c>
      <c r="M2829" s="15">
        <f>(((I2829/60)/60)/24)+DATE(1970,1,1)</f>
        <v>41888.007071759261</v>
      </c>
      <c r="N2829" t="b">
        <v>0</v>
      </c>
      <c r="O2829" t="b">
        <v>0</v>
      </c>
      <c r="P2829" t="s">
        <v>8269</v>
      </c>
      <c r="Q2829" s="10" t="s">
        <v>8313</v>
      </c>
      <c r="R2829" t="s">
        <v>8314</v>
      </c>
      <c r="S2829">
        <f>IFERROR(ROUND(E2829/L2829,2),0)</f>
        <v>23.92</v>
      </c>
      <c r="T2829" s="29">
        <f t="shared" si="44"/>
        <v>4</v>
      </c>
    </row>
    <row r="2830" spans="1:20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s="15">
        <f>(((J2830/60)/60)/24)+DATE(1970,1,1)</f>
        <v>40927.473460648151</v>
      </c>
      <c r="L2830">
        <v>11</v>
      </c>
      <c r="M2830" s="15">
        <f>(((I2830/60)/60)/24)+DATE(1970,1,1)</f>
        <v>40953.825694444444</v>
      </c>
      <c r="N2830" t="b">
        <v>0</v>
      </c>
      <c r="O2830" t="b">
        <v>1</v>
      </c>
      <c r="P2830" t="s">
        <v>8274</v>
      </c>
      <c r="Q2830" s="10" t="s">
        <v>8321</v>
      </c>
      <c r="R2830" t="s">
        <v>8322</v>
      </c>
      <c r="S2830">
        <f>IFERROR(ROUND(E2830/L2830,2),0)</f>
        <v>28.18</v>
      </c>
      <c r="T2830" s="29">
        <f t="shared" si="44"/>
        <v>103</v>
      </c>
    </row>
    <row r="2831" spans="1:20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s="15">
        <f>(((J2831/60)/60)/24)+DATE(1970,1,1)</f>
        <v>42712.300567129627</v>
      </c>
      <c r="L2831">
        <v>3</v>
      </c>
      <c r="M2831" s="15">
        <f>(((I2831/60)/60)/24)+DATE(1970,1,1)</f>
        <v>42742.300567129627</v>
      </c>
      <c r="N2831" t="b">
        <v>0</v>
      </c>
      <c r="O2831" t="b">
        <v>0</v>
      </c>
      <c r="P2831" t="s">
        <v>8280</v>
      </c>
      <c r="Q2831" s="10" t="s">
        <v>8329</v>
      </c>
      <c r="R2831" t="s">
        <v>8330</v>
      </c>
      <c r="S2831">
        <f>IFERROR(ROUND(E2831/L2831,2),0)</f>
        <v>103.33</v>
      </c>
      <c r="T2831" s="29">
        <f t="shared" si="44"/>
        <v>0</v>
      </c>
    </row>
    <row r="2832" spans="1:20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s="15">
        <f>(((J2832/60)/60)/24)+DATE(1970,1,1)</f>
        <v>41909.892453703702</v>
      </c>
      <c r="L2832">
        <v>9</v>
      </c>
      <c r="M2832" s="15">
        <f>(((I2832/60)/60)/24)+DATE(1970,1,1)</f>
        <v>41939.892453703702</v>
      </c>
      <c r="N2832" t="b">
        <v>0</v>
      </c>
      <c r="O2832" t="b">
        <v>0</v>
      </c>
      <c r="P2832" t="s">
        <v>8282</v>
      </c>
      <c r="Q2832" s="10" t="s">
        <v>8332</v>
      </c>
      <c r="R2832" t="s">
        <v>8333</v>
      </c>
      <c r="S2832">
        <f>IFERROR(ROUND(E2832/L2832,2),0)</f>
        <v>34.44</v>
      </c>
      <c r="T2832" s="29">
        <f t="shared" si="44"/>
        <v>1</v>
      </c>
    </row>
    <row r="2833" spans="1:20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s="15">
        <f>(((J2833/60)/60)/24)+DATE(1970,1,1)</f>
        <v>42045.031851851847</v>
      </c>
      <c r="L2833">
        <v>17</v>
      </c>
      <c r="M2833" s="15">
        <f>(((I2833/60)/60)/24)+DATE(1970,1,1)</f>
        <v>42074.99018518519</v>
      </c>
      <c r="N2833" t="b">
        <v>0</v>
      </c>
      <c r="O2833" t="b">
        <v>1</v>
      </c>
      <c r="P2833" t="s">
        <v>8293</v>
      </c>
      <c r="Q2833" s="10" t="s">
        <v>8315</v>
      </c>
      <c r="R2833" t="s">
        <v>8345</v>
      </c>
      <c r="S2833">
        <f>IFERROR(ROUND(E2833/L2833,2),0)</f>
        <v>18.239999999999998</v>
      </c>
      <c r="T2833" s="29">
        <f t="shared" si="44"/>
        <v>103</v>
      </c>
    </row>
    <row r="2834" spans="1:20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s="15">
        <f>(((J2834/60)/60)/24)+DATE(1970,1,1)</f>
        <v>41857.854189814818</v>
      </c>
      <c r="L2834">
        <v>4</v>
      </c>
      <c r="M2834" s="15">
        <f>(((I2834/60)/60)/24)+DATE(1970,1,1)</f>
        <v>41887.854189814818</v>
      </c>
      <c r="N2834" t="b">
        <v>0</v>
      </c>
      <c r="O2834" t="b">
        <v>0</v>
      </c>
      <c r="P2834" t="s">
        <v>8271</v>
      </c>
      <c r="Q2834" s="10" t="s">
        <v>8315</v>
      </c>
      <c r="R2834" t="s">
        <v>8317</v>
      </c>
      <c r="S2834">
        <f>IFERROR(ROUND(E2834/L2834,2),0)</f>
        <v>76.25</v>
      </c>
      <c r="T2834" s="29">
        <f t="shared" si="44"/>
        <v>0</v>
      </c>
    </row>
    <row r="2835" spans="1:20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s="15">
        <f>(((J2835/60)/60)/24)+DATE(1970,1,1)</f>
        <v>40759.860532407409</v>
      </c>
      <c r="L2835">
        <v>14</v>
      </c>
      <c r="M2835" s="15">
        <f>(((I2835/60)/60)/24)+DATE(1970,1,1)</f>
        <v>40792.860532407409</v>
      </c>
      <c r="N2835" t="b">
        <v>0</v>
      </c>
      <c r="O2835" t="b">
        <v>0</v>
      </c>
      <c r="P2835" t="s">
        <v>8277</v>
      </c>
      <c r="Q2835" s="10" t="s">
        <v>8321</v>
      </c>
      <c r="R2835" t="s">
        <v>8325</v>
      </c>
      <c r="S2835">
        <f>IFERROR(ROUND(E2835/L2835,2),0)</f>
        <v>21.57</v>
      </c>
      <c r="T2835" s="29">
        <f t="shared" si="44"/>
        <v>20</v>
      </c>
    </row>
    <row r="2836" spans="1:20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s="15">
        <f>(((J2836/60)/60)/24)+DATE(1970,1,1)</f>
        <v>42177.491388888884</v>
      </c>
      <c r="L2836">
        <v>6</v>
      </c>
      <c r="M2836" s="15">
        <f>(((I2836/60)/60)/24)+DATE(1970,1,1)</f>
        <v>42237.491388888884</v>
      </c>
      <c r="N2836" t="b">
        <v>0</v>
      </c>
      <c r="O2836" t="b">
        <v>0</v>
      </c>
      <c r="P2836" t="s">
        <v>8268</v>
      </c>
      <c r="Q2836" s="10" t="s">
        <v>8306</v>
      </c>
      <c r="R2836" t="s">
        <v>8312</v>
      </c>
      <c r="S2836">
        <f>IFERROR(ROUND(E2836/L2836,2),0)</f>
        <v>50.17</v>
      </c>
      <c r="T2836" s="29">
        <f t="shared" si="44"/>
        <v>2</v>
      </c>
    </row>
    <row r="2837" spans="1:20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s="15">
        <f>(((J2837/60)/60)/24)+DATE(1970,1,1)</f>
        <v>42631.769513888896</v>
      </c>
      <c r="L2837">
        <v>2</v>
      </c>
      <c r="M2837" s="15">
        <f>(((I2837/60)/60)/24)+DATE(1970,1,1)</f>
        <v>42691.811180555553</v>
      </c>
      <c r="N2837" t="b">
        <v>0</v>
      </c>
      <c r="O2837" t="b">
        <v>0</v>
      </c>
      <c r="P2837" t="s">
        <v>8270</v>
      </c>
      <c r="Q2837" s="10" t="s">
        <v>8315</v>
      </c>
      <c r="R2837" t="s">
        <v>8316</v>
      </c>
      <c r="S2837">
        <f>IFERROR(ROUND(E2837/L2837,2),0)</f>
        <v>150.5</v>
      </c>
      <c r="T2837" s="29">
        <f t="shared" si="44"/>
        <v>3</v>
      </c>
    </row>
    <row r="2838" spans="1:20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s="15">
        <f>(((J2838/60)/60)/24)+DATE(1970,1,1)</f>
        <v>41169.845590277779</v>
      </c>
      <c r="L2838">
        <v>8</v>
      </c>
      <c r="M2838" s="15">
        <f>(((I2838/60)/60)/24)+DATE(1970,1,1)</f>
        <v>41199.845590277779</v>
      </c>
      <c r="N2838" t="b">
        <v>0</v>
      </c>
      <c r="O2838" t="b">
        <v>1</v>
      </c>
      <c r="P2838" t="s">
        <v>8274</v>
      </c>
      <c r="Q2838" s="10" t="s">
        <v>8321</v>
      </c>
      <c r="R2838" t="s">
        <v>8322</v>
      </c>
      <c r="S2838">
        <f>IFERROR(ROUND(E2838/L2838,2),0)</f>
        <v>37.630000000000003</v>
      </c>
      <c r="T2838" s="29">
        <f t="shared" si="44"/>
        <v>100</v>
      </c>
    </row>
    <row r="2839" spans="1:20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s="15">
        <f>(((J2839/60)/60)/24)+DATE(1970,1,1)</f>
        <v>40772.848749999997</v>
      </c>
      <c r="L2839">
        <v>13</v>
      </c>
      <c r="M2839" s="15">
        <f>(((I2839/60)/60)/24)+DATE(1970,1,1)</f>
        <v>40813.207638888889</v>
      </c>
      <c r="N2839" t="b">
        <v>0</v>
      </c>
      <c r="O2839" t="b">
        <v>1</v>
      </c>
      <c r="P2839" t="s">
        <v>8277</v>
      </c>
      <c r="Q2839" s="10" t="s">
        <v>8321</v>
      </c>
      <c r="R2839" t="s">
        <v>8325</v>
      </c>
      <c r="S2839">
        <f>IFERROR(ROUND(E2839/L2839,2),0)</f>
        <v>23.15</v>
      </c>
      <c r="T2839" s="29">
        <f t="shared" si="44"/>
        <v>241</v>
      </c>
    </row>
    <row r="2840" spans="1:20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s="15">
        <f>(((J2840/60)/60)/24)+DATE(1970,1,1)</f>
        <v>41869.798726851855</v>
      </c>
      <c r="L2840">
        <v>4</v>
      </c>
      <c r="M2840" s="15">
        <f>(((I2840/60)/60)/24)+DATE(1970,1,1)</f>
        <v>41929.798726851855</v>
      </c>
      <c r="N2840" t="b">
        <v>0</v>
      </c>
      <c r="O2840" t="b">
        <v>0</v>
      </c>
      <c r="P2840" t="s">
        <v>8269</v>
      </c>
      <c r="Q2840" s="10" t="s">
        <v>8313</v>
      </c>
      <c r="R2840" t="s">
        <v>8314</v>
      </c>
      <c r="S2840">
        <f>IFERROR(ROUND(E2840/L2840,2),0)</f>
        <v>75.25</v>
      </c>
      <c r="T2840" s="29">
        <f t="shared" si="44"/>
        <v>12</v>
      </c>
    </row>
    <row r="2841" spans="1:20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s="15">
        <f>(((J2841/60)/60)/24)+DATE(1970,1,1)</f>
        <v>41831.716874999998</v>
      </c>
      <c r="L2841">
        <v>1</v>
      </c>
      <c r="M2841" s="15">
        <f>(((I2841/60)/60)/24)+DATE(1970,1,1)</f>
        <v>41876.716874999998</v>
      </c>
      <c r="N2841" t="b">
        <v>0</v>
      </c>
      <c r="O2841" t="b">
        <v>0</v>
      </c>
      <c r="P2841" t="s">
        <v>8270</v>
      </c>
      <c r="Q2841" s="10" t="s">
        <v>8315</v>
      </c>
      <c r="R2841" t="s">
        <v>8316</v>
      </c>
      <c r="S2841">
        <f>IFERROR(ROUND(E2841/L2841,2),0)</f>
        <v>300</v>
      </c>
      <c r="T2841" s="29">
        <f t="shared" si="44"/>
        <v>1</v>
      </c>
    </row>
    <row r="2842" spans="1:20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s="15">
        <f>(((J2842/60)/60)/24)+DATE(1970,1,1)</f>
        <v>42078.792048611111</v>
      </c>
      <c r="L2842">
        <v>16</v>
      </c>
      <c r="M2842" s="15">
        <f>(((I2842/60)/60)/24)+DATE(1970,1,1)</f>
        <v>42108.792048611111</v>
      </c>
      <c r="N2842" t="b">
        <v>0</v>
      </c>
      <c r="O2842" t="b">
        <v>1</v>
      </c>
      <c r="P2842" t="s">
        <v>8275</v>
      </c>
      <c r="Q2842" s="10" t="s">
        <v>8321</v>
      </c>
      <c r="R2842" t="s">
        <v>8323</v>
      </c>
      <c r="S2842">
        <f>IFERROR(ROUND(E2842/L2842,2),0)</f>
        <v>18.75</v>
      </c>
      <c r="T2842" s="29">
        <f t="shared" si="44"/>
        <v>100</v>
      </c>
    </row>
    <row r="2843" spans="1:20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s="15">
        <f>(((J2843/60)/60)/24)+DATE(1970,1,1)</f>
        <v>42021.832280092596</v>
      </c>
      <c r="L2843">
        <v>10</v>
      </c>
      <c r="M2843" s="15">
        <f>(((I2843/60)/60)/24)+DATE(1970,1,1)</f>
        <v>42051.832280092596</v>
      </c>
      <c r="N2843" t="b">
        <v>0</v>
      </c>
      <c r="O2843" t="b">
        <v>1</v>
      </c>
      <c r="P2843" t="s">
        <v>8275</v>
      </c>
      <c r="Q2843" s="10" t="s">
        <v>8321</v>
      </c>
      <c r="R2843" t="s">
        <v>8323</v>
      </c>
      <c r="S2843">
        <f>IFERROR(ROUND(E2843/L2843,2),0)</f>
        <v>30</v>
      </c>
      <c r="T2843" s="29">
        <f t="shared" si="44"/>
        <v>100</v>
      </c>
    </row>
    <row r="2844" spans="1:20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s="15">
        <f>(((J2844/60)/60)/24)+DATE(1970,1,1)</f>
        <v>41634.797013888885</v>
      </c>
      <c r="L2844">
        <v>11</v>
      </c>
      <c r="M2844" s="15">
        <f>(((I2844/60)/60)/24)+DATE(1970,1,1)</f>
        <v>41670.792361111111</v>
      </c>
      <c r="N2844" t="b">
        <v>0</v>
      </c>
      <c r="O2844" t="b">
        <v>1</v>
      </c>
      <c r="P2844" t="s">
        <v>8274</v>
      </c>
      <c r="Q2844" s="10" t="s">
        <v>8321</v>
      </c>
      <c r="R2844" t="s">
        <v>8322</v>
      </c>
      <c r="S2844">
        <f>IFERROR(ROUND(E2844/L2844,2),0)</f>
        <v>27.27</v>
      </c>
      <c r="T2844" s="29">
        <f t="shared" si="44"/>
        <v>100</v>
      </c>
    </row>
    <row r="2845" spans="1:20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s="15">
        <f>(((J2845/60)/60)/24)+DATE(1970,1,1)</f>
        <v>41365.928159722222</v>
      </c>
      <c r="L2845">
        <v>11</v>
      </c>
      <c r="M2845" s="15">
        <f>(((I2845/60)/60)/24)+DATE(1970,1,1)</f>
        <v>41379.928159722222</v>
      </c>
      <c r="N2845" t="b">
        <v>0</v>
      </c>
      <c r="O2845" t="b">
        <v>1</v>
      </c>
      <c r="P2845" t="s">
        <v>8277</v>
      </c>
      <c r="Q2845" s="10" t="s">
        <v>8321</v>
      </c>
      <c r="R2845" t="s">
        <v>8325</v>
      </c>
      <c r="S2845">
        <f>IFERROR(ROUND(E2845/L2845,2),0)</f>
        <v>27.27</v>
      </c>
      <c r="T2845" s="29">
        <f t="shared" si="44"/>
        <v>100</v>
      </c>
    </row>
    <row r="2846" spans="1:20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s="15">
        <f>(((J2846/60)/60)/24)+DATE(1970,1,1)</f>
        <v>42327.825289351851</v>
      </c>
      <c r="L2846">
        <v>1</v>
      </c>
      <c r="M2846" s="15">
        <f>(((I2846/60)/60)/24)+DATE(1970,1,1)</f>
        <v>42377.82430555555</v>
      </c>
      <c r="N2846" t="b">
        <v>0</v>
      </c>
      <c r="O2846" t="b">
        <v>0</v>
      </c>
      <c r="P2846" t="s">
        <v>8270</v>
      </c>
      <c r="Q2846" s="10" t="s">
        <v>8315</v>
      </c>
      <c r="R2846" t="s">
        <v>8316</v>
      </c>
      <c r="S2846">
        <f>IFERROR(ROUND(E2846/L2846,2),0)</f>
        <v>300</v>
      </c>
      <c r="T2846" s="29">
        <f t="shared" si="44"/>
        <v>3</v>
      </c>
    </row>
    <row r="2847" spans="1:20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s="15">
        <f>(((J2847/60)/60)/24)+DATE(1970,1,1)</f>
        <v>42370.007766203707</v>
      </c>
      <c r="L2847">
        <v>5</v>
      </c>
      <c r="M2847" s="15">
        <f>(((I2847/60)/60)/24)+DATE(1970,1,1)</f>
        <v>42398.981944444444</v>
      </c>
      <c r="N2847" t="b">
        <v>0</v>
      </c>
      <c r="O2847" t="b">
        <v>0</v>
      </c>
      <c r="P2847" t="s">
        <v>8269</v>
      </c>
      <c r="Q2847" s="10" t="s">
        <v>8313</v>
      </c>
      <c r="R2847" t="s">
        <v>8314</v>
      </c>
      <c r="S2847">
        <f>IFERROR(ROUND(E2847/L2847,2),0)</f>
        <v>60</v>
      </c>
      <c r="T2847" s="29">
        <f t="shared" si="44"/>
        <v>50</v>
      </c>
    </row>
    <row r="2848" spans="1:20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s="15">
        <f>(((J2848/60)/60)/24)+DATE(1970,1,1)</f>
        <v>42013.15253472222</v>
      </c>
      <c r="L2848">
        <v>10</v>
      </c>
      <c r="M2848" s="15">
        <f>(((I2848/60)/60)/24)+DATE(1970,1,1)</f>
        <v>42028.125</v>
      </c>
      <c r="N2848" t="b">
        <v>0</v>
      </c>
      <c r="O2848" t="b">
        <v>1</v>
      </c>
      <c r="P2848" t="s">
        <v>8303</v>
      </c>
      <c r="Q2848" s="10" t="s">
        <v>8313</v>
      </c>
      <c r="R2848" t="s">
        <v>8355</v>
      </c>
      <c r="S2848">
        <f>IFERROR(ROUND(E2848/L2848,2),0)</f>
        <v>30</v>
      </c>
      <c r="T2848" s="29">
        <f t="shared" si="44"/>
        <v>100</v>
      </c>
    </row>
    <row r="2849" spans="1:20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s="15">
        <f>(((J2849/60)/60)/24)+DATE(1970,1,1)</f>
        <v>42171.383530092593</v>
      </c>
      <c r="L2849">
        <v>12</v>
      </c>
      <c r="M2849" s="15">
        <f>(((I2849/60)/60)/24)+DATE(1970,1,1)</f>
        <v>42201.330555555556</v>
      </c>
      <c r="N2849" t="b">
        <v>0</v>
      </c>
      <c r="O2849" t="b">
        <v>0</v>
      </c>
      <c r="P2849" t="s">
        <v>8301</v>
      </c>
      <c r="Q2849" s="10" t="s">
        <v>8313</v>
      </c>
      <c r="R2849" t="s">
        <v>8353</v>
      </c>
      <c r="S2849">
        <f>IFERROR(ROUND(E2849/L2849,2),0)</f>
        <v>25</v>
      </c>
      <c r="T2849" s="29">
        <f t="shared" si="44"/>
        <v>12</v>
      </c>
    </row>
    <row r="2850" spans="1:20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s="15">
        <f>(((J2850/60)/60)/24)+DATE(1970,1,1)</f>
        <v>42496.447071759263</v>
      </c>
      <c r="L2850">
        <v>1</v>
      </c>
      <c r="M2850" s="15">
        <f>(((I2850/60)/60)/24)+DATE(1970,1,1)</f>
        <v>42526.447071759263</v>
      </c>
      <c r="N2850" t="b">
        <v>0</v>
      </c>
      <c r="O2850" t="b">
        <v>0</v>
      </c>
      <c r="P2850" t="s">
        <v>8301</v>
      </c>
      <c r="Q2850" s="10" t="s">
        <v>8313</v>
      </c>
      <c r="R2850" t="s">
        <v>8353</v>
      </c>
      <c r="S2850">
        <f>IFERROR(ROUND(E2850/L2850,2),0)</f>
        <v>300</v>
      </c>
      <c r="T2850" s="29">
        <f t="shared" si="44"/>
        <v>3</v>
      </c>
    </row>
    <row r="2851" spans="1:20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s="15">
        <f>(((J2851/60)/60)/24)+DATE(1970,1,1)</f>
        <v>42305.670914351853</v>
      </c>
      <c r="L2851">
        <v>5</v>
      </c>
      <c r="M2851" s="15">
        <f>(((I2851/60)/60)/24)+DATE(1970,1,1)</f>
        <v>42339.249305555553</v>
      </c>
      <c r="N2851" t="b">
        <v>0</v>
      </c>
      <c r="O2851" t="b">
        <v>0</v>
      </c>
      <c r="P2851" t="s">
        <v>8269</v>
      </c>
      <c r="Q2851" s="10" t="s">
        <v>8313</v>
      </c>
      <c r="R2851" t="s">
        <v>8314</v>
      </c>
      <c r="S2851">
        <f>IFERROR(ROUND(E2851/L2851,2),0)</f>
        <v>60</v>
      </c>
      <c r="T2851" s="29">
        <f t="shared" si="44"/>
        <v>60</v>
      </c>
    </row>
    <row r="2852" spans="1:20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s="15">
        <f>(((J2852/60)/60)/24)+DATE(1970,1,1)</f>
        <v>42634.900046296301</v>
      </c>
      <c r="L2852">
        <v>3</v>
      </c>
      <c r="M2852" s="15">
        <f>(((I2852/60)/60)/24)+DATE(1970,1,1)</f>
        <v>42674.900046296301</v>
      </c>
      <c r="N2852" t="b">
        <v>0</v>
      </c>
      <c r="O2852" t="b">
        <v>0</v>
      </c>
      <c r="P2852" t="s">
        <v>8271</v>
      </c>
      <c r="Q2852" s="10" t="s">
        <v>8315</v>
      </c>
      <c r="R2852" t="s">
        <v>8317</v>
      </c>
      <c r="S2852">
        <f>IFERROR(ROUND(E2852/L2852,2),0)</f>
        <v>99.33</v>
      </c>
      <c r="T2852" s="29">
        <f t="shared" si="44"/>
        <v>1</v>
      </c>
    </row>
    <row r="2853" spans="1:20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s="15">
        <f>(((J2853/60)/60)/24)+DATE(1970,1,1)</f>
        <v>42637.016736111109</v>
      </c>
      <c r="L2853">
        <v>6</v>
      </c>
      <c r="M2853" s="15">
        <f>(((I2853/60)/60)/24)+DATE(1970,1,1)</f>
        <v>42669.165972222225</v>
      </c>
      <c r="N2853" t="b">
        <v>0</v>
      </c>
      <c r="O2853" t="b">
        <v>0</v>
      </c>
      <c r="P2853" t="s">
        <v>8271</v>
      </c>
      <c r="Q2853" s="10" t="s">
        <v>8315</v>
      </c>
      <c r="R2853" t="s">
        <v>8317</v>
      </c>
      <c r="S2853">
        <f>IFERROR(ROUND(E2853/L2853,2),0)</f>
        <v>49.67</v>
      </c>
      <c r="T2853" s="29">
        <f t="shared" si="44"/>
        <v>1</v>
      </c>
    </row>
    <row r="2854" spans="1:20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s="15">
        <f>(((J2854/60)/60)/24)+DATE(1970,1,1)</f>
        <v>41880.788842592592</v>
      </c>
      <c r="L2854">
        <v>12</v>
      </c>
      <c r="M2854" s="15">
        <f>(((I2854/60)/60)/24)+DATE(1970,1,1)</f>
        <v>41910.788842592592</v>
      </c>
      <c r="N2854" t="b">
        <v>0</v>
      </c>
      <c r="O2854" t="b">
        <v>0</v>
      </c>
      <c r="P2854" t="s">
        <v>8269</v>
      </c>
      <c r="Q2854" s="10" t="s">
        <v>8313</v>
      </c>
      <c r="R2854" t="s">
        <v>8314</v>
      </c>
      <c r="S2854">
        <f>IFERROR(ROUND(E2854/L2854,2),0)</f>
        <v>24.33</v>
      </c>
      <c r="T2854" s="29">
        <f t="shared" si="44"/>
        <v>24</v>
      </c>
    </row>
    <row r="2855" spans="1:20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s="15">
        <f>(((J2855/60)/60)/24)+DATE(1970,1,1)</f>
        <v>42747.506689814814</v>
      </c>
      <c r="L2855">
        <v>15</v>
      </c>
      <c r="M2855" s="15">
        <f>(((I2855/60)/60)/24)+DATE(1970,1,1)</f>
        <v>42777.506689814814</v>
      </c>
      <c r="N2855" t="b">
        <v>0</v>
      </c>
      <c r="O2855" t="b">
        <v>1</v>
      </c>
      <c r="P2855" t="s">
        <v>8283</v>
      </c>
      <c r="Q2855" s="10" t="s">
        <v>8334</v>
      </c>
      <c r="R2855" t="s">
        <v>8335</v>
      </c>
      <c r="S2855">
        <f>IFERROR(ROUND(E2855/L2855,2),0)</f>
        <v>19.329999999999998</v>
      </c>
      <c r="T2855" s="29">
        <f t="shared" si="44"/>
        <v>290</v>
      </c>
    </row>
    <row r="2856" spans="1:20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s="15">
        <f>(((J2856/60)/60)/24)+DATE(1970,1,1)</f>
        <v>42673.66788194445</v>
      </c>
      <c r="L2856">
        <v>12</v>
      </c>
      <c r="M2856" s="15">
        <f>(((I2856/60)/60)/24)+DATE(1970,1,1)</f>
        <v>42703.709548611107</v>
      </c>
      <c r="N2856" t="b">
        <v>0</v>
      </c>
      <c r="O2856" t="b">
        <v>0</v>
      </c>
      <c r="P2856" t="s">
        <v>8271</v>
      </c>
      <c r="Q2856" s="10" t="s">
        <v>8315</v>
      </c>
      <c r="R2856" t="s">
        <v>8317</v>
      </c>
      <c r="S2856">
        <f>IFERROR(ROUND(E2856/L2856,2),0)</f>
        <v>24.08</v>
      </c>
      <c r="T2856" s="29">
        <f t="shared" si="44"/>
        <v>10</v>
      </c>
    </row>
    <row r="2857" spans="1:20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s="15">
        <f>(((J2857/60)/60)/24)+DATE(1970,1,1)</f>
        <v>41839.212951388887</v>
      </c>
      <c r="L2857">
        <v>11</v>
      </c>
      <c r="M2857" s="15">
        <f>(((I2857/60)/60)/24)+DATE(1970,1,1)</f>
        <v>41899.212951388887</v>
      </c>
      <c r="N2857" t="b">
        <v>0</v>
      </c>
      <c r="O2857" t="b">
        <v>0</v>
      </c>
      <c r="P2857" t="s">
        <v>8287</v>
      </c>
      <c r="Q2857" s="10" t="s">
        <v>8334</v>
      </c>
      <c r="R2857" t="s">
        <v>8339</v>
      </c>
      <c r="S2857">
        <f>IFERROR(ROUND(E2857/L2857,2),0)</f>
        <v>26.27</v>
      </c>
      <c r="T2857" s="29">
        <f t="shared" si="44"/>
        <v>29</v>
      </c>
    </row>
    <row r="2858" spans="1:20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s="15">
        <f>(((J2858/60)/60)/24)+DATE(1970,1,1)</f>
        <v>42282.770231481481</v>
      </c>
      <c r="L2858">
        <v>15</v>
      </c>
      <c r="M2858" s="15">
        <f>(((I2858/60)/60)/24)+DATE(1970,1,1)</f>
        <v>42342.811898148153</v>
      </c>
      <c r="N2858" t="b">
        <v>0</v>
      </c>
      <c r="O2858" t="b">
        <v>1</v>
      </c>
      <c r="P2858" t="s">
        <v>8269</v>
      </c>
      <c r="Q2858" s="10" t="s">
        <v>8313</v>
      </c>
      <c r="R2858" t="s">
        <v>8314</v>
      </c>
      <c r="S2858">
        <f>IFERROR(ROUND(E2858/L2858,2),0)</f>
        <v>19.27</v>
      </c>
      <c r="T2858" s="29">
        <f t="shared" si="44"/>
        <v>286</v>
      </c>
    </row>
    <row r="2859" spans="1:20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s="15">
        <f>(((J2859/60)/60)/24)+DATE(1970,1,1)</f>
        <v>42592.750555555554</v>
      </c>
      <c r="L2859">
        <v>5</v>
      </c>
      <c r="M2859" s="15">
        <f>(((I2859/60)/60)/24)+DATE(1970,1,1)</f>
        <v>42622.750555555554</v>
      </c>
      <c r="N2859" t="b">
        <v>0</v>
      </c>
      <c r="O2859" t="b">
        <v>0</v>
      </c>
      <c r="P2859" t="s">
        <v>8271</v>
      </c>
      <c r="Q2859" s="10" t="s">
        <v>8315</v>
      </c>
      <c r="R2859" t="s">
        <v>8317</v>
      </c>
      <c r="S2859">
        <f>IFERROR(ROUND(E2859/L2859,2),0)</f>
        <v>57.2</v>
      </c>
      <c r="T2859" s="29">
        <f t="shared" si="44"/>
        <v>2</v>
      </c>
    </row>
    <row r="2860" spans="1:20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s="15">
        <f>(((J2860/60)/60)/24)+DATE(1970,1,1)</f>
        <v>42414.235879629632</v>
      </c>
      <c r="L2860">
        <v>4</v>
      </c>
      <c r="M2860" s="15">
        <f>(((I2860/60)/60)/24)+DATE(1970,1,1)</f>
        <v>42474.194212962961</v>
      </c>
      <c r="N2860" t="b">
        <v>0</v>
      </c>
      <c r="O2860" t="b">
        <v>0</v>
      </c>
      <c r="P2860" t="s">
        <v>8269</v>
      </c>
      <c r="Q2860" s="10" t="s">
        <v>8313</v>
      </c>
      <c r="R2860" t="s">
        <v>8314</v>
      </c>
      <c r="S2860">
        <f>IFERROR(ROUND(E2860/L2860,2),0)</f>
        <v>71.25</v>
      </c>
      <c r="T2860" s="29">
        <f t="shared" si="44"/>
        <v>14</v>
      </c>
    </row>
    <row r="2861" spans="1:20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s="15">
        <f>(((J2861/60)/60)/24)+DATE(1970,1,1)</f>
        <v>41779.695092592592</v>
      </c>
      <c r="L2861">
        <v>5</v>
      </c>
      <c r="M2861" s="15">
        <f>(((I2861/60)/60)/24)+DATE(1970,1,1)</f>
        <v>41813.666666666664</v>
      </c>
      <c r="N2861" t="b">
        <v>0</v>
      </c>
      <c r="O2861" t="b">
        <v>0</v>
      </c>
      <c r="P2861" t="s">
        <v>8269</v>
      </c>
      <c r="Q2861" s="10" t="s">
        <v>8313</v>
      </c>
      <c r="R2861" t="s">
        <v>8314</v>
      </c>
      <c r="S2861">
        <f>IFERROR(ROUND(E2861/L2861,2),0)</f>
        <v>57</v>
      </c>
      <c r="T2861" s="29">
        <f t="shared" si="44"/>
        <v>3</v>
      </c>
    </row>
    <row r="2862" spans="1:20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s="15">
        <f>(((J2862/60)/60)/24)+DATE(1970,1,1)</f>
        <v>42716.7424537037</v>
      </c>
      <c r="L2862">
        <v>10</v>
      </c>
      <c r="M2862" s="15">
        <f>(((I2862/60)/60)/24)+DATE(1970,1,1)</f>
        <v>42746.7424537037</v>
      </c>
      <c r="N2862" t="b">
        <v>0</v>
      </c>
      <c r="O2862" t="b">
        <v>0</v>
      </c>
      <c r="P2862" t="s">
        <v>8280</v>
      </c>
      <c r="Q2862" s="10" t="s">
        <v>8329</v>
      </c>
      <c r="R2862" t="s">
        <v>8330</v>
      </c>
      <c r="S2862">
        <f>IFERROR(ROUND(E2862/L2862,2),0)</f>
        <v>28.4</v>
      </c>
      <c r="T2862" s="29">
        <f t="shared" si="44"/>
        <v>1</v>
      </c>
    </row>
    <row r="2863" spans="1:20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s="15">
        <f>(((J2863/60)/60)/24)+DATE(1970,1,1)</f>
        <v>42244.776666666665</v>
      </c>
      <c r="L2863">
        <v>7</v>
      </c>
      <c r="M2863" s="15">
        <f>(((I2863/60)/60)/24)+DATE(1970,1,1)</f>
        <v>42274.776666666665</v>
      </c>
      <c r="N2863" t="b">
        <v>0</v>
      </c>
      <c r="O2863" t="b">
        <v>0</v>
      </c>
      <c r="P2863" t="s">
        <v>8297</v>
      </c>
      <c r="Q2863" s="10" t="s">
        <v>8332</v>
      </c>
      <c r="R2863" t="s">
        <v>8349</v>
      </c>
      <c r="S2863">
        <f>IFERROR(ROUND(E2863/L2863,2),0)</f>
        <v>40.14</v>
      </c>
      <c r="T2863" s="29">
        <f t="shared" si="44"/>
        <v>3</v>
      </c>
    </row>
    <row r="2864" spans="1:20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s="15">
        <f>(((J2864/60)/60)/24)+DATE(1970,1,1)</f>
        <v>40646.099097222221</v>
      </c>
      <c r="L2864">
        <v>8</v>
      </c>
      <c r="M2864" s="15">
        <f>(((I2864/60)/60)/24)+DATE(1970,1,1)</f>
        <v>40691.099097222221</v>
      </c>
      <c r="N2864" t="b">
        <v>0</v>
      </c>
      <c r="O2864" t="b">
        <v>0</v>
      </c>
      <c r="P2864" t="s">
        <v>8277</v>
      </c>
      <c r="Q2864" s="10" t="s">
        <v>8321</v>
      </c>
      <c r="R2864" t="s">
        <v>8325</v>
      </c>
      <c r="S2864">
        <f>IFERROR(ROUND(E2864/L2864,2),0)</f>
        <v>35</v>
      </c>
      <c r="T2864" s="29">
        <f t="shared" si="44"/>
        <v>37</v>
      </c>
    </row>
    <row r="2865" spans="1:20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s="15">
        <f>(((J2865/60)/60)/24)+DATE(1970,1,1)</f>
        <v>42424.749490740738</v>
      </c>
      <c r="L2865">
        <v>3</v>
      </c>
      <c r="M2865" s="15">
        <f>(((I2865/60)/60)/24)+DATE(1970,1,1)</f>
        <v>42454.707824074074</v>
      </c>
      <c r="N2865" t="b">
        <v>0</v>
      </c>
      <c r="O2865" t="b">
        <v>0</v>
      </c>
      <c r="P2865" t="s">
        <v>8271</v>
      </c>
      <c r="Q2865" s="10" t="s">
        <v>8315</v>
      </c>
      <c r="R2865" t="s">
        <v>8317</v>
      </c>
      <c r="S2865">
        <f>IFERROR(ROUND(E2865/L2865,2),0)</f>
        <v>93.33</v>
      </c>
      <c r="T2865" s="29">
        <f t="shared" si="44"/>
        <v>1</v>
      </c>
    </row>
    <row r="2866" spans="1:20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s="15">
        <f>(((J2866/60)/60)/24)+DATE(1970,1,1)</f>
        <v>41780.050092592595</v>
      </c>
      <c r="L2866">
        <v>7</v>
      </c>
      <c r="M2866" s="15">
        <f>(((I2866/60)/60)/24)+DATE(1970,1,1)</f>
        <v>41808.842361111114</v>
      </c>
      <c r="N2866" t="b">
        <v>0</v>
      </c>
      <c r="O2866" t="b">
        <v>0</v>
      </c>
      <c r="P2866" t="s">
        <v>8289</v>
      </c>
      <c r="Q2866" s="10" t="s">
        <v>8334</v>
      </c>
      <c r="R2866" t="s">
        <v>8341</v>
      </c>
      <c r="S2866">
        <f>IFERROR(ROUND(E2866/L2866,2),0)</f>
        <v>40</v>
      </c>
      <c r="T2866" s="29">
        <f t="shared" si="44"/>
        <v>0</v>
      </c>
    </row>
    <row r="2867" spans="1:20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s="15">
        <f>(((J2867/60)/60)/24)+DATE(1970,1,1)</f>
        <v>42803.920277777783</v>
      </c>
      <c r="L2867">
        <v>8</v>
      </c>
      <c r="M2867" s="15">
        <f>(((I2867/60)/60)/24)+DATE(1970,1,1)</f>
        <v>42834.833333333328</v>
      </c>
      <c r="N2867" t="b">
        <v>0</v>
      </c>
      <c r="O2867" t="b">
        <v>0</v>
      </c>
      <c r="P2867" t="s">
        <v>8291</v>
      </c>
      <c r="Q2867" s="10" t="s">
        <v>8321</v>
      </c>
      <c r="R2867" t="s">
        <v>8343</v>
      </c>
      <c r="S2867">
        <f>IFERROR(ROUND(E2867/L2867,2),0)</f>
        <v>35</v>
      </c>
      <c r="T2867" s="29">
        <f t="shared" si="44"/>
        <v>9</v>
      </c>
    </row>
    <row r="2868" spans="1:20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s="15">
        <f>(((J2868/60)/60)/24)+DATE(1970,1,1)</f>
        <v>42031.011249999996</v>
      </c>
      <c r="L2868">
        <v>3</v>
      </c>
      <c r="M2868" s="15">
        <f>(((I2868/60)/60)/24)+DATE(1970,1,1)</f>
        <v>42090.969583333332</v>
      </c>
      <c r="N2868" t="b">
        <v>0</v>
      </c>
      <c r="O2868" t="b">
        <v>0</v>
      </c>
      <c r="P2868" t="s">
        <v>8301</v>
      </c>
      <c r="Q2868" s="10" t="s">
        <v>8313</v>
      </c>
      <c r="R2868" t="s">
        <v>8353</v>
      </c>
      <c r="S2868">
        <f>IFERROR(ROUND(E2868/L2868,2),0)</f>
        <v>93.33</v>
      </c>
      <c r="T2868" s="29">
        <f t="shared" si="44"/>
        <v>2</v>
      </c>
    </row>
    <row r="2869" spans="1:20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s="15">
        <f>(((J2869/60)/60)/24)+DATE(1970,1,1)</f>
        <v>42378.478344907402</v>
      </c>
      <c r="L2869">
        <v>24</v>
      </c>
      <c r="M2869" s="15">
        <f>(((I2869/60)/60)/24)+DATE(1970,1,1)</f>
        <v>42418.916666666672</v>
      </c>
      <c r="N2869" t="b">
        <v>0</v>
      </c>
      <c r="O2869" t="b">
        <v>1</v>
      </c>
      <c r="P2869" t="s">
        <v>8269</v>
      </c>
      <c r="Q2869" s="10" t="s">
        <v>8313</v>
      </c>
      <c r="R2869" t="s">
        <v>8314</v>
      </c>
      <c r="S2869">
        <f>IFERROR(ROUND(E2869/L2869,2),0)</f>
        <v>11.67</v>
      </c>
      <c r="T2869" s="29">
        <f t="shared" si="44"/>
        <v>112</v>
      </c>
    </row>
    <row r="2870" spans="1:20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s="15">
        <f>(((J2870/60)/60)/24)+DATE(1970,1,1)</f>
        <v>41887.383356481485</v>
      </c>
      <c r="L2870">
        <v>6</v>
      </c>
      <c r="M2870" s="15">
        <f>(((I2870/60)/60)/24)+DATE(1970,1,1)</f>
        <v>41917.383356481485</v>
      </c>
      <c r="N2870" t="b">
        <v>0</v>
      </c>
      <c r="O2870" t="b">
        <v>0</v>
      </c>
      <c r="P2870" t="s">
        <v>8266</v>
      </c>
      <c r="Q2870" s="10" t="s">
        <v>8306</v>
      </c>
      <c r="R2870" t="s">
        <v>8310</v>
      </c>
      <c r="S2870">
        <f>IFERROR(ROUND(E2870/L2870,2),0)</f>
        <v>46.5</v>
      </c>
      <c r="T2870" s="29">
        <f t="shared" si="44"/>
        <v>1</v>
      </c>
    </row>
    <row r="2871" spans="1:20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s="15">
        <f>(((J2871/60)/60)/24)+DATE(1970,1,1)</f>
        <v>42382.189710648148</v>
      </c>
      <c r="L2871">
        <v>5</v>
      </c>
      <c r="M2871" s="15">
        <f>(((I2871/60)/60)/24)+DATE(1970,1,1)</f>
        <v>42412.189710648148</v>
      </c>
      <c r="N2871" t="b">
        <v>0</v>
      </c>
      <c r="O2871" t="b">
        <v>0</v>
      </c>
      <c r="P2871" t="s">
        <v>8301</v>
      </c>
      <c r="Q2871" s="10" t="s">
        <v>8313</v>
      </c>
      <c r="R2871" t="s">
        <v>8353</v>
      </c>
      <c r="S2871">
        <f>IFERROR(ROUND(E2871/L2871,2),0)</f>
        <v>55.6</v>
      </c>
      <c r="T2871" s="29">
        <f t="shared" si="44"/>
        <v>14</v>
      </c>
    </row>
    <row r="2872" spans="1:20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s="15">
        <f>(((J2872/60)/60)/24)+DATE(1970,1,1)</f>
        <v>41837.829895833333</v>
      </c>
      <c r="L2872">
        <v>12</v>
      </c>
      <c r="M2872" s="15">
        <f>(((I2872/60)/60)/24)+DATE(1970,1,1)</f>
        <v>41897.829895833333</v>
      </c>
      <c r="N2872" t="b">
        <v>0</v>
      </c>
      <c r="O2872" t="b">
        <v>0</v>
      </c>
      <c r="P2872" t="s">
        <v>8282</v>
      </c>
      <c r="Q2872" s="10" t="s">
        <v>8332</v>
      </c>
      <c r="R2872" t="s">
        <v>8333</v>
      </c>
      <c r="S2872">
        <f>IFERROR(ROUND(E2872/L2872,2),0)</f>
        <v>23.08</v>
      </c>
      <c r="T2872" s="29">
        <f t="shared" si="44"/>
        <v>0</v>
      </c>
    </row>
    <row r="2873" spans="1:20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s="15">
        <f>(((J2873/60)/60)/24)+DATE(1970,1,1)</f>
        <v>42312.874594907407</v>
      </c>
      <c r="L2873">
        <v>9</v>
      </c>
      <c r="M2873" s="15">
        <f>(((I2873/60)/60)/24)+DATE(1970,1,1)</f>
        <v>42340.874594907407</v>
      </c>
      <c r="N2873" t="b">
        <v>0</v>
      </c>
      <c r="O2873" t="b">
        <v>1</v>
      </c>
      <c r="P2873" t="s">
        <v>8269</v>
      </c>
      <c r="Q2873" s="10" t="s">
        <v>8313</v>
      </c>
      <c r="R2873" t="s">
        <v>8314</v>
      </c>
      <c r="S2873">
        <f>IFERROR(ROUND(E2873/L2873,2),0)</f>
        <v>30.78</v>
      </c>
      <c r="T2873" s="29">
        <f t="shared" si="44"/>
        <v>139</v>
      </c>
    </row>
    <row r="2874" spans="1:20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s="15">
        <f>(((J2874/60)/60)/24)+DATE(1970,1,1)</f>
        <v>42436.211701388893</v>
      </c>
      <c r="L2874">
        <v>4</v>
      </c>
      <c r="M2874" s="15">
        <f>(((I2874/60)/60)/24)+DATE(1970,1,1)</f>
        <v>42466.170034722221</v>
      </c>
      <c r="N2874" t="b">
        <v>0</v>
      </c>
      <c r="O2874" t="b">
        <v>0</v>
      </c>
      <c r="P2874" t="s">
        <v>8300</v>
      </c>
      <c r="Q2874" s="10" t="s">
        <v>8315</v>
      </c>
      <c r="R2874" t="s">
        <v>8352</v>
      </c>
      <c r="S2874">
        <f>IFERROR(ROUND(E2874/L2874,2),0)</f>
        <v>69</v>
      </c>
      <c r="T2874" s="29">
        <f t="shared" si="44"/>
        <v>1</v>
      </c>
    </row>
    <row r="2875" spans="1:20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s="15">
        <f>(((J2875/60)/60)/24)+DATE(1970,1,1)</f>
        <v>42361.043703703705</v>
      </c>
      <c r="L2875">
        <v>7</v>
      </c>
      <c r="M2875" s="15">
        <f>(((I2875/60)/60)/24)+DATE(1970,1,1)</f>
        <v>42421.043703703705</v>
      </c>
      <c r="N2875" t="b">
        <v>0</v>
      </c>
      <c r="O2875" t="b">
        <v>0</v>
      </c>
      <c r="P2875" t="s">
        <v>8271</v>
      </c>
      <c r="Q2875" s="10" t="s">
        <v>8315</v>
      </c>
      <c r="R2875" t="s">
        <v>8317</v>
      </c>
      <c r="S2875">
        <f>IFERROR(ROUND(E2875/L2875,2),0)</f>
        <v>39</v>
      </c>
      <c r="T2875" s="29">
        <f t="shared" si="44"/>
        <v>1</v>
      </c>
    </row>
    <row r="2876" spans="1:20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s="15">
        <f>(((J2876/60)/60)/24)+DATE(1970,1,1)</f>
        <v>42415.883425925931</v>
      </c>
      <c r="L2876">
        <v>10</v>
      </c>
      <c r="M2876" s="15">
        <f>(((I2876/60)/60)/24)+DATE(1970,1,1)</f>
        <v>42475.84175925926</v>
      </c>
      <c r="N2876" t="b">
        <v>0</v>
      </c>
      <c r="O2876" t="b">
        <v>0</v>
      </c>
      <c r="P2876" t="s">
        <v>8269</v>
      </c>
      <c r="Q2876" s="10" t="s">
        <v>8313</v>
      </c>
      <c r="R2876" t="s">
        <v>8314</v>
      </c>
      <c r="S2876">
        <f>IFERROR(ROUND(E2876/L2876,2),0)</f>
        <v>27.3</v>
      </c>
      <c r="T2876" s="29">
        <f t="shared" si="44"/>
        <v>3</v>
      </c>
    </row>
    <row r="2877" spans="1:20" ht="60" x14ac:dyDescent="0.25">
      <c r="A2877">
        <v>3205</v>
      </c>
      <c r="B2877" s="3" t="s">
        <v>3205</v>
      </c>
      <c r="C2877" s="3" t="s">
        <v>7315</v>
      </c>
      <c r="D2877" s="27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s="15">
        <f>(((J2877/60)/60)/24)+DATE(1970,1,1)</f>
        <v>42095.374675925923</v>
      </c>
      <c r="L2877">
        <v>12</v>
      </c>
      <c r="M2877" s="15">
        <f>(((I2877/60)/60)/24)+DATE(1970,1,1)</f>
        <v>42125.374675925923</v>
      </c>
      <c r="N2877" t="b">
        <v>0</v>
      </c>
      <c r="O2877" t="b">
        <v>0</v>
      </c>
      <c r="P2877" t="s">
        <v>8303</v>
      </c>
      <c r="Q2877" s="10" t="s">
        <v>8313</v>
      </c>
      <c r="R2877" t="s">
        <v>8355</v>
      </c>
      <c r="S2877">
        <f>IFERROR(ROUND(E2877/L2877,2),0)</f>
        <v>22.75</v>
      </c>
      <c r="T2877" s="29">
        <f t="shared" si="44"/>
        <v>3</v>
      </c>
    </row>
    <row r="2878" spans="1:20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s="15">
        <f>(((J2878/60)/60)/24)+DATE(1970,1,1)</f>
        <v>42401.610983796301</v>
      </c>
      <c r="L2878">
        <v>20</v>
      </c>
      <c r="M2878" s="15">
        <f>(((I2878/60)/60)/24)+DATE(1970,1,1)</f>
        <v>42426</v>
      </c>
      <c r="N2878" t="b">
        <v>0</v>
      </c>
      <c r="O2878" t="b">
        <v>1</v>
      </c>
      <c r="P2878" t="s">
        <v>8269</v>
      </c>
      <c r="Q2878" s="10" t="s">
        <v>8313</v>
      </c>
      <c r="R2878" t="s">
        <v>8314</v>
      </c>
      <c r="S2878">
        <f>IFERROR(ROUND(E2878/L2878,2),0)</f>
        <v>13.6</v>
      </c>
      <c r="T2878" s="29">
        <f t="shared" si="44"/>
        <v>136</v>
      </c>
    </row>
    <row r="2879" spans="1:20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s="15">
        <f>(((J2879/60)/60)/24)+DATE(1970,1,1)</f>
        <v>42722.84474537037</v>
      </c>
      <c r="L2879">
        <v>3</v>
      </c>
      <c r="M2879" s="15">
        <f>(((I2879/60)/60)/24)+DATE(1970,1,1)</f>
        <v>42752.84474537037</v>
      </c>
      <c r="N2879" t="b">
        <v>0</v>
      </c>
      <c r="O2879" t="b">
        <v>0</v>
      </c>
      <c r="P2879" t="s">
        <v>8269</v>
      </c>
      <c r="Q2879" s="10" t="s">
        <v>8313</v>
      </c>
      <c r="R2879" t="s">
        <v>8314</v>
      </c>
      <c r="S2879">
        <f>IFERROR(ROUND(E2879/L2879,2),0)</f>
        <v>90.33</v>
      </c>
      <c r="T2879" s="29">
        <f t="shared" si="44"/>
        <v>5</v>
      </c>
    </row>
    <row r="2880" spans="1:20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s="15">
        <f>(((J2880/60)/60)/24)+DATE(1970,1,1)</f>
        <v>42327.671631944439</v>
      </c>
      <c r="L2880">
        <v>6</v>
      </c>
      <c r="M2880" s="15">
        <f>(((I2880/60)/60)/24)+DATE(1970,1,1)</f>
        <v>42357.671631944439</v>
      </c>
      <c r="N2880" t="b">
        <v>0</v>
      </c>
      <c r="O2880" t="b">
        <v>0</v>
      </c>
      <c r="P2880" t="s">
        <v>8281</v>
      </c>
      <c r="Q2880" s="10" t="s">
        <v>8329</v>
      </c>
      <c r="R2880" t="s">
        <v>8331</v>
      </c>
      <c r="S2880">
        <f>IFERROR(ROUND(E2880/L2880,2),0)</f>
        <v>45</v>
      </c>
      <c r="T2880" s="29">
        <f t="shared" si="44"/>
        <v>6</v>
      </c>
    </row>
    <row r="2881" spans="1:20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s="15">
        <f>(((J2881/60)/60)/24)+DATE(1970,1,1)</f>
        <v>42360.932152777779</v>
      </c>
      <c r="L2881">
        <v>5</v>
      </c>
      <c r="M2881" s="15">
        <f>(((I2881/60)/60)/24)+DATE(1970,1,1)</f>
        <v>42420.932152777779</v>
      </c>
      <c r="N2881" t="b">
        <v>0</v>
      </c>
      <c r="O2881" t="b">
        <v>0</v>
      </c>
      <c r="P2881" t="s">
        <v>8270</v>
      </c>
      <c r="Q2881" s="10" t="s">
        <v>8315</v>
      </c>
      <c r="R2881" t="s">
        <v>8316</v>
      </c>
      <c r="S2881">
        <f>IFERROR(ROUND(E2881/L2881,2),0)</f>
        <v>54</v>
      </c>
      <c r="T2881" s="29">
        <f t="shared" si="44"/>
        <v>0</v>
      </c>
    </row>
    <row r="2882" spans="1:20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s="15">
        <f>(((J2882/60)/60)/24)+DATE(1970,1,1)</f>
        <v>41813.938715277778</v>
      </c>
      <c r="L2882">
        <v>6</v>
      </c>
      <c r="M2882" s="15">
        <f>(((I2882/60)/60)/24)+DATE(1970,1,1)</f>
        <v>41835.916666666664</v>
      </c>
      <c r="N2882" t="b">
        <v>0</v>
      </c>
      <c r="O2882" t="b">
        <v>0</v>
      </c>
      <c r="P2882" t="s">
        <v>8269</v>
      </c>
      <c r="Q2882" s="10" t="s">
        <v>8313</v>
      </c>
      <c r="R2882" t="s">
        <v>8314</v>
      </c>
      <c r="S2882">
        <f>IFERROR(ROUND(E2882/L2882,2),0)</f>
        <v>45</v>
      </c>
      <c r="T2882" s="29">
        <f t="shared" si="44"/>
        <v>18</v>
      </c>
    </row>
    <row r="2883" spans="1:20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s="15">
        <f>(((J2883/60)/60)/24)+DATE(1970,1,1)</f>
        <v>42571.626192129625</v>
      </c>
      <c r="L2883">
        <v>7</v>
      </c>
      <c r="M2883" s="15">
        <f>(((I2883/60)/60)/24)+DATE(1970,1,1)</f>
        <v>42583.570138888885</v>
      </c>
      <c r="N2883" t="b">
        <v>0</v>
      </c>
      <c r="O2883" t="b">
        <v>1</v>
      </c>
      <c r="P2883" t="s">
        <v>8269</v>
      </c>
      <c r="Q2883" s="10" t="s">
        <v>8313</v>
      </c>
      <c r="R2883" t="s">
        <v>8314</v>
      </c>
      <c r="S2883">
        <f>IFERROR(ROUND(E2883/L2883,2),0)</f>
        <v>38.57</v>
      </c>
      <c r="T2883" s="29">
        <f t="shared" ref="T2883:T2946" si="45">ROUND(E2883/D2883*100,0)</f>
        <v>108</v>
      </c>
    </row>
    <row r="2884" spans="1:20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s="15">
        <f>(((J2884/60)/60)/24)+DATE(1970,1,1)</f>
        <v>41844.874421296299</v>
      </c>
      <c r="L2884">
        <v>8</v>
      </c>
      <c r="M2884" s="15">
        <f>(((I2884/60)/60)/24)+DATE(1970,1,1)</f>
        <v>41874.874421296299</v>
      </c>
      <c r="N2884" t="b">
        <v>0</v>
      </c>
      <c r="O2884" t="b">
        <v>0</v>
      </c>
      <c r="P2884" t="s">
        <v>8279</v>
      </c>
      <c r="Q2884" s="10" t="s">
        <v>8327</v>
      </c>
      <c r="R2884" t="s">
        <v>8328</v>
      </c>
      <c r="S2884">
        <f>IFERROR(ROUND(E2884/L2884,2),0)</f>
        <v>33.25</v>
      </c>
      <c r="T2884" s="29">
        <f t="shared" si="45"/>
        <v>3</v>
      </c>
    </row>
    <row r="2885" spans="1:20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s="15">
        <f>(((J2885/60)/60)/24)+DATE(1970,1,1)</f>
        <v>42480.800648148142</v>
      </c>
      <c r="L2885">
        <v>9</v>
      </c>
      <c r="M2885" s="15">
        <f>(((I2885/60)/60)/24)+DATE(1970,1,1)</f>
        <v>42540.800648148142</v>
      </c>
      <c r="N2885" t="b">
        <v>0</v>
      </c>
      <c r="O2885" t="b">
        <v>0</v>
      </c>
      <c r="P2885" t="s">
        <v>8269</v>
      </c>
      <c r="Q2885" s="10" t="s">
        <v>8313</v>
      </c>
      <c r="R2885" t="s">
        <v>8314</v>
      </c>
      <c r="S2885">
        <f>IFERROR(ROUND(E2885/L2885,2),0)</f>
        <v>29.56</v>
      </c>
      <c r="T2885" s="29">
        <f t="shared" si="45"/>
        <v>7</v>
      </c>
    </row>
    <row r="2886" spans="1:20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s="15">
        <f>(((J2886/60)/60)/24)+DATE(1970,1,1)</f>
        <v>42499.731701388882</v>
      </c>
      <c r="L2886">
        <v>5</v>
      </c>
      <c r="M2886" s="15">
        <f>(((I2886/60)/60)/24)+DATE(1970,1,1)</f>
        <v>42529.731701388882</v>
      </c>
      <c r="N2886" t="b">
        <v>0</v>
      </c>
      <c r="O2886" t="b">
        <v>0</v>
      </c>
      <c r="P2886" t="s">
        <v>8269</v>
      </c>
      <c r="Q2886" s="10" t="s">
        <v>8313</v>
      </c>
      <c r="R2886" t="s">
        <v>8314</v>
      </c>
      <c r="S2886">
        <f>IFERROR(ROUND(E2886/L2886,2),0)</f>
        <v>52.8</v>
      </c>
      <c r="T2886" s="29">
        <f t="shared" si="45"/>
        <v>3</v>
      </c>
    </row>
    <row r="2887" spans="1:20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s="15">
        <f>(((J2887/60)/60)/24)+DATE(1970,1,1)</f>
        <v>42741.848379629635</v>
      </c>
      <c r="L2887">
        <v>8</v>
      </c>
      <c r="M2887" s="15">
        <f>(((I2887/60)/60)/24)+DATE(1970,1,1)</f>
        <v>42783.875</v>
      </c>
      <c r="N2887" t="b">
        <v>0</v>
      </c>
      <c r="O2887" t="b">
        <v>0</v>
      </c>
      <c r="P2887" t="s">
        <v>8266</v>
      </c>
      <c r="Q2887" s="10" t="s">
        <v>8306</v>
      </c>
      <c r="R2887" t="s">
        <v>8310</v>
      </c>
      <c r="S2887">
        <f>IFERROR(ROUND(E2887/L2887,2),0)</f>
        <v>32.75</v>
      </c>
      <c r="T2887" s="29">
        <f t="shared" si="45"/>
        <v>10</v>
      </c>
    </row>
    <row r="2888" spans="1:20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s="15">
        <f>(((J2888/60)/60)/24)+DATE(1970,1,1)</f>
        <v>42528.987696759257</v>
      </c>
      <c r="L2888">
        <v>3</v>
      </c>
      <c r="M2888" s="15">
        <f>(((I2888/60)/60)/24)+DATE(1970,1,1)</f>
        <v>42558.987696759257</v>
      </c>
      <c r="N2888" t="b">
        <v>0</v>
      </c>
      <c r="O2888" t="b">
        <v>0</v>
      </c>
      <c r="P2888" t="s">
        <v>8270</v>
      </c>
      <c r="Q2888" s="10" t="s">
        <v>8315</v>
      </c>
      <c r="R2888" t="s">
        <v>8316</v>
      </c>
      <c r="S2888">
        <f>IFERROR(ROUND(E2888/L2888,2),0)</f>
        <v>87</v>
      </c>
      <c r="T2888" s="29">
        <f t="shared" si="45"/>
        <v>1</v>
      </c>
    </row>
    <row r="2889" spans="1:20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s="15">
        <f>(((J2889/60)/60)/24)+DATE(1970,1,1)</f>
        <v>41716.717847222222</v>
      </c>
      <c r="L2889">
        <v>12</v>
      </c>
      <c r="M2889" s="15">
        <f>(((I2889/60)/60)/24)+DATE(1970,1,1)</f>
        <v>41736.717847222222</v>
      </c>
      <c r="N2889" t="b">
        <v>0</v>
      </c>
      <c r="O2889" t="b">
        <v>1</v>
      </c>
      <c r="P2889" t="s">
        <v>8264</v>
      </c>
      <c r="Q2889" s="10" t="s">
        <v>8306</v>
      </c>
      <c r="R2889" t="s">
        <v>8308</v>
      </c>
      <c r="S2889">
        <f>IFERROR(ROUND(E2889/L2889,2),0)</f>
        <v>21.67</v>
      </c>
      <c r="T2889" s="29">
        <f t="shared" si="45"/>
        <v>104</v>
      </c>
    </row>
    <row r="2890" spans="1:20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s="15">
        <f>(((J2890/60)/60)/24)+DATE(1970,1,1)</f>
        <v>42158.028310185182</v>
      </c>
      <c r="L2890">
        <v>10</v>
      </c>
      <c r="M2890" s="15">
        <f>(((I2890/60)/60)/24)+DATE(1970,1,1)</f>
        <v>42186.028310185182</v>
      </c>
      <c r="N2890" t="b">
        <v>0</v>
      </c>
      <c r="O2890" t="b">
        <v>0</v>
      </c>
      <c r="P2890" t="s">
        <v>8271</v>
      </c>
      <c r="Q2890" s="10" t="s">
        <v>8315</v>
      </c>
      <c r="R2890" t="s">
        <v>8317</v>
      </c>
      <c r="S2890">
        <f>IFERROR(ROUND(E2890/L2890,2),0)</f>
        <v>26</v>
      </c>
      <c r="T2890" s="29">
        <f t="shared" si="45"/>
        <v>1</v>
      </c>
    </row>
    <row r="2891" spans="1:20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s="15">
        <f>(((J2891/60)/60)/24)+DATE(1970,1,1)</f>
        <v>41842.031597222223</v>
      </c>
      <c r="L2891">
        <v>9</v>
      </c>
      <c r="M2891" s="15">
        <f>(((I2891/60)/60)/24)+DATE(1970,1,1)</f>
        <v>41872.031597222223</v>
      </c>
      <c r="N2891" t="b">
        <v>0</v>
      </c>
      <c r="O2891" t="b">
        <v>0</v>
      </c>
      <c r="P2891" t="s">
        <v>8277</v>
      </c>
      <c r="Q2891" s="10" t="s">
        <v>8321</v>
      </c>
      <c r="R2891" t="s">
        <v>8325</v>
      </c>
      <c r="S2891">
        <f>IFERROR(ROUND(E2891/L2891,2),0)</f>
        <v>28.89</v>
      </c>
      <c r="T2891" s="29">
        <f t="shared" si="45"/>
        <v>3</v>
      </c>
    </row>
    <row r="2892" spans="1:20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s="15">
        <f>(((J2892/60)/60)/24)+DATE(1970,1,1)</f>
        <v>41828.789942129632</v>
      </c>
      <c r="L2892">
        <v>9</v>
      </c>
      <c r="M2892" s="15">
        <f>(((I2892/60)/60)/24)+DATE(1970,1,1)</f>
        <v>41863.789942129632</v>
      </c>
      <c r="N2892" t="b">
        <v>0</v>
      </c>
      <c r="O2892" t="b">
        <v>0</v>
      </c>
      <c r="P2892" t="s">
        <v>8292</v>
      </c>
      <c r="Q2892" s="10" t="s">
        <v>8315</v>
      </c>
      <c r="R2892" t="s">
        <v>8344</v>
      </c>
      <c r="S2892">
        <f>IFERROR(ROUND(E2892/L2892,2),0)</f>
        <v>28.89</v>
      </c>
      <c r="T2892" s="29">
        <f t="shared" si="45"/>
        <v>1</v>
      </c>
    </row>
    <row r="2893" spans="1:20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s="15">
        <f>(((J2893/60)/60)/24)+DATE(1970,1,1)</f>
        <v>42072.790821759263</v>
      </c>
      <c r="L2893">
        <v>15</v>
      </c>
      <c r="M2893" s="15">
        <f>(((I2893/60)/60)/24)+DATE(1970,1,1)</f>
        <v>42102.790821759263</v>
      </c>
      <c r="N2893" t="b">
        <v>0</v>
      </c>
      <c r="O2893" t="b">
        <v>0</v>
      </c>
      <c r="P2893" t="s">
        <v>8302</v>
      </c>
      <c r="Q2893" s="10" t="s">
        <v>8318</v>
      </c>
      <c r="R2893" t="s">
        <v>8354</v>
      </c>
      <c r="S2893">
        <f>IFERROR(ROUND(E2893/L2893,2),0)</f>
        <v>17.329999999999998</v>
      </c>
      <c r="T2893" s="29">
        <f t="shared" si="45"/>
        <v>52</v>
      </c>
    </row>
    <row r="2894" spans="1:20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s="15">
        <f>(((J2894/60)/60)/24)+DATE(1970,1,1)</f>
        <v>41829.73715277778</v>
      </c>
      <c r="L2894">
        <v>4</v>
      </c>
      <c r="M2894" s="15">
        <f>(((I2894/60)/60)/24)+DATE(1970,1,1)</f>
        <v>41852.716666666667</v>
      </c>
      <c r="N2894" t="b">
        <v>0</v>
      </c>
      <c r="O2894" t="b">
        <v>0</v>
      </c>
      <c r="P2894" t="s">
        <v>8269</v>
      </c>
      <c r="Q2894" s="10" t="s">
        <v>8313</v>
      </c>
      <c r="R2894" t="s">
        <v>8314</v>
      </c>
      <c r="S2894">
        <f>IFERROR(ROUND(E2894/L2894,2),0)</f>
        <v>65</v>
      </c>
      <c r="T2894" s="29">
        <f t="shared" si="45"/>
        <v>5</v>
      </c>
    </row>
    <row r="2895" spans="1:20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s="15">
        <f>(((J2895/60)/60)/24)+DATE(1970,1,1)</f>
        <v>42056.1324537037</v>
      </c>
      <c r="L2895">
        <v>7</v>
      </c>
      <c r="M2895" s="15">
        <f>(((I2895/60)/60)/24)+DATE(1970,1,1)</f>
        <v>42086.207638888889</v>
      </c>
      <c r="N2895" t="b">
        <v>0</v>
      </c>
      <c r="O2895" t="b">
        <v>0</v>
      </c>
      <c r="P2895" t="s">
        <v>8269</v>
      </c>
      <c r="Q2895" s="10" t="s">
        <v>8313</v>
      </c>
      <c r="R2895" t="s">
        <v>8314</v>
      </c>
      <c r="S2895">
        <f>IFERROR(ROUND(E2895/L2895,2),0)</f>
        <v>37.14</v>
      </c>
      <c r="T2895" s="29">
        <f t="shared" si="45"/>
        <v>33</v>
      </c>
    </row>
    <row r="2896" spans="1:20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s="15">
        <f>(((J2896/60)/60)/24)+DATE(1970,1,1)</f>
        <v>42138.692627314813</v>
      </c>
      <c r="L2896">
        <v>4</v>
      </c>
      <c r="M2896" s="15">
        <f>(((I2896/60)/60)/24)+DATE(1970,1,1)</f>
        <v>42168.692627314813</v>
      </c>
      <c r="N2896" t="b">
        <v>0</v>
      </c>
      <c r="O2896" t="b">
        <v>0</v>
      </c>
      <c r="P2896" t="s">
        <v>8270</v>
      </c>
      <c r="Q2896" s="10" t="s">
        <v>8315</v>
      </c>
      <c r="R2896" t="s">
        <v>8316</v>
      </c>
      <c r="S2896">
        <f>IFERROR(ROUND(E2896/L2896,2),0)</f>
        <v>64.75</v>
      </c>
      <c r="T2896" s="29">
        <f t="shared" si="45"/>
        <v>0</v>
      </c>
    </row>
    <row r="2897" spans="1:20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s="15">
        <f>(((J2897/60)/60)/24)+DATE(1970,1,1)</f>
        <v>42800.753333333334</v>
      </c>
      <c r="L2897">
        <v>8</v>
      </c>
      <c r="M2897" s="15">
        <f>(((I2897/60)/60)/24)+DATE(1970,1,1)</f>
        <v>42841.833333333328</v>
      </c>
      <c r="N2897" t="b">
        <v>0</v>
      </c>
      <c r="O2897" t="b">
        <v>0</v>
      </c>
      <c r="P2897" t="s">
        <v>8269</v>
      </c>
      <c r="Q2897" s="10" t="s">
        <v>8313</v>
      </c>
      <c r="R2897" t="s">
        <v>8314</v>
      </c>
      <c r="S2897">
        <f>IFERROR(ROUND(E2897/L2897,2),0)</f>
        <v>32.25</v>
      </c>
      <c r="T2897" s="29">
        <f t="shared" si="45"/>
        <v>52</v>
      </c>
    </row>
    <row r="2898" spans="1:20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s="15">
        <f>(((J2898/60)/60)/24)+DATE(1970,1,1)</f>
        <v>41220.933124999996</v>
      </c>
      <c r="L2898">
        <v>11</v>
      </c>
      <c r="M2898" s="15">
        <f>(((I2898/60)/60)/24)+DATE(1970,1,1)</f>
        <v>41250.933124999996</v>
      </c>
      <c r="N2898" t="b">
        <v>0</v>
      </c>
      <c r="O2898" t="b">
        <v>0</v>
      </c>
      <c r="P2898" t="s">
        <v>8280</v>
      </c>
      <c r="Q2898" s="10" t="s">
        <v>8329</v>
      </c>
      <c r="R2898" t="s">
        <v>8330</v>
      </c>
      <c r="S2898">
        <f>IFERROR(ROUND(E2898/L2898,2),0)</f>
        <v>23.18</v>
      </c>
      <c r="T2898" s="29">
        <f t="shared" si="45"/>
        <v>1</v>
      </c>
    </row>
    <row r="2899" spans="1:20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s="15">
        <f>(((J2899/60)/60)/24)+DATE(1970,1,1)</f>
        <v>42317.954571759255</v>
      </c>
      <c r="L2899">
        <v>6</v>
      </c>
      <c r="M2899" s="15">
        <f>(((I2899/60)/60)/24)+DATE(1970,1,1)</f>
        <v>42377.954571759255</v>
      </c>
      <c r="N2899" t="b">
        <v>0</v>
      </c>
      <c r="O2899" t="b">
        <v>0</v>
      </c>
      <c r="P2899" t="s">
        <v>8282</v>
      </c>
      <c r="Q2899" s="10" t="s">
        <v>8332</v>
      </c>
      <c r="R2899" t="s">
        <v>8333</v>
      </c>
      <c r="S2899">
        <f>IFERROR(ROUND(E2899/L2899,2),0)</f>
        <v>42</v>
      </c>
      <c r="T2899" s="29">
        <f t="shared" si="45"/>
        <v>10</v>
      </c>
    </row>
    <row r="2900" spans="1:20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s="15">
        <f>(((J2900/60)/60)/24)+DATE(1970,1,1)</f>
        <v>42461.596273148149</v>
      </c>
      <c r="L2900">
        <v>4</v>
      </c>
      <c r="M2900" s="15">
        <f>(((I2900/60)/60)/24)+DATE(1970,1,1)</f>
        <v>42491.596273148149</v>
      </c>
      <c r="N2900" t="b">
        <v>0</v>
      </c>
      <c r="O2900" t="b">
        <v>0</v>
      </c>
      <c r="P2900" t="s">
        <v>8269</v>
      </c>
      <c r="Q2900" s="10" t="s">
        <v>8313</v>
      </c>
      <c r="R2900" t="s">
        <v>8314</v>
      </c>
      <c r="S2900">
        <f>IFERROR(ROUND(E2900/L2900,2),0)</f>
        <v>63</v>
      </c>
      <c r="T2900" s="29">
        <f t="shared" si="45"/>
        <v>34</v>
      </c>
    </row>
    <row r="2901" spans="1:20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s="15">
        <f>(((J2901/60)/60)/24)+DATE(1970,1,1)</f>
        <v>42075.807395833333</v>
      </c>
      <c r="L2901">
        <v>8</v>
      </c>
      <c r="M2901" s="15">
        <f>(((I2901/60)/60)/24)+DATE(1970,1,1)</f>
        <v>42105.807395833333</v>
      </c>
      <c r="N2901" t="b">
        <v>0</v>
      </c>
      <c r="O2901" t="b">
        <v>1</v>
      </c>
      <c r="P2901" t="s">
        <v>8269</v>
      </c>
      <c r="Q2901" s="10" t="s">
        <v>8313</v>
      </c>
      <c r="R2901" t="s">
        <v>8314</v>
      </c>
      <c r="S2901">
        <f>IFERROR(ROUND(E2901/L2901,2),0)</f>
        <v>31.38</v>
      </c>
      <c r="T2901" s="29">
        <f t="shared" si="45"/>
        <v>100</v>
      </c>
    </row>
    <row r="2902" spans="1:20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s="15">
        <f>(((J2902/60)/60)/24)+DATE(1970,1,1)</f>
        <v>42509.814108796301</v>
      </c>
      <c r="L2902">
        <v>5</v>
      </c>
      <c r="M2902" s="15">
        <f>(((I2902/60)/60)/24)+DATE(1970,1,1)</f>
        <v>42539.814108796301</v>
      </c>
      <c r="N2902" t="b">
        <v>0</v>
      </c>
      <c r="O2902" t="b">
        <v>0</v>
      </c>
      <c r="P2902" t="s">
        <v>8269</v>
      </c>
      <c r="Q2902" s="10" t="s">
        <v>8313</v>
      </c>
      <c r="R2902" t="s">
        <v>8314</v>
      </c>
      <c r="S2902">
        <f>IFERROR(ROUND(E2902/L2902,2),0)</f>
        <v>50.2</v>
      </c>
      <c r="T2902" s="29">
        <f t="shared" si="45"/>
        <v>13</v>
      </c>
    </row>
    <row r="2903" spans="1:20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s="15">
        <f>(((J2903/60)/60)/24)+DATE(1970,1,1)</f>
        <v>42239.441412037035</v>
      </c>
      <c r="L2903">
        <v>3</v>
      </c>
      <c r="M2903" s="15">
        <f>(((I2903/60)/60)/24)+DATE(1970,1,1)</f>
        <v>42279.441412037035</v>
      </c>
      <c r="N2903" t="b">
        <v>0</v>
      </c>
      <c r="O2903" t="b">
        <v>0</v>
      </c>
      <c r="P2903" t="s">
        <v>8266</v>
      </c>
      <c r="Q2903" s="10" t="s">
        <v>8306</v>
      </c>
      <c r="R2903" t="s">
        <v>8310</v>
      </c>
      <c r="S2903">
        <f>IFERROR(ROUND(E2903/L2903,2),0)</f>
        <v>83.33</v>
      </c>
      <c r="T2903" s="29">
        <f t="shared" si="45"/>
        <v>5</v>
      </c>
    </row>
    <row r="2904" spans="1:20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s="15">
        <f>(((J2904/60)/60)/24)+DATE(1970,1,1)</f>
        <v>42106.666018518517</v>
      </c>
      <c r="L2904">
        <v>2</v>
      </c>
      <c r="M2904" s="15">
        <f>(((I2904/60)/60)/24)+DATE(1970,1,1)</f>
        <v>42155.395138888889</v>
      </c>
      <c r="N2904" t="b">
        <v>0</v>
      </c>
      <c r="O2904" t="b">
        <v>0</v>
      </c>
      <c r="P2904" t="s">
        <v>8266</v>
      </c>
      <c r="Q2904" s="10" t="s">
        <v>8306</v>
      </c>
      <c r="R2904" t="s">
        <v>8310</v>
      </c>
      <c r="S2904">
        <f>IFERROR(ROUND(E2904/L2904,2),0)</f>
        <v>125</v>
      </c>
      <c r="T2904" s="29">
        <f t="shared" si="45"/>
        <v>1</v>
      </c>
    </row>
    <row r="2905" spans="1:20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s="15">
        <f>(((J2905/60)/60)/24)+DATE(1970,1,1)</f>
        <v>42297.110300925924</v>
      </c>
      <c r="L2905">
        <v>5</v>
      </c>
      <c r="M2905" s="15">
        <f>(((I2905/60)/60)/24)+DATE(1970,1,1)</f>
        <v>42316.5</v>
      </c>
      <c r="N2905" t="b">
        <v>0</v>
      </c>
      <c r="O2905" t="b">
        <v>0</v>
      </c>
      <c r="P2905" t="s">
        <v>8266</v>
      </c>
      <c r="Q2905" s="10" t="s">
        <v>8306</v>
      </c>
      <c r="R2905" t="s">
        <v>8310</v>
      </c>
      <c r="S2905">
        <f>IFERROR(ROUND(E2905/L2905,2),0)</f>
        <v>50</v>
      </c>
      <c r="T2905" s="29">
        <f t="shared" si="45"/>
        <v>25</v>
      </c>
    </row>
    <row r="2906" spans="1:20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s="15">
        <f>(((J2906/60)/60)/24)+DATE(1970,1,1)</f>
        <v>41466.552314814813</v>
      </c>
      <c r="L2906">
        <v>1</v>
      </c>
      <c r="M2906" s="15">
        <f>(((I2906/60)/60)/24)+DATE(1970,1,1)</f>
        <v>41496.552314814813</v>
      </c>
      <c r="N2906" t="b">
        <v>0</v>
      </c>
      <c r="O2906" t="b">
        <v>0</v>
      </c>
      <c r="P2906" t="s">
        <v>8268</v>
      </c>
      <c r="Q2906" s="10" t="s">
        <v>8306</v>
      </c>
      <c r="R2906" t="s">
        <v>8312</v>
      </c>
      <c r="S2906">
        <f>IFERROR(ROUND(E2906/L2906,2),0)</f>
        <v>250</v>
      </c>
      <c r="T2906" s="29">
        <f t="shared" si="45"/>
        <v>0</v>
      </c>
    </row>
    <row r="2907" spans="1:20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s="15">
        <f>(((J2907/60)/60)/24)+DATE(1970,1,1)</f>
        <v>41946.232175925928</v>
      </c>
      <c r="L2907">
        <v>1</v>
      </c>
      <c r="M2907" s="15">
        <f>(((I2907/60)/60)/24)+DATE(1970,1,1)</f>
        <v>41976.232175925921</v>
      </c>
      <c r="N2907" t="b">
        <v>0</v>
      </c>
      <c r="O2907" t="b">
        <v>0</v>
      </c>
      <c r="P2907" t="s">
        <v>8270</v>
      </c>
      <c r="Q2907" s="10" t="s">
        <v>8315</v>
      </c>
      <c r="R2907" t="s">
        <v>8316</v>
      </c>
      <c r="S2907">
        <f>IFERROR(ROUND(E2907/L2907,2),0)</f>
        <v>250</v>
      </c>
      <c r="T2907" s="29">
        <f t="shared" si="45"/>
        <v>3</v>
      </c>
    </row>
    <row r="2908" spans="1:20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s="15">
        <f>(((J2908/60)/60)/24)+DATE(1970,1,1)</f>
        <v>42702.809201388889</v>
      </c>
      <c r="L2908">
        <v>1</v>
      </c>
      <c r="M2908" s="15">
        <f>(((I2908/60)/60)/24)+DATE(1970,1,1)</f>
        <v>42732.809201388889</v>
      </c>
      <c r="N2908" t="b">
        <v>0</v>
      </c>
      <c r="O2908" t="b">
        <v>0</v>
      </c>
      <c r="P2908" t="s">
        <v>8271</v>
      </c>
      <c r="Q2908" s="10" t="s">
        <v>8315</v>
      </c>
      <c r="R2908" t="s">
        <v>8317</v>
      </c>
      <c r="S2908">
        <f>IFERROR(ROUND(E2908/L2908,2),0)</f>
        <v>250</v>
      </c>
      <c r="T2908" s="29">
        <f t="shared" si="45"/>
        <v>0</v>
      </c>
    </row>
    <row r="2909" spans="1:20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s="15">
        <f>(((J2909/60)/60)/24)+DATE(1970,1,1)</f>
        <v>42579.708437499998</v>
      </c>
      <c r="L2909">
        <v>1</v>
      </c>
      <c r="M2909" s="15">
        <f>(((I2909/60)/60)/24)+DATE(1970,1,1)</f>
        <v>42609.708437499998</v>
      </c>
      <c r="N2909" t="b">
        <v>0</v>
      </c>
      <c r="O2909" t="b">
        <v>0</v>
      </c>
      <c r="P2909" t="s">
        <v>8279</v>
      </c>
      <c r="Q2909" s="10" t="s">
        <v>8327</v>
      </c>
      <c r="R2909" t="s">
        <v>8328</v>
      </c>
      <c r="S2909">
        <f>IFERROR(ROUND(E2909/L2909,2),0)</f>
        <v>250</v>
      </c>
      <c r="T2909" s="29">
        <f t="shared" si="45"/>
        <v>0</v>
      </c>
    </row>
    <row r="2910" spans="1:20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s="15">
        <f>(((J2910/60)/60)/24)+DATE(1970,1,1)</f>
        <v>42449.341678240744</v>
      </c>
      <c r="L2910">
        <v>4</v>
      </c>
      <c r="M2910" s="15">
        <f>(((I2910/60)/60)/24)+DATE(1970,1,1)</f>
        <v>42509.341678240744</v>
      </c>
      <c r="N2910" t="b">
        <v>0</v>
      </c>
      <c r="O2910" t="b">
        <v>0</v>
      </c>
      <c r="P2910" t="s">
        <v>8282</v>
      </c>
      <c r="Q2910" s="10" t="s">
        <v>8332</v>
      </c>
      <c r="R2910" t="s">
        <v>8333</v>
      </c>
      <c r="S2910">
        <f>IFERROR(ROUND(E2910/L2910,2),0)</f>
        <v>62.5</v>
      </c>
      <c r="T2910" s="29">
        <f t="shared" si="45"/>
        <v>0</v>
      </c>
    </row>
    <row r="2911" spans="1:20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s="15">
        <f>(((J2911/60)/60)/24)+DATE(1970,1,1)</f>
        <v>42242.988680555558</v>
      </c>
      <c r="L2911">
        <v>6</v>
      </c>
      <c r="M2911" s="15">
        <f>(((I2911/60)/60)/24)+DATE(1970,1,1)</f>
        <v>42272.988680555558</v>
      </c>
      <c r="N2911" t="b">
        <v>0</v>
      </c>
      <c r="O2911" t="b">
        <v>0</v>
      </c>
      <c r="P2911" t="s">
        <v>8303</v>
      </c>
      <c r="Q2911" s="10" t="s">
        <v>8313</v>
      </c>
      <c r="R2911" t="s">
        <v>8355</v>
      </c>
      <c r="S2911">
        <f>IFERROR(ROUND(E2911/L2911,2),0)</f>
        <v>41.67</v>
      </c>
      <c r="T2911" s="29">
        <f t="shared" si="45"/>
        <v>25</v>
      </c>
    </row>
    <row r="2912" spans="1:20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s="15">
        <f>(((J2912/60)/60)/24)+DATE(1970,1,1)</f>
        <v>42437.398680555561</v>
      </c>
      <c r="L2912">
        <v>9</v>
      </c>
      <c r="M2912" s="15">
        <f>(((I2912/60)/60)/24)+DATE(1970,1,1)</f>
        <v>42465.35701388889</v>
      </c>
      <c r="N2912" t="b">
        <v>0</v>
      </c>
      <c r="O2912" t="b">
        <v>1</v>
      </c>
      <c r="P2912" t="s">
        <v>8269</v>
      </c>
      <c r="Q2912" s="10" t="s">
        <v>8313</v>
      </c>
      <c r="R2912" t="s">
        <v>8314</v>
      </c>
      <c r="S2912">
        <f>IFERROR(ROUND(E2912/L2912,2),0)</f>
        <v>27.78</v>
      </c>
      <c r="T2912" s="29">
        <f t="shared" si="45"/>
        <v>100</v>
      </c>
    </row>
    <row r="2913" spans="1:20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s="15">
        <f>(((J2913/60)/60)/24)+DATE(1970,1,1)</f>
        <v>42124.841111111105</v>
      </c>
      <c r="L2913">
        <v>8</v>
      </c>
      <c r="M2913" s="15">
        <f>(((I2913/60)/60)/24)+DATE(1970,1,1)</f>
        <v>42154.841111111105</v>
      </c>
      <c r="N2913" t="b">
        <v>0</v>
      </c>
      <c r="O2913" t="b">
        <v>1</v>
      </c>
      <c r="P2913" t="s">
        <v>8269</v>
      </c>
      <c r="Q2913" s="10" t="s">
        <v>8313</v>
      </c>
      <c r="R2913" t="s">
        <v>8314</v>
      </c>
      <c r="S2913">
        <f>IFERROR(ROUND(E2913/L2913,2),0)</f>
        <v>31.25</v>
      </c>
      <c r="T2913" s="29">
        <f t="shared" si="45"/>
        <v>100</v>
      </c>
    </row>
    <row r="2914" spans="1:20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s="15">
        <f>(((J2914/60)/60)/24)+DATE(1970,1,1)</f>
        <v>41971.881076388891</v>
      </c>
      <c r="L2914">
        <v>22</v>
      </c>
      <c r="M2914" s="15">
        <f>(((I2914/60)/60)/24)+DATE(1970,1,1)</f>
        <v>41996.881076388891</v>
      </c>
      <c r="N2914" t="b">
        <v>0</v>
      </c>
      <c r="O2914" t="b">
        <v>1</v>
      </c>
      <c r="P2914" t="s">
        <v>8269</v>
      </c>
      <c r="Q2914" s="10" t="s">
        <v>8313</v>
      </c>
      <c r="R2914" t="s">
        <v>8314</v>
      </c>
      <c r="S2914">
        <f>IFERROR(ROUND(E2914/L2914,2),0)</f>
        <v>11.36</v>
      </c>
      <c r="T2914" s="29">
        <f t="shared" si="45"/>
        <v>100</v>
      </c>
    </row>
    <row r="2915" spans="1:20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s="15">
        <f>(((J2915/60)/60)/24)+DATE(1970,1,1)</f>
        <v>42151.237685185188</v>
      </c>
      <c r="L2915">
        <v>4</v>
      </c>
      <c r="M2915" s="15">
        <f>(((I2915/60)/60)/24)+DATE(1970,1,1)</f>
        <v>42211.237685185188</v>
      </c>
      <c r="N2915" t="b">
        <v>0</v>
      </c>
      <c r="O2915" t="b">
        <v>0</v>
      </c>
      <c r="P2915" t="s">
        <v>8269</v>
      </c>
      <c r="Q2915" s="10" t="s">
        <v>8313</v>
      </c>
      <c r="R2915" t="s">
        <v>8314</v>
      </c>
      <c r="S2915">
        <f>IFERROR(ROUND(E2915/L2915,2),0)</f>
        <v>62.5</v>
      </c>
      <c r="T2915" s="29">
        <f t="shared" si="45"/>
        <v>5</v>
      </c>
    </row>
    <row r="2916" spans="1:20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s="15">
        <f>(((J2916/60)/60)/24)+DATE(1970,1,1)</f>
        <v>41866.640648148146</v>
      </c>
      <c r="L2916">
        <v>7</v>
      </c>
      <c r="M2916" s="15">
        <f>(((I2916/60)/60)/24)+DATE(1970,1,1)</f>
        <v>41898.125</v>
      </c>
      <c r="N2916" t="b">
        <v>0</v>
      </c>
      <c r="O2916" t="b">
        <v>0</v>
      </c>
      <c r="P2916" t="s">
        <v>8269</v>
      </c>
      <c r="Q2916" s="10" t="s">
        <v>8313</v>
      </c>
      <c r="R2916" t="s">
        <v>8314</v>
      </c>
      <c r="S2916">
        <f>IFERROR(ROUND(E2916/L2916,2),0)</f>
        <v>35.71</v>
      </c>
      <c r="T2916" s="29">
        <f t="shared" si="45"/>
        <v>3</v>
      </c>
    </row>
    <row r="2917" spans="1:20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s="15">
        <f>(((J2917/60)/60)/24)+DATE(1970,1,1)</f>
        <v>42348.9215625</v>
      </c>
      <c r="L2917">
        <v>5</v>
      </c>
      <c r="M2917" s="15">
        <f>(((I2917/60)/60)/24)+DATE(1970,1,1)</f>
        <v>42385.458333333328</v>
      </c>
      <c r="N2917" t="b">
        <v>0</v>
      </c>
      <c r="O2917" t="b">
        <v>0</v>
      </c>
      <c r="P2917" t="s">
        <v>8270</v>
      </c>
      <c r="Q2917" s="10" t="s">
        <v>8315</v>
      </c>
      <c r="R2917" t="s">
        <v>8316</v>
      </c>
      <c r="S2917">
        <f>IFERROR(ROUND(E2917/L2917,2),0)</f>
        <v>49</v>
      </c>
      <c r="T2917" s="29">
        <f t="shared" si="45"/>
        <v>1</v>
      </c>
    </row>
    <row r="2918" spans="1:20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s="15">
        <f>(((J2918/60)/60)/24)+DATE(1970,1,1)</f>
        <v>42479.22210648148</v>
      </c>
      <c r="L2918">
        <v>15</v>
      </c>
      <c r="M2918" s="15">
        <f>(((I2918/60)/60)/24)+DATE(1970,1,1)</f>
        <v>42539.22210648148</v>
      </c>
      <c r="N2918" t="b">
        <v>0</v>
      </c>
      <c r="O2918" t="b">
        <v>0</v>
      </c>
      <c r="P2918" t="s">
        <v>8280</v>
      </c>
      <c r="Q2918" s="10" t="s">
        <v>8329</v>
      </c>
      <c r="R2918" t="s">
        <v>8330</v>
      </c>
      <c r="S2918">
        <f>IFERROR(ROUND(E2918/L2918,2),0)</f>
        <v>16.2</v>
      </c>
      <c r="T2918" s="29">
        <f t="shared" si="45"/>
        <v>2</v>
      </c>
    </row>
    <row r="2919" spans="1:20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s="15">
        <f>(((J2919/60)/60)/24)+DATE(1970,1,1)</f>
        <v>41409.040011574078</v>
      </c>
      <c r="L2919">
        <v>8</v>
      </c>
      <c r="M2919" s="15">
        <f>(((I2919/60)/60)/24)+DATE(1970,1,1)</f>
        <v>41467.910416666666</v>
      </c>
      <c r="N2919" t="b">
        <v>0</v>
      </c>
      <c r="O2919" t="b">
        <v>0</v>
      </c>
      <c r="P2919" t="s">
        <v>8284</v>
      </c>
      <c r="Q2919" s="10" t="s">
        <v>8321</v>
      </c>
      <c r="R2919" t="s">
        <v>8336</v>
      </c>
      <c r="S2919">
        <f>IFERROR(ROUND(E2919/L2919,2),0)</f>
        <v>30.13</v>
      </c>
      <c r="T2919" s="29">
        <f t="shared" si="45"/>
        <v>3</v>
      </c>
    </row>
    <row r="2920" spans="1:20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s="15">
        <f>(((J2920/60)/60)/24)+DATE(1970,1,1)</f>
        <v>42032.510243055556</v>
      </c>
      <c r="L2920">
        <v>5</v>
      </c>
      <c r="M2920" s="15">
        <f>(((I2920/60)/60)/24)+DATE(1970,1,1)</f>
        <v>42057.510243055556</v>
      </c>
      <c r="N2920" t="b">
        <v>1</v>
      </c>
      <c r="O2920" t="b">
        <v>0</v>
      </c>
      <c r="P2920" t="s">
        <v>8285</v>
      </c>
      <c r="Q2920" s="10" t="s">
        <v>8318</v>
      </c>
      <c r="R2920" t="s">
        <v>8337</v>
      </c>
      <c r="S2920">
        <f>IFERROR(ROUND(E2920/L2920,2),0)</f>
        <v>48.2</v>
      </c>
      <c r="T2920" s="29">
        <f t="shared" si="45"/>
        <v>2</v>
      </c>
    </row>
    <row r="2921" spans="1:20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s="15">
        <f>(((J2921/60)/60)/24)+DATE(1970,1,1)</f>
        <v>42142.514016203699</v>
      </c>
      <c r="L2921">
        <v>12</v>
      </c>
      <c r="M2921" s="15">
        <f>(((I2921/60)/60)/24)+DATE(1970,1,1)</f>
        <v>42155.958333333328</v>
      </c>
      <c r="N2921" t="b">
        <v>0</v>
      </c>
      <c r="O2921" t="b">
        <v>1</v>
      </c>
      <c r="P2921" t="s">
        <v>8269</v>
      </c>
      <c r="Q2921" s="10" t="s">
        <v>8313</v>
      </c>
      <c r="R2921" t="s">
        <v>8314</v>
      </c>
      <c r="S2921">
        <f>IFERROR(ROUND(E2921/L2921,2),0)</f>
        <v>20.079999999999998</v>
      </c>
      <c r="T2921" s="29">
        <f t="shared" si="45"/>
        <v>110</v>
      </c>
    </row>
    <row r="2922" spans="1:20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s="15">
        <f>(((J2922/60)/60)/24)+DATE(1970,1,1)</f>
        <v>42303.878414351857</v>
      </c>
      <c r="L2922">
        <v>6</v>
      </c>
      <c r="M2922" s="15">
        <f>(((I2922/60)/60)/24)+DATE(1970,1,1)</f>
        <v>42333.920081018514</v>
      </c>
      <c r="N2922" t="b">
        <v>0</v>
      </c>
      <c r="O2922" t="b">
        <v>0</v>
      </c>
      <c r="P2922" t="s">
        <v>8271</v>
      </c>
      <c r="Q2922" s="10" t="s">
        <v>8315</v>
      </c>
      <c r="R2922" t="s">
        <v>8317</v>
      </c>
      <c r="S2922">
        <f>IFERROR(ROUND(E2922/L2922,2),0)</f>
        <v>40</v>
      </c>
      <c r="T2922" s="29">
        <f t="shared" si="45"/>
        <v>3</v>
      </c>
    </row>
    <row r="2923" spans="1:20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s="15">
        <f>(((J2923/60)/60)/24)+DATE(1970,1,1)</f>
        <v>42122.732499999998</v>
      </c>
      <c r="L2923">
        <v>8</v>
      </c>
      <c r="M2923" s="15">
        <f>(((I2923/60)/60)/24)+DATE(1970,1,1)</f>
        <v>42155.732638888891</v>
      </c>
      <c r="N2923" t="b">
        <v>0</v>
      </c>
      <c r="O2923" t="b">
        <v>0</v>
      </c>
      <c r="P2923" t="s">
        <v>8269</v>
      </c>
      <c r="Q2923" s="10" t="s">
        <v>8313</v>
      </c>
      <c r="R2923" t="s">
        <v>8314</v>
      </c>
      <c r="S2923">
        <f>IFERROR(ROUND(E2923/L2923,2),0)</f>
        <v>30</v>
      </c>
      <c r="T2923" s="29">
        <f t="shared" si="45"/>
        <v>5</v>
      </c>
    </row>
    <row r="2924" spans="1:20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s="15">
        <f>(((J2924/60)/60)/24)+DATE(1970,1,1)</f>
        <v>42113.875567129624</v>
      </c>
      <c r="L2924">
        <v>8</v>
      </c>
      <c r="M2924" s="15">
        <f>(((I2924/60)/60)/24)+DATE(1970,1,1)</f>
        <v>42143.875567129624</v>
      </c>
      <c r="N2924" t="b">
        <v>0</v>
      </c>
      <c r="O2924" t="b">
        <v>0</v>
      </c>
      <c r="P2924" t="s">
        <v>8292</v>
      </c>
      <c r="Q2924" s="10" t="s">
        <v>8315</v>
      </c>
      <c r="R2924" t="s">
        <v>8344</v>
      </c>
      <c r="S2924">
        <f>IFERROR(ROUND(E2924/L2924,2),0)</f>
        <v>29.63</v>
      </c>
      <c r="T2924" s="29">
        <f t="shared" si="45"/>
        <v>47</v>
      </c>
    </row>
    <row r="2925" spans="1:20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s="15">
        <f>(((J2925/60)/60)/24)+DATE(1970,1,1)</f>
        <v>41926.482731481483</v>
      </c>
      <c r="L2925">
        <v>7</v>
      </c>
      <c r="M2925" s="15">
        <f>(((I2925/60)/60)/24)+DATE(1970,1,1)</f>
        <v>41956.524398148147</v>
      </c>
      <c r="N2925" t="b">
        <v>0</v>
      </c>
      <c r="O2925" t="b">
        <v>0</v>
      </c>
      <c r="P2925" t="s">
        <v>8294</v>
      </c>
      <c r="Q2925" s="10" t="s">
        <v>8334</v>
      </c>
      <c r="R2925" t="s">
        <v>8346</v>
      </c>
      <c r="S2925">
        <f>IFERROR(ROUND(E2925/L2925,2),0)</f>
        <v>33.71</v>
      </c>
      <c r="T2925" s="29">
        <f t="shared" si="45"/>
        <v>1</v>
      </c>
    </row>
    <row r="2926" spans="1:20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s="15">
        <f>(((J2926/60)/60)/24)+DATE(1970,1,1)</f>
        <v>42409.024305555555</v>
      </c>
      <c r="L2926">
        <v>12</v>
      </c>
      <c r="M2926" s="15">
        <f>(((I2926/60)/60)/24)+DATE(1970,1,1)</f>
        <v>42439.024305555555</v>
      </c>
      <c r="N2926" t="b">
        <v>0</v>
      </c>
      <c r="O2926" t="b">
        <v>0</v>
      </c>
      <c r="P2926" t="s">
        <v>8280</v>
      </c>
      <c r="Q2926" s="10" t="s">
        <v>8329</v>
      </c>
      <c r="R2926" t="s">
        <v>8330</v>
      </c>
      <c r="S2926">
        <f>IFERROR(ROUND(E2926/L2926,2),0)</f>
        <v>19.670000000000002</v>
      </c>
      <c r="T2926" s="29">
        <f t="shared" si="45"/>
        <v>12</v>
      </c>
    </row>
    <row r="2927" spans="1:20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s="15">
        <f>(((J2927/60)/60)/24)+DATE(1970,1,1)</f>
        <v>41642.751458333332</v>
      </c>
      <c r="L2927">
        <v>6</v>
      </c>
      <c r="M2927" s="15">
        <f>(((I2927/60)/60)/24)+DATE(1970,1,1)</f>
        <v>41672.751458333332</v>
      </c>
      <c r="N2927" t="b">
        <v>0</v>
      </c>
      <c r="O2927" t="b">
        <v>0</v>
      </c>
      <c r="P2927" t="s">
        <v>8273</v>
      </c>
      <c r="Q2927" s="10" t="s">
        <v>8318</v>
      </c>
      <c r="R2927" t="s">
        <v>8320</v>
      </c>
      <c r="S2927">
        <f>IFERROR(ROUND(E2927/L2927,2),0)</f>
        <v>39.17</v>
      </c>
      <c r="T2927" s="29">
        <f t="shared" si="45"/>
        <v>5</v>
      </c>
    </row>
    <row r="2928" spans="1:20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s="15">
        <f>(((J2928/60)/60)/24)+DATE(1970,1,1)</f>
        <v>41977.040185185186</v>
      </c>
      <c r="L2928">
        <v>8</v>
      </c>
      <c r="M2928" s="15">
        <f>(((I2928/60)/60)/24)+DATE(1970,1,1)</f>
        <v>41985.299305555556</v>
      </c>
      <c r="N2928" t="b">
        <v>0</v>
      </c>
      <c r="O2928" t="b">
        <v>0</v>
      </c>
      <c r="P2928" t="s">
        <v>8271</v>
      </c>
      <c r="Q2928" s="10" t="s">
        <v>8315</v>
      </c>
      <c r="R2928" t="s">
        <v>8317</v>
      </c>
      <c r="S2928">
        <f>IFERROR(ROUND(E2928/L2928,2),0)</f>
        <v>29.25</v>
      </c>
      <c r="T2928" s="29">
        <f t="shared" si="45"/>
        <v>6</v>
      </c>
    </row>
    <row r="2929" spans="1:20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s="15">
        <f>(((J2929/60)/60)/24)+DATE(1970,1,1)</f>
        <v>42639.441932870366</v>
      </c>
      <c r="L2929">
        <v>6</v>
      </c>
      <c r="M2929" s="15">
        <f>(((I2929/60)/60)/24)+DATE(1970,1,1)</f>
        <v>42653.441932870366</v>
      </c>
      <c r="N2929" t="b">
        <v>0</v>
      </c>
      <c r="O2929" t="b">
        <v>0</v>
      </c>
      <c r="P2929" t="s">
        <v>8302</v>
      </c>
      <c r="Q2929" s="10" t="s">
        <v>8318</v>
      </c>
      <c r="R2929" t="s">
        <v>8354</v>
      </c>
      <c r="S2929">
        <f>IFERROR(ROUND(E2929/L2929,2),0)</f>
        <v>39</v>
      </c>
      <c r="T2929" s="29">
        <f t="shared" si="45"/>
        <v>12</v>
      </c>
    </row>
    <row r="2930" spans="1:20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s="15">
        <f>(((J2930/60)/60)/24)+DATE(1970,1,1)</f>
        <v>42665.451736111107</v>
      </c>
      <c r="L2930">
        <v>9</v>
      </c>
      <c r="M2930" s="15">
        <f>(((I2930/60)/60)/24)+DATE(1970,1,1)</f>
        <v>42725.493402777778</v>
      </c>
      <c r="N2930" t="b">
        <v>0</v>
      </c>
      <c r="O2930" t="b">
        <v>1</v>
      </c>
      <c r="P2930" t="s">
        <v>8269</v>
      </c>
      <c r="Q2930" s="10" t="s">
        <v>8313</v>
      </c>
      <c r="R2930" t="s">
        <v>8314</v>
      </c>
      <c r="S2930">
        <f>IFERROR(ROUND(E2930/L2930,2),0)</f>
        <v>26</v>
      </c>
      <c r="T2930" s="29">
        <f t="shared" si="45"/>
        <v>104</v>
      </c>
    </row>
    <row r="2931" spans="1:20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s="15">
        <f>(((J2931/60)/60)/24)+DATE(1970,1,1)</f>
        <v>42660.552465277782</v>
      </c>
      <c r="L2931">
        <v>7</v>
      </c>
      <c r="M2931" s="15">
        <f>(((I2931/60)/60)/24)+DATE(1970,1,1)</f>
        <v>42691.594131944439</v>
      </c>
      <c r="N2931" t="b">
        <v>0</v>
      </c>
      <c r="O2931" t="b">
        <v>0</v>
      </c>
      <c r="P2931" t="s">
        <v>8271</v>
      </c>
      <c r="Q2931" s="10" t="s">
        <v>8315</v>
      </c>
      <c r="R2931" t="s">
        <v>8317</v>
      </c>
      <c r="S2931">
        <f>IFERROR(ROUND(E2931/L2931,2),0)</f>
        <v>33.29</v>
      </c>
      <c r="T2931" s="29">
        <f t="shared" si="45"/>
        <v>2</v>
      </c>
    </row>
    <row r="2932" spans="1:20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s="15">
        <f>(((J2932/60)/60)/24)+DATE(1970,1,1)</f>
        <v>42042.676226851851</v>
      </c>
      <c r="L2932">
        <v>8</v>
      </c>
      <c r="M2932" s="15">
        <f>(((I2932/60)/60)/24)+DATE(1970,1,1)</f>
        <v>42094.551388888889</v>
      </c>
      <c r="N2932" t="b">
        <v>0</v>
      </c>
      <c r="O2932" t="b">
        <v>0</v>
      </c>
      <c r="P2932" t="s">
        <v>8282</v>
      </c>
      <c r="Q2932" s="10" t="s">
        <v>8332</v>
      </c>
      <c r="R2932" t="s">
        <v>8333</v>
      </c>
      <c r="S2932">
        <f>IFERROR(ROUND(E2932/L2932,2),0)</f>
        <v>29.13</v>
      </c>
      <c r="T2932" s="29">
        <f t="shared" si="45"/>
        <v>4</v>
      </c>
    </row>
    <row r="2933" spans="1:20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s="15">
        <f>(((J2933/60)/60)/24)+DATE(1970,1,1)</f>
        <v>40956.553530092591</v>
      </c>
      <c r="L2933">
        <v>4</v>
      </c>
      <c r="M2933" s="15">
        <f>(((I2933/60)/60)/24)+DATE(1970,1,1)</f>
        <v>40986.511863425927</v>
      </c>
      <c r="N2933" t="b">
        <v>0</v>
      </c>
      <c r="O2933" t="b">
        <v>0</v>
      </c>
      <c r="P2933" t="s">
        <v>8268</v>
      </c>
      <c r="Q2933" s="10" t="s">
        <v>8306</v>
      </c>
      <c r="R2933" t="s">
        <v>8312</v>
      </c>
      <c r="S2933">
        <f>IFERROR(ROUND(E2933/L2933,2),0)</f>
        <v>57.5</v>
      </c>
      <c r="T2933" s="29">
        <f t="shared" si="45"/>
        <v>1</v>
      </c>
    </row>
    <row r="2934" spans="1:20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s="15">
        <f>(((J2934/60)/60)/24)+DATE(1970,1,1)</f>
        <v>42328.727141203708</v>
      </c>
      <c r="L2934">
        <v>17</v>
      </c>
      <c r="M2934" s="15">
        <f>(((I2934/60)/60)/24)+DATE(1970,1,1)</f>
        <v>42358.499305555553</v>
      </c>
      <c r="N2934" t="b">
        <v>0</v>
      </c>
      <c r="O2934" t="b">
        <v>1</v>
      </c>
      <c r="P2934" t="s">
        <v>8269</v>
      </c>
      <c r="Q2934" s="10" t="s">
        <v>8313</v>
      </c>
      <c r="R2934" t="s">
        <v>8314</v>
      </c>
      <c r="S2934">
        <f>IFERROR(ROUND(E2934/L2934,2),0)</f>
        <v>13.53</v>
      </c>
      <c r="T2934" s="29">
        <f t="shared" si="45"/>
        <v>153</v>
      </c>
    </row>
    <row r="2935" spans="1:20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s="15">
        <f>(((J2935/60)/60)/24)+DATE(1970,1,1)</f>
        <v>42111.709027777775</v>
      </c>
      <c r="L2935">
        <v>5</v>
      </c>
      <c r="M2935" s="15">
        <f>(((I2935/60)/60)/24)+DATE(1970,1,1)</f>
        <v>42156.709027777775</v>
      </c>
      <c r="N2935" t="b">
        <v>0</v>
      </c>
      <c r="O2935" t="b">
        <v>0</v>
      </c>
      <c r="P2935" t="s">
        <v>8271</v>
      </c>
      <c r="Q2935" s="10" t="s">
        <v>8315</v>
      </c>
      <c r="R2935" t="s">
        <v>8317</v>
      </c>
      <c r="S2935">
        <f>IFERROR(ROUND(E2935/L2935,2),0)</f>
        <v>45.2</v>
      </c>
      <c r="T2935" s="29">
        <f t="shared" si="45"/>
        <v>0</v>
      </c>
    </row>
    <row r="2936" spans="1:20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s="15">
        <f>(((J2936/60)/60)/24)+DATE(1970,1,1)</f>
        <v>41922.783229166671</v>
      </c>
      <c r="L2936">
        <v>8</v>
      </c>
      <c r="M2936" s="15">
        <f>(((I2936/60)/60)/24)+DATE(1970,1,1)</f>
        <v>41952.824895833335</v>
      </c>
      <c r="N2936" t="b">
        <v>0</v>
      </c>
      <c r="O2936" t="b">
        <v>0</v>
      </c>
      <c r="P2936" t="s">
        <v>8291</v>
      </c>
      <c r="Q2936" s="10" t="s">
        <v>8321</v>
      </c>
      <c r="R2936" t="s">
        <v>8343</v>
      </c>
      <c r="S2936">
        <f>IFERROR(ROUND(E2936/L2936,2),0)</f>
        <v>28.13</v>
      </c>
      <c r="T2936" s="29">
        <f t="shared" si="45"/>
        <v>6</v>
      </c>
    </row>
    <row r="2937" spans="1:20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s="15">
        <f>(((J2937/60)/60)/24)+DATE(1970,1,1)</f>
        <v>40332.886712962965</v>
      </c>
      <c r="L2937">
        <v>5</v>
      </c>
      <c r="M2937" s="15">
        <f>(((I2937/60)/60)/24)+DATE(1970,1,1)</f>
        <v>40380.791666666664</v>
      </c>
      <c r="N2937" t="b">
        <v>0</v>
      </c>
      <c r="O2937" t="b">
        <v>0</v>
      </c>
      <c r="P2937" t="s">
        <v>8280</v>
      </c>
      <c r="Q2937" s="10" t="s">
        <v>8329</v>
      </c>
      <c r="R2937" t="s">
        <v>8330</v>
      </c>
      <c r="S2937">
        <f>IFERROR(ROUND(E2937/L2937,2),0)</f>
        <v>45</v>
      </c>
      <c r="T2937" s="29">
        <f t="shared" si="45"/>
        <v>11</v>
      </c>
    </row>
    <row r="2938" spans="1:20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s="15">
        <f>(((J2938/60)/60)/24)+DATE(1970,1,1)</f>
        <v>42800.720127314817</v>
      </c>
      <c r="L2938">
        <v>12</v>
      </c>
      <c r="M2938" s="15">
        <f>(((I2938/60)/60)/24)+DATE(1970,1,1)</f>
        <v>42821.678460648152</v>
      </c>
      <c r="N2938" t="b">
        <v>0</v>
      </c>
      <c r="O2938" t="b">
        <v>0</v>
      </c>
      <c r="P2938" t="s">
        <v>8269</v>
      </c>
      <c r="Q2938" s="10" t="s">
        <v>8313</v>
      </c>
      <c r="R2938" t="s">
        <v>8314</v>
      </c>
      <c r="S2938">
        <f>IFERROR(ROUND(E2938/L2938,2),0)</f>
        <v>18.75</v>
      </c>
      <c r="T2938" s="29">
        <f t="shared" si="45"/>
        <v>23</v>
      </c>
    </row>
    <row r="2939" spans="1:20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s="15">
        <f>(((J2939/60)/60)/24)+DATE(1970,1,1)</f>
        <v>42503.740868055553</v>
      </c>
      <c r="L2939">
        <v>3</v>
      </c>
      <c r="M2939" s="15">
        <f>(((I2939/60)/60)/24)+DATE(1970,1,1)</f>
        <v>42517.740868055553</v>
      </c>
      <c r="N2939" t="b">
        <v>0</v>
      </c>
      <c r="O2939" t="b">
        <v>1</v>
      </c>
      <c r="P2939" t="s">
        <v>8269</v>
      </c>
      <c r="Q2939" s="10" t="s">
        <v>8313</v>
      </c>
      <c r="R2939" t="s">
        <v>8314</v>
      </c>
      <c r="S2939">
        <f>IFERROR(ROUND(E2939/L2939,2),0)</f>
        <v>75</v>
      </c>
      <c r="T2939" s="29">
        <f t="shared" si="45"/>
        <v>225</v>
      </c>
    </row>
    <row r="2940" spans="1:20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s="15">
        <f>(((J2940/60)/60)/24)+DATE(1970,1,1)</f>
        <v>42074.219699074078</v>
      </c>
      <c r="L2940">
        <v>4</v>
      </c>
      <c r="M2940" s="15">
        <f>(((I2940/60)/60)/24)+DATE(1970,1,1)</f>
        <v>42104.208333333328</v>
      </c>
      <c r="N2940" t="b">
        <v>0</v>
      </c>
      <c r="O2940" t="b">
        <v>0</v>
      </c>
      <c r="P2940" t="s">
        <v>8269</v>
      </c>
      <c r="Q2940" s="10" t="s">
        <v>8313</v>
      </c>
      <c r="R2940" t="s">
        <v>8314</v>
      </c>
      <c r="S2940">
        <f>IFERROR(ROUND(E2940/L2940,2),0)</f>
        <v>56.25</v>
      </c>
      <c r="T2940" s="29">
        <f t="shared" si="45"/>
        <v>38</v>
      </c>
    </row>
    <row r="2941" spans="1:20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s="15">
        <f>(((J2941/60)/60)/24)+DATE(1970,1,1)</f>
        <v>42377.554756944446</v>
      </c>
      <c r="L2941">
        <v>9</v>
      </c>
      <c r="M2941" s="15">
        <f>(((I2941/60)/60)/24)+DATE(1970,1,1)</f>
        <v>42408.542361111111</v>
      </c>
      <c r="N2941" t="b">
        <v>0</v>
      </c>
      <c r="O2941" t="b">
        <v>0</v>
      </c>
      <c r="P2941" t="s">
        <v>8270</v>
      </c>
      <c r="Q2941" s="10" t="s">
        <v>8315</v>
      </c>
      <c r="R2941" t="s">
        <v>8316</v>
      </c>
      <c r="S2941">
        <f>IFERROR(ROUND(E2941/L2941,2),0)</f>
        <v>24.78</v>
      </c>
      <c r="T2941" s="29">
        <f t="shared" si="45"/>
        <v>4</v>
      </c>
    </row>
    <row r="2942" spans="1:20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s="15">
        <f>(((J2942/60)/60)/24)+DATE(1970,1,1)</f>
        <v>42786.000023148154</v>
      </c>
      <c r="L2942">
        <v>3</v>
      </c>
      <c r="M2942" s="15">
        <f>(((I2942/60)/60)/24)+DATE(1970,1,1)</f>
        <v>42826.165972222225</v>
      </c>
      <c r="N2942" t="b">
        <v>0</v>
      </c>
      <c r="O2942" t="b">
        <v>0</v>
      </c>
      <c r="P2942" t="s">
        <v>8288</v>
      </c>
      <c r="Q2942" s="10" t="s">
        <v>8318</v>
      </c>
      <c r="R2942" t="s">
        <v>8340</v>
      </c>
      <c r="S2942">
        <f>IFERROR(ROUND(E2942/L2942,2),0)</f>
        <v>74.33</v>
      </c>
      <c r="T2942" s="29">
        <f t="shared" si="45"/>
        <v>2</v>
      </c>
    </row>
    <row r="2943" spans="1:20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s="15">
        <f>(((J2943/60)/60)/24)+DATE(1970,1,1)</f>
        <v>42561.829421296294</v>
      </c>
      <c r="L2943">
        <v>4</v>
      </c>
      <c r="M2943" s="15">
        <f>(((I2943/60)/60)/24)+DATE(1970,1,1)</f>
        <v>42618.124305555553</v>
      </c>
      <c r="N2943" t="b">
        <v>0</v>
      </c>
      <c r="O2943" t="b">
        <v>0</v>
      </c>
      <c r="P2943" t="s">
        <v>8271</v>
      </c>
      <c r="Q2943" s="10" t="s">
        <v>8315</v>
      </c>
      <c r="R2943" t="s">
        <v>8317</v>
      </c>
      <c r="S2943">
        <f>IFERROR(ROUND(E2943/L2943,2),0)</f>
        <v>55</v>
      </c>
      <c r="T2943" s="29">
        <f t="shared" si="45"/>
        <v>0</v>
      </c>
    </row>
    <row r="2944" spans="1:20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s="15">
        <f>(((J2944/60)/60)/24)+DATE(1970,1,1)</f>
        <v>42806.863946759258</v>
      </c>
      <c r="L2944">
        <v>4</v>
      </c>
      <c r="M2944" s="15">
        <f>(((I2944/60)/60)/24)+DATE(1970,1,1)</f>
        <v>42836.863946759258</v>
      </c>
      <c r="N2944" t="b">
        <v>0</v>
      </c>
      <c r="O2944" t="b">
        <v>0</v>
      </c>
      <c r="P2944" t="s">
        <v>8291</v>
      </c>
      <c r="Q2944" s="10" t="s">
        <v>8321</v>
      </c>
      <c r="R2944" t="s">
        <v>8343</v>
      </c>
      <c r="S2944">
        <f>IFERROR(ROUND(E2944/L2944,2),0)</f>
        <v>54</v>
      </c>
      <c r="T2944" s="29">
        <f t="shared" si="45"/>
        <v>4</v>
      </c>
    </row>
    <row r="2945" spans="1:20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s="15">
        <f>(((J2945/60)/60)/24)+DATE(1970,1,1)</f>
        <v>42053.672824074078</v>
      </c>
      <c r="L2945">
        <v>2</v>
      </c>
      <c r="M2945" s="15">
        <f>(((I2945/60)/60)/24)+DATE(1970,1,1)</f>
        <v>42113.631157407406</v>
      </c>
      <c r="N2945" t="b">
        <v>0</v>
      </c>
      <c r="O2945" t="b">
        <v>0</v>
      </c>
      <c r="P2945" t="s">
        <v>8303</v>
      </c>
      <c r="Q2945" s="10" t="s">
        <v>8313</v>
      </c>
      <c r="R2945" t="s">
        <v>8355</v>
      </c>
      <c r="S2945">
        <f>IFERROR(ROUND(E2945/L2945,2),0)</f>
        <v>108</v>
      </c>
      <c r="T2945" s="29">
        <f t="shared" si="45"/>
        <v>7</v>
      </c>
    </row>
    <row r="2946" spans="1:20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s="15">
        <f>(((J2946/60)/60)/24)+DATE(1970,1,1)</f>
        <v>41990.612546296295</v>
      </c>
      <c r="L2946">
        <v>3</v>
      </c>
      <c r="M2946" s="15">
        <f>(((I2946/60)/60)/24)+DATE(1970,1,1)</f>
        <v>42020.434722222228</v>
      </c>
      <c r="N2946" t="b">
        <v>0</v>
      </c>
      <c r="O2946" t="b">
        <v>0</v>
      </c>
      <c r="P2946" t="s">
        <v>8269</v>
      </c>
      <c r="Q2946" s="10" t="s">
        <v>8313</v>
      </c>
      <c r="R2946" t="s">
        <v>8314</v>
      </c>
      <c r="S2946">
        <f>IFERROR(ROUND(E2946/L2946,2),0)</f>
        <v>72</v>
      </c>
      <c r="T2946" s="29">
        <f t="shared" si="45"/>
        <v>11</v>
      </c>
    </row>
    <row r="2947" spans="1:20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s="15">
        <f>(((J2947/60)/60)/24)+DATE(1970,1,1)</f>
        <v>40882.481666666667</v>
      </c>
      <c r="L2947">
        <v>3</v>
      </c>
      <c r="M2947" s="15">
        <f>(((I2947/60)/60)/24)+DATE(1970,1,1)</f>
        <v>40913.481249999997</v>
      </c>
      <c r="N2947" t="b">
        <v>0</v>
      </c>
      <c r="O2947" t="b">
        <v>0</v>
      </c>
      <c r="P2947" t="s">
        <v>8268</v>
      </c>
      <c r="Q2947" s="10" t="s">
        <v>8306</v>
      </c>
      <c r="R2947" t="s">
        <v>8312</v>
      </c>
      <c r="S2947">
        <f>IFERROR(ROUND(E2947/L2947,2),0)</f>
        <v>71.67</v>
      </c>
      <c r="T2947" s="29">
        <f t="shared" ref="T2947:T3010" si="46">ROUND(E2947/D2947*100,0)</f>
        <v>0</v>
      </c>
    </row>
    <row r="2948" spans="1:20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s="15">
        <f>(((J2948/60)/60)/24)+DATE(1970,1,1)</f>
        <v>40247.886006944449</v>
      </c>
      <c r="L2948">
        <v>4</v>
      </c>
      <c r="M2948" s="15">
        <f>(((I2948/60)/60)/24)+DATE(1970,1,1)</f>
        <v>40306.927777777775</v>
      </c>
      <c r="N2948" t="b">
        <v>0</v>
      </c>
      <c r="O2948" t="b">
        <v>0</v>
      </c>
      <c r="P2948" t="s">
        <v>8268</v>
      </c>
      <c r="Q2948" s="10" t="s">
        <v>8306</v>
      </c>
      <c r="R2948" t="s">
        <v>8312</v>
      </c>
      <c r="S2948">
        <f>IFERROR(ROUND(E2948/L2948,2),0)</f>
        <v>53.75</v>
      </c>
      <c r="T2948" s="29">
        <f t="shared" si="46"/>
        <v>3</v>
      </c>
    </row>
    <row r="2949" spans="1:20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s="15">
        <f>(((J2949/60)/60)/24)+DATE(1970,1,1)</f>
        <v>42768.97084490741</v>
      </c>
      <c r="L2949">
        <v>7</v>
      </c>
      <c r="M2949" s="15">
        <f>(((I2949/60)/60)/24)+DATE(1970,1,1)</f>
        <v>42789.041666666672</v>
      </c>
      <c r="N2949" t="b">
        <v>0</v>
      </c>
      <c r="O2949" t="b">
        <v>0</v>
      </c>
      <c r="P2949" t="s">
        <v>8269</v>
      </c>
      <c r="Q2949" s="10" t="s">
        <v>8313</v>
      </c>
      <c r="R2949" t="s">
        <v>8314</v>
      </c>
      <c r="S2949">
        <f>IFERROR(ROUND(E2949/L2949,2),0)</f>
        <v>30.71</v>
      </c>
      <c r="T2949" s="29">
        <f t="shared" si="46"/>
        <v>7</v>
      </c>
    </row>
    <row r="2950" spans="1:20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s="15">
        <f>(((J2950/60)/60)/24)+DATE(1970,1,1)</f>
        <v>41975.642974537041</v>
      </c>
      <c r="L2950">
        <v>8</v>
      </c>
      <c r="M2950" s="15">
        <f>(((I2950/60)/60)/24)+DATE(1970,1,1)</f>
        <v>42035.642974537041</v>
      </c>
      <c r="N2950" t="b">
        <v>0</v>
      </c>
      <c r="O2950" t="b">
        <v>0</v>
      </c>
      <c r="P2950" t="s">
        <v>8269</v>
      </c>
      <c r="Q2950" s="10" t="s">
        <v>8313</v>
      </c>
      <c r="R2950" t="s">
        <v>8314</v>
      </c>
      <c r="S2950">
        <f>IFERROR(ROUND(E2950/L2950,2),0)</f>
        <v>26.75</v>
      </c>
      <c r="T2950" s="29">
        <f t="shared" si="46"/>
        <v>11</v>
      </c>
    </row>
    <row r="2951" spans="1:20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s="15">
        <f>(((J2951/60)/60)/24)+DATE(1970,1,1)</f>
        <v>42538.75680555556</v>
      </c>
      <c r="L2951">
        <v>7</v>
      </c>
      <c r="M2951" s="15">
        <f>(((I2951/60)/60)/24)+DATE(1970,1,1)</f>
        <v>42563.785416666666</v>
      </c>
      <c r="N2951" t="b">
        <v>0</v>
      </c>
      <c r="O2951" t="b">
        <v>0</v>
      </c>
      <c r="P2951" t="s">
        <v>8271</v>
      </c>
      <c r="Q2951" s="10" t="s">
        <v>8315</v>
      </c>
      <c r="R2951" t="s">
        <v>8317</v>
      </c>
      <c r="S2951">
        <f>IFERROR(ROUND(E2951/L2951,2),0)</f>
        <v>30.29</v>
      </c>
      <c r="T2951" s="29">
        <f t="shared" si="46"/>
        <v>4</v>
      </c>
    </row>
    <row r="2952" spans="1:20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s="15">
        <f>(((J2952/60)/60)/24)+DATE(1970,1,1)</f>
        <v>42598.053113425922</v>
      </c>
      <c r="L2952">
        <v>4</v>
      </c>
      <c r="M2952" s="15">
        <f>(((I2952/60)/60)/24)+DATE(1970,1,1)</f>
        <v>42638.053113425922</v>
      </c>
      <c r="N2952" t="b">
        <v>0</v>
      </c>
      <c r="O2952" t="b">
        <v>0</v>
      </c>
      <c r="P2952" t="s">
        <v>8279</v>
      </c>
      <c r="Q2952" s="10" t="s">
        <v>8327</v>
      </c>
      <c r="R2952" t="s">
        <v>8328</v>
      </c>
      <c r="S2952">
        <f>IFERROR(ROUND(E2952/L2952,2),0)</f>
        <v>53</v>
      </c>
      <c r="T2952" s="29">
        <f t="shared" si="46"/>
        <v>1</v>
      </c>
    </row>
    <row r="2953" spans="1:20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s="15">
        <f>(((J2953/60)/60)/24)+DATE(1970,1,1)</f>
        <v>42155.129652777774</v>
      </c>
      <c r="L2953">
        <v>13</v>
      </c>
      <c r="M2953" s="15">
        <f>(((I2953/60)/60)/24)+DATE(1970,1,1)</f>
        <v>42185.129652777774</v>
      </c>
      <c r="N2953" t="b">
        <v>0</v>
      </c>
      <c r="O2953" t="b">
        <v>0</v>
      </c>
      <c r="P2953" t="s">
        <v>8281</v>
      </c>
      <c r="Q2953" s="10" t="s">
        <v>8329</v>
      </c>
      <c r="R2953" t="s">
        <v>8331</v>
      </c>
      <c r="S2953">
        <f>IFERROR(ROUND(E2953/L2953,2),0)</f>
        <v>16.309999999999999</v>
      </c>
      <c r="T2953" s="29">
        <f t="shared" si="46"/>
        <v>1</v>
      </c>
    </row>
    <row r="2954" spans="1:20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s="15">
        <f>(((J2954/60)/60)/24)+DATE(1970,1,1)</f>
        <v>42601.854699074072</v>
      </c>
      <c r="L2954">
        <v>6</v>
      </c>
      <c r="M2954" s="15">
        <f>(((I2954/60)/60)/24)+DATE(1970,1,1)</f>
        <v>42611.163194444445</v>
      </c>
      <c r="N2954" t="b">
        <v>0</v>
      </c>
      <c r="O2954" t="b">
        <v>0</v>
      </c>
      <c r="P2954" t="s">
        <v>8269</v>
      </c>
      <c r="Q2954" s="10" t="s">
        <v>8313</v>
      </c>
      <c r="R2954" t="s">
        <v>8314</v>
      </c>
      <c r="S2954">
        <f>IFERROR(ROUND(E2954/L2954,2),0)</f>
        <v>35.17</v>
      </c>
      <c r="T2954" s="29">
        <f t="shared" si="46"/>
        <v>7</v>
      </c>
    </row>
    <row r="2955" spans="1:20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s="15">
        <f>(((J2955/60)/60)/24)+DATE(1970,1,1)</f>
        <v>41981.067523148144</v>
      </c>
      <c r="L2955">
        <v>8</v>
      </c>
      <c r="M2955" s="15">
        <f>(((I2955/60)/60)/24)+DATE(1970,1,1)</f>
        <v>42041.067523148144</v>
      </c>
      <c r="N2955" t="b">
        <v>0</v>
      </c>
      <c r="O2955" t="b">
        <v>0</v>
      </c>
      <c r="P2955" t="s">
        <v>8269</v>
      </c>
      <c r="Q2955" s="10" t="s">
        <v>8313</v>
      </c>
      <c r="R2955" t="s">
        <v>8314</v>
      </c>
      <c r="S2955">
        <f>IFERROR(ROUND(E2955/L2955,2),0)</f>
        <v>26.38</v>
      </c>
      <c r="T2955" s="29">
        <f t="shared" si="46"/>
        <v>21</v>
      </c>
    </row>
    <row r="2956" spans="1:20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s="15">
        <f>(((J2956/60)/60)/24)+DATE(1970,1,1)</f>
        <v>41583.135405092595</v>
      </c>
      <c r="L2956">
        <v>6</v>
      </c>
      <c r="M2956" s="15">
        <f>(((I2956/60)/60)/24)+DATE(1970,1,1)</f>
        <v>41623.135405092595</v>
      </c>
      <c r="N2956" t="b">
        <v>0</v>
      </c>
      <c r="O2956" t="b">
        <v>0</v>
      </c>
      <c r="P2956" t="s">
        <v>8284</v>
      </c>
      <c r="Q2956" s="10" t="s">
        <v>8321</v>
      </c>
      <c r="R2956" t="s">
        <v>8336</v>
      </c>
      <c r="S2956">
        <f>IFERROR(ROUND(E2956/L2956,2),0)</f>
        <v>35</v>
      </c>
      <c r="T2956" s="29">
        <f t="shared" si="46"/>
        <v>3</v>
      </c>
    </row>
    <row r="2957" spans="1:20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s="15">
        <f>(((J2957/60)/60)/24)+DATE(1970,1,1)</f>
        <v>41854.389780092592</v>
      </c>
      <c r="L2957">
        <v>4</v>
      </c>
      <c r="M2957" s="15">
        <f>(((I2957/60)/60)/24)+DATE(1970,1,1)</f>
        <v>41871.389780092592</v>
      </c>
      <c r="N2957" t="b">
        <v>0</v>
      </c>
      <c r="O2957" t="b">
        <v>0</v>
      </c>
      <c r="P2957" t="s">
        <v>8297</v>
      </c>
      <c r="Q2957" s="10" t="s">
        <v>8332</v>
      </c>
      <c r="R2957" t="s">
        <v>8349</v>
      </c>
      <c r="S2957">
        <f>IFERROR(ROUND(E2957/L2957,2),0)</f>
        <v>52.5</v>
      </c>
      <c r="T2957" s="29">
        <f t="shared" si="46"/>
        <v>2</v>
      </c>
    </row>
    <row r="2958" spans="1:20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s="15">
        <f>(((J2958/60)/60)/24)+DATE(1970,1,1)</f>
        <v>42042.615613425922</v>
      </c>
      <c r="L2958">
        <v>13</v>
      </c>
      <c r="M2958" s="15">
        <f>(((I2958/60)/60)/24)+DATE(1970,1,1)</f>
        <v>42057.479166666672</v>
      </c>
      <c r="N2958" t="b">
        <v>0</v>
      </c>
      <c r="O2958" t="b">
        <v>1</v>
      </c>
      <c r="P2958" t="s">
        <v>8264</v>
      </c>
      <c r="Q2958" s="10" t="s">
        <v>8306</v>
      </c>
      <c r="R2958" t="s">
        <v>8308</v>
      </c>
      <c r="S2958">
        <f>IFERROR(ROUND(E2958/L2958,2),0)</f>
        <v>15.77</v>
      </c>
      <c r="T2958" s="29">
        <f t="shared" si="46"/>
        <v>103</v>
      </c>
    </row>
    <row r="2959" spans="1:20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s="15">
        <f>(((J2959/60)/60)/24)+DATE(1970,1,1)</f>
        <v>42738.615289351852</v>
      </c>
      <c r="L2959">
        <v>3</v>
      </c>
      <c r="M2959" s="15">
        <f>(((I2959/60)/60)/24)+DATE(1970,1,1)</f>
        <v>42768.615289351852</v>
      </c>
      <c r="N2959" t="b">
        <v>0</v>
      </c>
      <c r="O2959" t="b">
        <v>0</v>
      </c>
      <c r="P2959" t="s">
        <v>8268</v>
      </c>
      <c r="Q2959" s="10" t="s">
        <v>8306</v>
      </c>
      <c r="R2959" t="s">
        <v>8312</v>
      </c>
      <c r="S2959">
        <f>IFERROR(ROUND(E2959/L2959,2),0)</f>
        <v>68.33</v>
      </c>
      <c r="T2959" s="29">
        <f t="shared" si="46"/>
        <v>1</v>
      </c>
    </row>
    <row r="2960" spans="1:20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s="15">
        <f>(((J2960/60)/60)/24)+DATE(1970,1,1)</f>
        <v>41838.840474537035</v>
      </c>
      <c r="L2960">
        <v>3</v>
      </c>
      <c r="M2960" s="15">
        <f>(((I2960/60)/60)/24)+DATE(1970,1,1)</f>
        <v>41883.840474537035</v>
      </c>
      <c r="N2960" t="b">
        <v>0</v>
      </c>
      <c r="O2960" t="b">
        <v>0</v>
      </c>
      <c r="P2960" t="s">
        <v>8271</v>
      </c>
      <c r="Q2960" s="10" t="s">
        <v>8315</v>
      </c>
      <c r="R2960" t="s">
        <v>8317</v>
      </c>
      <c r="S2960">
        <f>IFERROR(ROUND(E2960/L2960,2),0)</f>
        <v>68.33</v>
      </c>
      <c r="T2960" s="29">
        <f t="shared" si="46"/>
        <v>0</v>
      </c>
    </row>
    <row r="2961" spans="1:20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s="15">
        <f>(((J2961/60)/60)/24)+DATE(1970,1,1)</f>
        <v>42603.870520833334</v>
      </c>
      <c r="L2961">
        <v>7</v>
      </c>
      <c r="M2961" s="15">
        <f>(((I2961/60)/60)/24)+DATE(1970,1,1)</f>
        <v>42628.870520833334</v>
      </c>
      <c r="N2961" t="b">
        <v>0</v>
      </c>
      <c r="O2961" t="b">
        <v>0</v>
      </c>
      <c r="P2961" t="s">
        <v>8277</v>
      </c>
      <c r="Q2961" s="10" t="s">
        <v>8321</v>
      </c>
      <c r="R2961" t="s">
        <v>8325</v>
      </c>
      <c r="S2961">
        <f>IFERROR(ROUND(E2961/L2961,2),0)</f>
        <v>29.29</v>
      </c>
      <c r="T2961" s="29">
        <f t="shared" si="46"/>
        <v>41</v>
      </c>
    </row>
    <row r="2962" spans="1:20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s="15">
        <f>(((J2962/60)/60)/24)+DATE(1970,1,1)</f>
        <v>40399.065868055557</v>
      </c>
      <c r="L2962">
        <v>4</v>
      </c>
      <c r="M2962" s="15">
        <f>(((I2962/60)/60)/24)+DATE(1970,1,1)</f>
        <v>40423.083333333336</v>
      </c>
      <c r="N2962" t="b">
        <v>0</v>
      </c>
      <c r="O2962" t="b">
        <v>0</v>
      </c>
      <c r="P2962" t="s">
        <v>8288</v>
      </c>
      <c r="Q2962" s="10" t="s">
        <v>8318</v>
      </c>
      <c r="R2962" t="s">
        <v>8340</v>
      </c>
      <c r="S2962">
        <f>IFERROR(ROUND(E2962/L2962,2),0)</f>
        <v>51.25</v>
      </c>
      <c r="T2962" s="29">
        <f t="shared" si="46"/>
        <v>11</v>
      </c>
    </row>
    <row r="2963" spans="1:20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s="15">
        <f>(((J2963/60)/60)/24)+DATE(1970,1,1)</f>
        <v>42445.712754629625</v>
      </c>
      <c r="L2963">
        <v>10</v>
      </c>
      <c r="M2963" s="15">
        <f>(((I2963/60)/60)/24)+DATE(1970,1,1)</f>
        <v>42505.681249999994</v>
      </c>
      <c r="N2963" t="b">
        <v>0</v>
      </c>
      <c r="O2963" t="b">
        <v>0</v>
      </c>
      <c r="P2963" t="s">
        <v>8289</v>
      </c>
      <c r="Q2963" s="10" t="s">
        <v>8334</v>
      </c>
      <c r="R2963" t="s">
        <v>8341</v>
      </c>
      <c r="S2963">
        <f>IFERROR(ROUND(E2963/L2963,2),0)</f>
        <v>20.5</v>
      </c>
      <c r="T2963" s="29">
        <f t="shared" si="46"/>
        <v>21</v>
      </c>
    </row>
    <row r="2964" spans="1:20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s="15">
        <f>(((J2964/60)/60)/24)+DATE(1970,1,1)</f>
        <v>41990.506377314814</v>
      </c>
      <c r="L2964">
        <v>8</v>
      </c>
      <c r="M2964" s="15">
        <f>(((I2964/60)/60)/24)+DATE(1970,1,1)</f>
        <v>42020.506377314814</v>
      </c>
      <c r="N2964" t="b">
        <v>0</v>
      </c>
      <c r="O2964" t="b">
        <v>0</v>
      </c>
      <c r="P2964" t="s">
        <v>8269</v>
      </c>
      <c r="Q2964" s="10" t="s">
        <v>8313</v>
      </c>
      <c r="R2964" t="s">
        <v>8314</v>
      </c>
      <c r="S2964">
        <f>IFERROR(ROUND(E2964/L2964,2),0)</f>
        <v>25.5</v>
      </c>
      <c r="T2964" s="29">
        <f t="shared" si="46"/>
        <v>13</v>
      </c>
    </row>
    <row r="2965" spans="1:20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s="15">
        <f>(((J2965/60)/60)/24)+DATE(1970,1,1)</f>
        <v>40934.376145833332</v>
      </c>
      <c r="L2965">
        <v>5</v>
      </c>
      <c r="M2965" s="15">
        <f>(((I2965/60)/60)/24)+DATE(1970,1,1)</f>
        <v>40994.334479166668</v>
      </c>
      <c r="N2965" t="b">
        <v>0</v>
      </c>
      <c r="O2965" t="b">
        <v>0</v>
      </c>
      <c r="P2965" t="s">
        <v>8268</v>
      </c>
      <c r="Q2965" s="10" t="s">
        <v>8306</v>
      </c>
      <c r="R2965" t="s">
        <v>8312</v>
      </c>
      <c r="S2965">
        <f>IFERROR(ROUND(E2965/L2965,2),0)</f>
        <v>40.78</v>
      </c>
      <c r="T2965" s="29">
        <f t="shared" si="46"/>
        <v>7</v>
      </c>
    </row>
    <row r="2966" spans="1:20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s="15">
        <f>(((J2966/60)/60)/24)+DATE(1970,1,1)</f>
        <v>42399.882615740738</v>
      </c>
      <c r="L2966">
        <v>12</v>
      </c>
      <c r="M2966" s="15">
        <f>(((I2966/60)/60)/24)+DATE(1970,1,1)</f>
        <v>42459.840949074074</v>
      </c>
      <c r="N2966" t="b">
        <v>0</v>
      </c>
      <c r="O2966" t="b">
        <v>0</v>
      </c>
      <c r="P2966" t="s">
        <v>8282</v>
      </c>
      <c r="Q2966" s="10" t="s">
        <v>8332</v>
      </c>
      <c r="R2966" t="s">
        <v>8333</v>
      </c>
      <c r="S2966">
        <f>IFERROR(ROUND(E2966/L2966,2),0)</f>
        <v>16.829999999999998</v>
      </c>
      <c r="T2966" s="29">
        <f t="shared" si="46"/>
        <v>17</v>
      </c>
    </row>
    <row r="2967" spans="1:20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s="15">
        <f>(((J2967/60)/60)/24)+DATE(1970,1,1)</f>
        <v>42621.389340277776</v>
      </c>
      <c r="L2967">
        <v>1</v>
      </c>
      <c r="M2967" s="15">
        <f>(((I2967/60)/60)/24)+DATE(1970,1,1)</f>
        <v>42651.389340277776</v>
      </c>
      <c r="N2967" t="b">
        <v>0</v>
      </c>
      <c r="O2967" t="b">
        <v>0</v>
      </c>
      <c r="P2967" t="s">
        <v>8269</v>
      </c>
      <c r="Q2967" s="10" t="s">
        <v>8313</v>
      </c>
      <c r="R2967" t="s">
        <v>8314</v>
      </c>
      <c r="S2967">
        <f>IFERROR(ROUND(E2967/L2967,2),0)</f>
        <v>202</v>
      </c>
      <c r="T2967" s="29">
        <f t="shared" si="46"/>
        <v>2</v>
      </c>
    </row>
    <row r="2968" spans="1:20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s="15">
        <f>(((J2968/60)/60)/24)+DATE(1970,1,1)</f>
        <v>42374.822870370372</v>
      </c>
      <c r="L2968">
        <v>9</v>
      </c>
      <c r="M2968" s="15">
        <f>(((I2968/60)/60)/24)+DATE(1970,1,1)</f>
        <v>42434.822870370372</v>
      </c>
      <c r="N2968" t="b">
        <v>0</v>
      </c>
      <c r="O2968" t="b">
        <v>0</v>
      </c>
      <c r="P2968" t="s">
        <v>8282</v>
      </c>
      <c r="Q2968" s="10" t="s">
        <v>8332</v>
      </c>
      <c r="R2968" t="s">
        <v>8333</v>
      </c>
      <c r="S2968">
        <f>IFERROR(ROUND(E2968/L2968,2),0)</f>
        <v>22.33</v>
      </c>
      <c r="T2968" s="29">
        <f t="shared" si="46"/>
        <v>1</v>
      </c>
    </row>
    <row r="2969" spans="1:20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s="15">
        <f>(((J2969/60)/60)/24)+DATE(1970,1,1)</f>
        <v>42101.828819444447</v>
      </c>
      <c r="L2969">
        <v>11</v>
      </c>
      <c r="M2969" s="15">
        <f>(((I2969/60)/60)/24)+DATE(1970,1,1)</f>
        <v>42123.958333333328</v>
      </c>
      <c r="N2969" t="b">
        <v>0</v>
      </c>
      <c r="O2969" t="b">
        <v>1</v>
      </c>
      <c r="P2969" t="s">
        <v>8269</v>
      </c>
      <c r="Q2969" s="10" t="s">
        <v>8313</v>
      </c>
      <c r="R2969" t="s">
        <v>8314</v>
      </c>
      <c r="S2969">
        <f>IFERROR(ROUND(E2969/L2969,2),0)</f>
        <v>18.27</v>
      </c>
      <c r="T2969" s="29">
        <f t="shared" si="46"/>
        <v>101</v>
      </c>
    </row>
    <row r="2970" spans="1:20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s="15">
        <f>(((J2970/60)/60)/24)+DATE(1970,1,1)</f>
        <v>42020.587349537032</v>
      </c>
      <c r="L2970">
        <v>2</v>
      </c>
      <c r="M2970" s="15">
        <f>(((I2970/60)/60)/24)+DATE(1970,1,1)</f>
        <v>42050.587349537032</v>
      </c>
      <c r="N2970" t="b">
        <v>0</v>
      </c>
      <c r="O2970" t="b">
        <v>0</v>
      </c>
      <c r="P2970" t="s">
        <v>8269</v>
      </c>
      <c r="Q2970" s="10" t="s">
        <v>8313</v>
      </c>
      <c r="R2970" t="s">
        <v>8314</v>
      </c>
      <c r="S2970">
        <f>IFERROR(ROUND(E2970/L2970,2),0)</f>
        <v>100.5</v>
      </c>
      <c r="T2970" s="29">
        <f t="shared" si="46"/>
        <v>10</v>
      </c>
    </row>
    <row r="2971" spans="1:20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s="15">
        <f>(((J2971/60)/60)/24)+DATE(1970,1,1)</f>
        <v>42403.080497685187</v>
      </c>
      <c r="L2971">
        <v>2</v>
      </c>
      <c r="M2971" s="15">
        <f>(((I2971/60)/60)/24)+DATE(1970,1,1)</f>
        <v>42433.080497685187</v>
      </c>
      <c r="N2971" t="b">
        <v>0</v>
      </c>
      <c r="O2971" t="b">
        <v>0</v>
      </c>
      <c r="P2971" t="s">
        <v>8266</v>
      </c>
      <c r="Q2971" s="10" t="s">
        <v>8306</v>
      </c>
      <c r="R2971" t="s">
        <v>8310</v>
      </c>
      <c r="S2971">
        <f>IFERROR(ROUND(E2971/L2971,2),0)</f>
        <v>100</v>
      </c>
      <c r="T2971" s="29">
        <f t="shared" si="46"/>
        <v>20</v>
      </c>
    </row>
    <row r="2972" spans="1:20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s="15">
        <f>(((J2972/60)/60)/24)+DATE(1970,1,1)</f>
        <v>42345.860150462962</v>
      </c>
      <c r="L2972">
        <v>1</v>
      </c>
      <c r="M2972" s="15">
        <f>(((I2972/60)/60)/24)+DATE(1970,1,1)</f>
        <v>42375.860150462962</v>
      </c>
      <c r="N2972" t="b">
        <v>0</v>
      </c>
      <c r="O2972" t="b">
        <v>0</v>
      </c>
      <c r="P2972" t="s">
        <v>8270</v>
      </c>
      <c r="Q2972" s="10" t="s">
        <v>8315</v>
      </c>
      <c r="R2972" t="s">
        <v>8316</v>
      </c>
      <c r="S2972">
        <f>IFERROR(ROUND(E2972/L2972,2),0)</f>
        <v>200</v>
      </c>
      <c r="T2972" s="29">
        <f t="shared" si="46"/>
        <v>3</v>
      </c>
    </row>
    <row r="2973" spans="1:20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s="15">
        <f>(((J2973/60)/60)/24)+DATE(1970,1,1)</f>
        <v>42065.897719907407</v>
      </c>
      <c r="L2973">
        <v>5</v>
      </c>
      <c r="M2973" s="15">
        <f>(((I2973/60)/60)/24)+DATE(1970,1,1)</f>
        <v>42095.856053240743</v>
      </c>
      <c r="N2973" t="b">
        <v>0</v>
      </c>
      <c r="O2973" t="b">
        <v>0</v>
      </c>
      <c r="P2973" t="s">
        <v>8277</v>
      </c>
      <c r="Q2973" s="10" t="s">
        <v>8321</v>
      </c>
      <c r="R2973" t="s">
        <v>8325</v>
      </c>
      <c r="S2973">
        <f>IFERROR(ROUND(E2973/L2973,2),0)</f>
        <v>40</v>
      </c>
      <c r="T2973" s="29">
        <f t="shared" si="46"/>
        <v>10</v>
      </c>
    </row>
    <row r="2974" spans="1:20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s="15">
        <f>(((J2974/60)/60)/24)+DATE(1970,1,1)</f>
        <v>42396.8440625</v>
      </c>
      <c r="L2974">
        <v>5</v>
      </c>
      <c r="M2974" s="15">
        <f>(((I2974/60)/60)/24)+DATE(1970,1,1)</f>
        <v>42415.332638888889</v>
      </c>
      <c r="N2974" t="b">
        <v>0</v>
      </c>
      <c r="O2974" t="b">
        <v>1</v>
      </c>
      <c r="P2974" t="s">
        <v>8272</v>
      </c>
      <c r="Q2974" s="10" t="s">
        <v>8318</v>
      </c>
      <c r="R2974" t="s">
        <v>8319</v>
      </c>
      <c r="S2974">
        <f>IFERROR(ROUND(E2974/L2974,2),0)</f>
        <v>40</v>
      </c>
      <c r="T2974" s="29">
        <f t="shared" si="46"/>
        <v>100</v>
      </c>
    </row>
    <row r="2975" spans="1:20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s="15">
        <f>(((J2975/60)/60)/24)+DATE(1970,1,1)</f>
        <v>42013.915613425925</v>
      </c>
      <c r="L2975">
        <v>2</v>
      </c>
      <c r="M2975" s="15">
        <f>(((I2975/60)/60)/24)+DATE(1970,1,1)</f>
        <v>42043.915613425925</v>
      </c>
      <c r="N2975" t="b">
        <v>0</v>
      </c>
      <c r="O2975" t="b">
        <v>0</v>
      </c>
      <c r="P2975" t="s">
        <v>8285</v>
      </c>
      <c r="Q2975" s="10" t="s">
        <v>8318</v>
      </c>
      <c r="R2975" t="s">
        <v>8337</v>
      </c>
      <c r="S2975">
        <f>IFERROR(ROUND(E2975/L2975,2),0)</f>
        <v>100</v>
      </c>
      <c r="T2975" s="29">
        <f t="shared" si="46"/>
        <v>0</v>
      </c>
    </row>
    <row r="2976" spans="1:20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s="15">
        <f>(((J2976/60)/60)/24)+DATE(1970,1,1)</f>
        <v>42226.938414351855</v>
      </c>
      <c r="L2976">
        <v>1</v>
      </c>
      <c r="M2976" s="15">
        <f>(((I2976/60)/60)/24)+DATE(1970,1,1)</f>
        <v>42256.938414351855</v>
      </c>
      <c r="N2976" t="b">
        <v>0</v>
      </c>
      <c r="O2976" t="b">
        <v>0</v>
      </c>
      <c r="P2976" t="s">
        <v>8301</v>
      </c>
      <c r="Q2976" s="10" t="s">
        <v>8313</v>
      </c>
      <c r="R2976" t="s">
        <v>8353</v>
      </c>
      <c r="S2976">
        <f>IFERROR(ROUND(E2976/L2976,2),0)</f>
        <v>200</v>
      </c>
      <c r="T2976" s="29">
        <f t="shared" si="46"/>
        <v>3</v>
      </c>
    </row>
    <row r="2977" spans="1:20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s="15">
        <f>(((J2977/60)/60)/24)+DATE(1970,1,1)</f>
        <v>42467.144166666665</v>
      </c>
      <c r="L2977">
        <v>9</v>
      </c>
      <c r="M2977" s="15">
        <f>(((I2977/60)/60)/24)+DATE(1970,1,1)</f>
        <v>42477.979166666672</v>
      </c>
      <c r="N2977" t="b">
        <v>0</v>
      </c>
      <c r="O2977" t="b">
        <v>1</v>
      </c>
      <c r="P2977" t="s">
        <v>8269</v>
      </c>
      <c r="Q2977" s="10" t="s">
        <v>8313</v>
      </c>
      <c r="R2977" t="s">
        <v>8314</v>
      </c>
      <c r="S2977">
        <f>IFERROR(ROUND(E2977/L2977,2),0)</f>
        <v>22.22</v>
      </c>
      <c r="T2977" s="29">
        <f t="shared" si="46"/>
        <v>100</v>
      </c>
    </row>
    <row r="2978" spans="1:20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s="15">
        <f>(((J2978/60)/60)/24)+DATE(1970,1,1)</f>
        <v>42067.947337962964</v>
      </c>
      <c r="L2978">
        <v>2</v>
      </c>
      <c r="M2978" s="15">
        <f>(((I2978/60)/60)/24)+DATE(1970,1,1)</f>
        <v>42097.905671296292</v>
      </c>
      <c r="N2978" t="b">
        <v>0</v>
      </c>
      <c r="O2978" t="b">
        <v>0</v>
      </c>
      <c r="P2978" t="s">
        <v>8269</v>
      </c>
      <c r="Q2978" s="10" t="s">
        <v>8313</v>
      </c>
      <c r="R2978" t="s">
        <v>8314</v>
      </c>
      <c r="S2978">
        <f>IFERROR(ROUND(E2978/L2978,2),0)</f>
        <v>100</v>
      </c>
      <c r="T2978" s="29">
        <f t="shared" si="46"/>
        <v>1</v>
      </c>
    </row>
    <row r="2979" spans="1:20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s="15">
        <f>(((J2979/60)/60)/24)+DATE(1970,1,1)</f>
        <v>42496.529305555552</v>
      </c>
      <c r="L2979">
        <v>1</v>
      </c>
      <c r="M2979" s="15">
        <f>(((I2979/60)/60)/24)+DATE(1970,1,1)</f>
        <v>42526.529305555552</v>
      </c>
      <c r="N2979" t="b">
        <v>0</v>
      </c>
      <c r="O2979" t="b">
        <v>0</v>
      </c>
      <c r="P2979" t="s">
        <v>8271</v>
      </c>
      <c r="Q2979" s="10" t="s">
        <v>8315</v>
      </c>
      <c r="R2979" t="s">
        <v>8317</v>
      </c>
      <c r="S2979">
        <f>IFERROR(ROUND(E2979/L2979,2),0)</f>
        <v>199</v>
      </c>
      <c r="T2979" s="29">
        <f t="shared" si="46"/>
        <v>1</v>
      </c>
    </row>
    <row r="2980" spans="1:20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s="15">
        <f>(((J2980/60)/60)/24)+DATE(1970,1,1)</f>
        <v>40507.239884259259</v>
      </c>
      <c r="L2980">
        <v>6</v>
      </c>
      <c r="M2980" s="15">
        <f>(((I2980/60)/60)/24)+DATE(1970,1,1)</f>
        <v>40567.239884259259</v>
      </c>
      <c r="N2980" t="b">
        <v>0</v>
      </c>
      <c r="O2980" t="b">
        <v>0</v>
      </c>
      <c r="P2980" t="s">
        <v>8276</v>
      </c>
      <c r="Q2980" s="10" t="s">
        <v>8321</v>
      </c>
      <c r="R2980" t="s">
        <v>8324</v>
      </c>
      <c r="S2980">
        <f>IFERROR(ROUND(E2980/L2980,2),0)</f>
        <v>32.67</v>
      </c>
      <c r="T2980" s="29">
        <f t="shared" si="46"/>
        <v>3</v>
      </c>
    </row>
    <row r="2981" spans="1:20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s="15">
        <f>(((J2981/60)/60)/24)+DATE(1970,1,1)</f>
        <v>41944.916215277779</v>
      </c>
      <c r="L2981">
        <v>10</v>
      </c>
      <c r="M2981" s="15">
        <f>(((I2981/60)/60)/24)+DATE(1970,1,1)</f>
        <v>41974.957881944443</v>
      </c>
      <c r="N2981" t="b">
        <v>0</v>
      </c>
      <c r="O2981" t="b">
        <v>0</v>
      </c>
      <c r="P2981" t="s">
        <v>8276</v>
      </c>
      <c r="Q2981" s="10" t="s">
        <v>8321</v>
      </c>
      <c r="R2981" t="s">
        <v>8324</v>
      </c>
      <c r="S2981">
        <f>IFERROR(ROUND(E2981/L2981,2),0)</f>
        <v>19.600000000000001</v>
      </c>
      <c r="T2981" s="29">
        <f t="shared" si="46"/>
        <v>5</v>
      </c>
    </row>
    <row r="2982" spans="1:20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s="15">
        <f>(((J2982/60)/60)/24)+DATE(1970,1,1)</f>
        <v>40431.127650462964</v>
      </c>
      <c r="L2982">
        <v>7</v>
      </c>
      <c r="M2982" s="15">
        <f>(((I2982/60)/60)/24)+DATE(1970,1,1)</f>
        <v>40476.127650462964</v>
      </c>
      <c r="N2982" t="b">
        <v>0</v>
      </c>
      <c r="O2982" t="b">
        <v>0</v>
      </c>
      <c r="P2982" t="s">
        <v>8277</v>
      </c>
      <c r="Q2982" s="10" t="s">
        <v>8321</v>
      </c>
      <c r="R2982" t="s">
        <v>8325</v>
      </c>
      <c r="S2982">
        <f>IFERROR(ROUND(E2982/L2982,2),0)</f>
        <v>27.86</v>
      </c>
      <c r="T2982" s="29">
        <f t="shared" si="46"/>
        <v>2</v>
      </c>
    </row>
    <row r="2983" spans="1:20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s="15">
        <f>(((J2983/60)/60)/24)+DATE(1970,1,1)</f>
        <v>42662.021539351852</v>
      </c>
      <c r="L2983">
        <v>12</v>
      </c>
      <c r="M2983" s="15">
        <f>(((I2983/60)/60)/24)+DATE(1970,1,1)</f>
        <v>42676.021539351852</v>
      </c>
      <c r="N2983" t="b">
        <v>0</v>
      </c>
      <c r="O2983" t="b">
        <v>1</v>
      </c>
      <c r="P2983" t="s">
        <v>8269</v>
      </c>
      <c r="Q2983" s="10" t="s">
        <v>8313</v>
      </c>
      <c r="R2983" t="s">
        <v>8314</v>
      </c>
      <c r="S2983">
        <f>IFERROR(ROUND(E2983/L2983,2),0)</f>
        <v>16.25</v>
      </c>
      <c r="T2983" s="29">
        <f t="shared" si="46"/>
        <v>130</v>
      </c>
    </row>
    <row r="2984" spans="1:20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s="15">
        <f>(((J2984/60)/60)/24)+DATE(1970,1,1)</f>
        <v>42031.833587962959</v>
      </c>
      <c r="L2984">
        <v>5</v>
      </c>
      <c r="M2984" s="15">
        <f>(((I2984/60)/60)/24)+DATE(1970,1,1)</f>
        <v>42063.333333333328</v>
      </c>
      <c r="N2984" t="b">
        <v>0</v>
      </c>
      <c r="O2984" t="b">
        <v>0</v>
      </c>
      <c r="P2984" t="s">
        <v>8269</v>
      </c>
      <c r="Q2984" s="10" t="s">
        <v>8313</v>
      </c>
      <c r="R2984" t="s">
        <v>8314</v>
      </c>
      <c r="S2984">
        <f>IFERROR(ROUND(E2984/L2984,2),0)</f>
        <v>39</v>
      </c>
      <c r="T2984" s="29">
        <f t="shared" si="46"/>
        <v>3</v>
      </c>
    </row>
    <row r="2985" spans="1:20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s="15">
        <f>(((J2985/60)/60)/24)+DATE(1970,1,1)</f>
        <v>42409.040231481486</v>
      </c>
      <c r="L2985">
        <v>10</v>
      </c>
      <c r="M2985" s="15">
        <f>(((I2985/60)/60)/24)+DATE(1970,1,1)</f>
        <v>42423.040231481486</v>
      </c>
      <c r="N2985" t="b">
        <v>0</v>
      </c>
      <c r="O2985" t="b">
        <v>0</v>
      </c>
      <c r="P2985" t="s">
        <v>8271</v>
      </c>
      <c r="Q2985" s="10" t="s">
        <v>8315</v>
      </c>
      <c r="R2985" t="s">
        <v>8317</v>
      </c>
      <c r="S2985">
        <f>IFERROR(ROUND(E2985/L2985,2),0)</f>
        <v>19.399999999999999</v>
      </c>
      <c r="T2985" s="29">
        <f t="shared" si="46"/>
        <v>1</v>
      </c>
    </row>
    <row r="2986" spans="1:20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s="15">
        <f>(((J2986/60)/60)/24)+DATE(1970,1,1)</f>
        <v>42067.62431712963</v>
      </c>
      <c r="L2986">
        <v>4</v>
      </c>
      <c r="M2986" s="15">
        <f>(((I2986/60)/60)/24)+DATE(1970,1,1)</f>
        <v>42097.582650462966</v>
      </c>
      <c r="N2986" t="b">
        <v>0</v>
      </c>
      <c r="O2986" t="b">
        <v>0</v>
      </c>
      <c r="P2986" t="s">
        <v>8265</v>
      </c>
      <c r="Q2986" s="10" t="s">
        <v>8306</v>
      </c>
      <c r="R2986" t="s">
        <v>8309</v>
      </c>
      <c r="S2986">
        <f>IFERROR(ROUND(E2986/L2986,2),0)</f>
        <v>47.5</v>
      </c>
      <c r="T2986" s="29">
        <f t="shared" si="46"/>
        <v>2</v>
      </c>
    </row>
    <row r="2987" spans="1:20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s="15">
        <f>(((J2987/60)/60)/24)+DATE(1970,1,1)</f>
        <v>42556.807187500002</v>
      </c>
      <c r="L2987">
        <v>4</v>
      </c>
      <c r="M2987" s="15">
        <f>(((I2987/60)/60)/24)+DATE(1970,1,1)</f>
        <v>42563.807187500002</v>
      </c>
      <c r="N2987" t="b">
        <v>0</v>
      </c>
      <c r="O2987" t="b">
        <v>0</v>
      </c>
      <c r="P2987" t="s">
        <v>8279</v>
      </c>
      <c r="Q2987" s="10" t="s">
        <v>8327</v>
      </c>
      <c r="R2987" t="s">
        <v>8328</v>
      </c>
      <c r="S2987">
        <f>IFERROR(ROUND(E2987/L2987,2),0)</f>
        <v>47.5</v>
      </c>
      <c r="T2987" s="29">
        <f t="shared" si="46"/>
        <v>95</v>
      </c>
    </row>
    <row r="2988" spans="1:20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s="15">
        <f>(((J2988/60)/60)/24)+DATE(1970,1,1)</f>
        <v>41885.221550925926</v>
      </c>
      <c r="L2988">
        <v>8</v>
      </c>
      <c r="M2988" s="15">
        <f>(((I2988/60)/60)/24)+DATE(1970,1,1)</f>
        <v>41916.290972222225</v>
      </c>
      <c r="N2988" t="b">
        <v>1</v>
      </c>
      <c r="O2988" t="b">
        <v>0</v>
      </c>
      <c r="P2988" t="s">
        <v>8269</v>
      </c>
      <c r="Q2988" s="10" t="s">
        <v>8313</v>
      </c>
      <c r="R2988" t="s">
        <v>8314</v>
      </c>
      <c r="S2988">
        <f>IFERROR(ROUND(E2988/L2988,2),0)</f>
        <v>23.63</v>
      </c>
      <c r="T2988" s="29">
        <f t="shared" si="46"/>
        <v>3</v>
      </c>
    </row>
    <row r="2989" spans="1:20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s="15">
        <f>(((J2989/60)/60)/24)+DATE(1970,1,1)</f>
        <v>41835.763981481483</v>
      </c>
      <c r="L2989">
        <v>8</v>
      </c>
      <c r="M2989" s="15">
        <f>(((I2989/60)/60)/24)+DATE(1970,1,1)</f>
        <v>41865.763981481483</v>
      </c>
      <c r="N2989" t="b">
        <v>0</v>
      </c>
      <c r="O2989" t="b">
        <v>0</v>
      </c>
      <c r="P2989" t="s">
        <v>8282</v>
      </c>
      <c r="Q2989" s="10" t="s">
        <v>8332</v>
      </c>
      <c r="R2989" t="s">
        <v>8333</v>
      </c>
      <c r="S2989">
        <f>IFERROR(ROUND(E2989/L2989,2),0)</f>
        <v>23.5</v>
      </c>
      <c r="T2989" s="29">
        <f t="shared" si="46"/>
        <v>1</v>
      </c>
    </row>
    <row r="2990" spans="1:20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s="15">
        <f>(((J2990/60)/60)/24)+DATE(1970,1,1)</f>
        <v>41849.560694444444</v>
      </c>
      <c r="L2990">
        <v>15</v>
      </c>
      <c r="M2990" s="15">
        <f>(((I2990/60)/60)/24)+DATE(1970,1,1)</f>
        <v>41909.560694444444</v>
      </c>
      <c r="N2990" t="b">
        <v>1</v>
      </c>
      <c r="O2990" t="b">
        <v>0</v>
      </c>
      <c r="P2990" t="s">
        <v>8283</v>
      </c>
      <c r="Q2990" s="10" t="s">
        <v>8334</v>
      </c>
      <c r="R2990" t="s">
        <v>8335</v>
      </c>
      <c r="S2990">
        <f>IFERROR(ROUND(E2990/L2990,2),0)</f>
        <v>12.47</v>
      </c>
      <c r="T2990" s="29">
        <f t="shared" si="46"/>
        <v>4</v>
      </c>
    </row>
    <row r="2991" spans="1:20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s="15">
        <f>(((J2991/60)/60)/24)+DATE(1970,1,1)</f>
        <v>42325.19358796296</v>
      </c>
      <c r="L2991">
        <v>8</v>
      </c>
      <c r="M2991" s="15">
        <f>(((I2991/60)/60)/24)+DATE(1970,1,1)</f>
        <v>42355.19358796296</v>
      </c>
      <c r="N2991" t="b">
        <v>0</v>
      </c>
      <c r="O2991" t="b">
        <v>0</v>
      </c>
      <c r="P2991" t="s">
        <v>8281</v>
      </c>
      <c r="Q2991" s="10" t="s">
        <v>8329</v>
      </c>
      <c r="R2991" t="s">
        <v>8331</v>
      </c>
      <c r="S2991">
        <f>IFERROR(ROUND(E2991/L2991,2),0)</f>
        <v>23.25</v>
      </c>
      <c r="T2991" s="29">
        <f t="shared" si="46"/>
        <v>0</v>
      </c>
    </row>
    <row r="2992" spans="1:20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s="15">
        <f>(((J2992/60)/60)/24)+DATE(1970,1,1)</f>
        <v>41948.727256944447</v>
      </c>
      <c r="L2992">
        <v>4</v>
      </c>
      <c r="M2992" s="15">
        <f>(((I2992/60)/60)/24)+DATE(1970,1,1)</f>
        <v>41978.727256944447</v>
      </c>
      <c r="N2992" t="b">
        <v>0</v>
      </c>
      <c r="O2992" t="b">
        <v>0</v>
      </c>
      <c r="P2992" t="s">
        <v>8269</v>
      </c>
      <c r="Q2992" s="10" t="s">
        <v>8313</v>
      </c>
      <c r="R2992" t="s">
        <v>8314</v>
      </c>
      <c r="S2992">
        <f>IFERROR(ROUND(E2992/L2992,2),0)</f>
        <v>46.25</v>
      </c>
      <c r="T2992" s="29">
        <f t="shared" si="46"/>
        <v>0</v>
      </c>
    </row>
    <row r="2993" spans="1:20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s="15">
        <f>(((J2993/60)/60)/24)+DATE(1970,1,1)</f>
        <v>42224.756909722222</v>
      </c>
      <c r="L2993">
        <v>3</v>
      </c>
      <c r="M2993" s="15">
        <f>(((I2993/60)/60)/24)+DATE(1970,1,1)</f>
        <v>42254.756909722222</v>
      </c>
      <c r="N2993" t="b">
        <v>0</v>
      </c>
      <c r="O2993" t="b">
        <v>0</v>
      </c>
      <c r="P2993" t="s">
        <v>8269</v>
      </c>
      <c r="Q2993" s="10" t="s">
        <v>8313</v>
      </c>
      <c r="R2993" t="s">
        <v>8314</v>
      </c>
      <c r="S2993">
        <f>IFERROR(ROUND(E2993/L2993,2),0)</f>
        <v>61.67</v>
      </c>
      <c r="T2993" s="29">
        <f t="shared" si="46"/>
        <v>3</v>
      </c>
    </row>
    <row r="2994" spans="1:20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s="15">
        <f>(((J2994/60)/60)/24)+DATE(1970,1,1)</f>
        <v>42070.047754629632</v>
      </c>
      <c r="L2994">
        <v>7</v>
      </c>
      <c r="M2994" s="15">
        <f>(((I2994/60)/60)/24)+DATE(1970,1,1)</f>
        <v>42087.00608796296</v>
      </c>
      <c r="N2994" t="b">
        <v>0</v>
      </c>
      <c r="O2994" t="b">
        <v>0</v>
      </c>
      <c r="P2994" t="s">
        <v>8266</v>
      </c>
      <c r="Q2994" s="10" t="s">
        <v>8306</v>
      </c>
      <c r="R2994" t="s">
        <v>8310</v>
      </c>
      <c r="S2994">
        <f>IFERROR(ROUND(E2994/L2994,2),0)</f>
        <v>25.71</v>
      </c>
      <c r="T2994" s="29">
        <f t="shared" si="46"/>
        <v>40</v>
      </c>
    </row>
    <row r="2995" spans="1:20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s="15">
        <f>(((J2995/60)/60)/24)+DATE(1970,1,1)</f>
        <v>42040.829872685179</v>
      </c>
      <c r="L2995">
        <v>6</v>
      </c>
      <c r="M2995" s="15">
        <f>(((I2995/60)/60)/24)+DATE(1970,1,1)</f>
        <v>42070.829872685179</v>
      </c>
      <c r="N2995" t="b">
        <v>0</v>
      </c>
      <c r="O2995" t="b">
        <v>0</v>
      </c>
      <c r="P2995" t="s">
        <v>8285</v>
      </c>
      <c r="Q2995" s="10" t="s">
        <v>8318</v>
      </c>
      <c r="R2995" t="s">
        <v>8337</v>
      </c>
      <c r="S2995">
        <f>IFERROR(ROUND(E2995/L2995,2),0)</f>
        <v>30</v>
      </c>
      <c r="T2995" s="29">
        <f t="shared" si="46"/>
        <v>7</v>
      </c>
    </row>
    <row r="2996" spans="1:20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s="15">
        <f>(((J2996/60)/60)/24)+DATE(1970,1,1)</f>
        <v>41153.066400462965</v>
      </c>
      <c r="L2996">
        <v>8</v>
      </c>
      <c r="M2996" s="15">
        <f>(((I2996/60)/60)/24)+DATE(1970,1,1)</f>
        <v>41167.066400462965</v>
      </c>
      <c r="N2996" t="b">
        <v>0</v>
      </c>
      <c r="O2996" t="b">
        <v>1</v>
      </c>
      <c r="P2996" t="s">
        <v>8274</v>
      </c>
      <c r="Q2996" s="10" t="s">
        <v>8321</v>
      </c>
      <c r="R2996" t="s">
        <v>8322</v>
      </c>
      <c r="S2996">
        <f>IFERROR(ROUND(E2996/L2996,2),0)</f>
        <v>22.5</v>
      </c>
      <c r="T2996" s="29">
        <f t="shared" si="46"/>
        <v>120</v>
      </c>
    </row>
    <row r="2997" spans="1:20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s="15">
        <f>(((J2997/60)/60)/24)+DATE(1970,1,1)</f>
        <v>42088.069108796291</v>
      </c>
      <c r="L2997">
        <v>6</v>
      </c>
      <c r="M2997" s="15">
        <f>(((I2997/60)/60)/24)+DATE(1970,1,1)</f>
        <v>42118.069108796291</v>
      </c>
      <c r="N2997" t="b">
        <v>0</v>
      </c>
      <c r="O2997" t="b">
        <v>0</v>
      </c>
      <c r="P2997" t="s">
        <v>8270</v>
      </c>
      <c r="Q2997" s="10" t="s">
        <v>8315</v>
      </c>
      <c r="R2997" t="s">
        <v>8316</v>
      </c>
      <c r="S2997">
        <f>IFERROR(ROUND(E2997/L2997,2),0)</f>
        <v>30</v>
      </c>
      <c r="T2997" s="29">
        <f t="shared" si="46"/>
        <v>3</v>
      </c>
    </row>
    <row r="2998" spans="1:20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s="15">
        <f>(((J2998/60)/60)/24)+DATE(1970,1,1)</f>
        <v>42477.729780092588</v>
      </c>
      <c r="L2998">
        <v>15</v>
      </c>
      <c r="M2998" s="15">
        <f>(((I2998/60)/60)/24)+DATE(1970,1,1)</f>
        <v>42500.875</v>
      </c>
      <c r="N2998" t="b">
        <v>0</v>
      </c>
      <c r="O2998" t="b">
        <v>1</v>
      </c>
      <c r="P2998" t="s">
        <v>8269</v>
      </c>
      <c r="Q2998" s="10" t="s">
        <v>8313</v>
      </c>
      <c r="R2998" t="s">
        <v>8314</v>
      </c>
      <c r="S2998">
        <f>IFERROR(ROUND(E2998/L2998,2),0)</f>
        <v>12</v>
      </c>
      <c r="T2998" s="29">
        <f t="shared" si="46"/>
        <v>180</v>
      </c>
    </row>
    <row r="2999" spans="1:20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s="15">
        <f>(((J2999/60)/60)/24)+DATE(1970,1,1)</f>
        <v>41009.847314814811</v>
      </c>
      <c r="L2999">
        <v>10</v>
      </c>
      <c r="M2999" s="15">
        <f>(((I2999/60)/60)/24)+DATE(1970,1,1)</f>
        <v>41069.847314814811</v>
      </c>
      <c r="N2999" t="b">
        <v>0</v>
      </c>
      <c r="O2999" t="b">
        <v>0</v>
      </c>
      <c r="P2999" t="s">
        <v>8280</v>
      </c>
      <c r="Q2999" s="10" t="s">
        <v>8329</v>
      </c>
      <c r="R2999" t="s">
        <v>8330</v>
      </c>
      <c r="S2999">
        <f>IFERROR(ROUND(E2999/L2999,2),0)</f>
        <v>17.850000000000001</v>
      </c>
      <c r="T2999" s="29">
        <f t="shared" si="46"/>
        <v>0</v>
      </c>
    </row>
    <row r="3000" spans="1:20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s="15">
        <f>(((J3000/60)/60)/24)+DATE(1970,1,1)</f>
        <v>40731.61037037037</v>
      </c>
      <c r="L3000">
        <v>3</v>
      </c>
      <c r="M3000" s="15">
        <f>(((I3000/60)/60)/24)+DATE(1970,1,1)</f>
        <v>40761.61037037037</v>
      </c>
      <c r="N3000" t="b">
        <v>0</v>
      </c>
      <c r="O3000" t="b">
        <v>0</v>
      </c>
      <c r="P3000" t="s">
        <v>8284</v>
      </c>
      <c r="Q3000" s="10" t="s">
        <v>8321</v>
      </c>
      <c r="R3000" t="s">
        <v>8336</v>
      </c>
      <c r="S3000">
        <f>IFERROR(ROUND(E3000/L3000,2),0)</f>
        <v>59.33</v>
      </c>
      <c r="T3000" s="29">
        <f t="shared" si="46"/>
        <v>18</v>
      </c>
    </row>
    <row r="3001" spans="1:20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s="15">
        <f>(((J3001/60)/60)/24)+DATE(1970,1,1)</f>
        <v>42115.143634259264</v>
      </c>
      <c r="L3001">
        <v>3</v>
      </c>
      <c r="M3001" s="15">
        <f>(((I3001/60)/60)/24)+DATE(1970,1,1)</f>
        <v>42145.143634259264</v>
      </c>
      <c r="N3001" t="b">
        <v>0</v>
      </c>
      <c r="O3001" t="b">
        <v>0</v>
      </c>
      <c r="P3001" t="s">
        <v>8273</v>
      </c>
      <c r="Q3001" s="10" t="s">
        <v>8318</v>
      </c>
      <c r="R3001" t="s">
        <v>8320</v>
      </c>
      <c r="S3001">
        <f>IFERROR(ROUND(E3001/L3001,2),0)</f>
        <v>59</v>
      </c>
      <c r="T3001" s="29">
        <f t="shared" si="46"/>
        <v>4</v>
      </c>
    </row>
    <row r="3002" spans="1:20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s="15">
        <f>(((J3002/60)/60)/24)+DATE(1970,1,1)</f>
        <v>42540.593530092592</v>
      </c>
      <c r="L3002">
        <v>5</v>
      </c>
      <c r="M3002" s="15">
        <f>(((I3002/60)/60)/24)+DATE(1970,1,1)</f>
        <v>42570.593530092592</v>
      </c>
      <c r="N3002" t="b">
        <v>0</v>
      </c>
      <c r="O3002" t="b">
        <v>0</v>
      </c>
      <c r="P3002" t="s">
        <v>8269</v>
      </c>
      <c r="Q3002" s="10" t="s">
        <v>8313</v>
      </c>
      <c r="R3002" t="s">
        <v>8314</v>
      </c>
      <c r="S3002">
        <f>IFERROR(ROUND(E3002/L3002,2),0)</f>
        <v>35.4</v>
      </c>
      <c r="T3002" s="29">
        <f t="shared" si="46"/>
        <v>1</v>
      </c>
    </row>
    <row r="3003" spans="1:20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s="15">
        <f>(((J3003/60)/60)/24)+DATE(1970,1,1)</f>
        <v>41968.852118055554</v>
      </c>
      <c r="L3003">
        <v>5</v>
      </c>
      <c r="M3003" s="15">
        <f>(((I3003/60)/60)/24)+DATE(1970,1,1)</f>
        <v>41998.852118055554</v>
      </c>
      <c r="N3003" t="b">
        <v>0</v>
      </c>
      <c r="O3003" t="b">
        <v>0</v>
      </c>
      <c r="P3003" t="s">
        <v>8270</v>
      </c>
      <c r="Q3003" s="10" t="s">
        <v>8315</v>
      </c>
      <c r="R3003" t="s">
        <v>8316</v>
      </c>
      <c r="S3003">
        <f>IFERROR(ROUND(E3003/L3003,2),0)</f>
        <v>35</v>
      </c>
      <c r="T3003" s="29">
        <f t="shared" si="46"/>
        <v>1</v>
      </c>
    </row>
    <row r="3004" spans="1:20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s="15">
        <f>(((J3004/60)/60)/24)+DATE(1970,1,1)</f>
        <v>42263.691574074073</v>
      </c>
      <c r="L3004">
        <v>2</v>
      </c>
      <c r="M3004" s="15">
        <f>(((I3004/60)/60)/24)+DATE(1970,1,1)</f>
        <v>42293.691574074073</v>
      </c>
      <c r="N3004" t="b">
        <v>0</v>
      </c>
      <c r="O3004" t="b">
        <v>0</v>
      </c>
      <c r="P3004" t="s">
        <v>8301</v>
      </c>
      <c r="Q3004" s="10" t="s">
        <v>8313</v>
      </c>
      <c r="R3004" t="s">
        <v>8353</v>
      </c>
      <c r="S3004">
        <f>IFERROR(ROUND(E3004/L3004,2),0)</f>
        <v>87.5</v>
      </c>
      <c r="T3004" s="29">
        <f t="shared" si="46"/>
        <v>0</v>
      </c>
    </row>
    <row r="3005" spans="1:20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s="15">
        <f>(((J3005/60)/60)/24)+DATE(1970,1,1)</f>
        <v>42124.623877314814</v>
      </c>
      <c r="L3005">
        <v>7</v>
      </c>
      <c r="M3005" s="15">
        <f>(((I3005/60)/60)/24)+DATE(1970,1,1)</f>
        <v>42166.958333333328</v>
      </c>
      <c r="N3005" t="b">
        <v>0</v>
      </c>
      <c r="O3005" t="b">
        <v>0</v>
      </c>
      <c r="P3005" t="s">
        <v>8269</v>
      </c>
      <c r="Q3005" s="10" t="s">
        <v>8313</v>
      </c>
      <c r="R3005" t="s">
        <v>8314</v>
      </c>
      <c r="S3005">
        <f>IFERROR(ROUND(E3005/L3005,2),0)</f>
        <v>24.71</v>
      </c>
      <c r="T3005" s="29">
        <f t="shared" si="46"/>
        <v>12</v>
      </c>
    </row>
    <row r="3006" spans="1:20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s="15">
        <f>(((J3006/60)/60)/24)+DATE(1970,1,1)</f>
        <v>40863.060127314813</v>
      </c>
      <c r="L3006">
        <v>5</v>
      </c>
      <c r="M3006" s="15">
        <f>(((I3006/60)/60)/24)+DATE(1970,1,1)</f>
        <v>40893.060127314813</v>
      </c>
      <c r="N3006" t="b">
        <v>0</v>
      </c>
      <c r="O3006" t="b">
        <v>0</v>
      </c>
      <c r="P3006" t="s">
        <v>8273</v>
      </c>
      <c r="Q3006" s="10" t="s">
        <v>8318</v>
      </c>
      <c r="R3006" t="s">
        <v>8320</v>
      </c>
      <c r="S3006">
        <f>IFERROR(ROUND(E3006/L3006,2),0)</f>
        <v>34</v>
      </c>
      <c r="T3006" s="29">
        <f t="shared" si="46"/>
        <v>2</v>
      </c>
    </row>
    <row r="3007" spans="1:20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s="15">
        <f>(((J3007/60)/60)/24)+DATE(1970,1,1)</f>
        <v>41559.5549537037</v>
      </c>
      <c r="L3007">
        <v>4</v>
      </c>
      <c r="M3007" s="15">
        <f>(((I3007/60)/60)/24)+DATE(1970,1,1)</f>
        <v>41589.596620370372</v>
      </c>
      <c r="N3007" t="b">
        <v>0</v>
      </c>
      <c r="O3007" t="b">
        <v>0</v>
      </c>
      <c r="P3007" t="s">
        <v>8276</v>
      </c>
      <c r="Q3007" s="10" t="s">
        <v>8321</v>
      </c>
      <c r="R3007" t="s">
        <v>8324</v>
      </c>
      <c r="S3007">
        <f>IFERROR(ROUND(E3007/L3007,2),0)</f>
        <v>42.5</v>
      </c>
      <c r="T3007" s="29">
        <f t="shared" si="46"/>
        <v>0</v>
      </c>
    </row>
    <row r="3008" spans="1:20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s="15">
        <f>(((J3008/60)/60)/24)+DATE(1970,1,1)</f>
        <v>42281.136099537034</v>
      </c>
      <c r="L3008">
        <v>6</v>
      </c>
      <c r="M3008" s="15">
        <f>(((I3008/60)/60)/24)+DATE(1970,1,1)</f>
        <v>42311.177766203706</v>
      </c>
      <c r="N3008" t="b">
        <v>0</v>
      </c>
      <c r="O3008" t="b">
        <v>0</v>
      </c>
      <c r="P3008" t="s">
        <v>8287</v>
      </c>
      <c r="Q3008" s="10" t="s">
        <v>8334</v>
      </c>
      <c r="R3008" t="s">
        <v>8339</v>
      </c>
      <c r="S3008">
        <f>IFERROR(ROUND(E3008/L3008,2),0)</f>
        <v>28.33</v>
      </c>
      <c r="T3008" s="29">
        <f t="shared" si="46"/>
        <v>34</v>
      </c>
    </row>
    <row r="3009" spans="1:20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s="15">
        <f>(((J3009/60)/60)/24)+DATE(1970,1,1)</f>
        <v>41793.191875000004</v>
      </c>
      <c r="L3009">
        <v>4</v>
      </c>
      <c r="M3009" s="15">
        <f>(((I3009/60)/60)/24)+DATE(1970,1,1)</f>
        <v>41807.191875000004</v>
      </c>
      <c r="N3009" t="b">
        <v>0</v>
      </c>
      <c r="O3009" t="b">
        <v>0</v>
      </c>
      <c r="P3009" t="s">
        <v>8269</v>
      </c>
      <c r="Q3009" s="10" t="s">
        <v>8313</v>
      </c>
      <c r="R3009" t="s">
        <v>8314</v>
      </c>
      <c r="S3009">
        <f>IFERROR(ROUND(E3009/L3009,2),0)</f>
        <v>42.5</v>
      </c>
      <c r="T3009" s="29">
        <f t="shared" si="46"/>
        <v>11</v>
      </c>
    </row>
    <row r="3010" spans="1:20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s="15">
        <f>(((J3010/60)/60)/24)+DATE(1970,1,1)</f>
        <v>42132.809953703705</v>
      </c>
      <c r="L3010">
        <v>5</v>
      </c>
      <c r="M3010" s="15">
        <f>(((I3010/60)/60)/24)+DATE(1970,1,1)</f>
        <v>42192.809953703705</v>
      </c>
      <c r="N3010" t="b">
        <v>0</v>
      </c>
      <c r="O3010" t="b">
        <v>0</v>
      </c>
      <c r="P3010" t="s">
        <v>8269</v>
      </c>
      <c r="Q3010" s="10" t="s">
        <v>8313</v>
      </c>
      <c r="R3010" t="s">
        <v>8314</v>
      </c>
      <c r="S3010">
        <f>IFERROR(ROUND(E3010/L3010,2),0)</f>
        <v>34</v>
      </c>
      <c r="T3010" s="29">
        <f t="shared" si="46"/>
        <v>20</v>
      </c>
    </row>
    <row r="3011" spans="1:20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s="15">
        <f>(((J3011/60)/60)/24)+DATE(1970,1,1)</f>
        <v>40973.740451388891</v>
      </c>
      <c r="L3011">
        <v>7</v>
      </c>
      <c r="M3011" s="15">
        <f>(((I3011/60)/60)/24)+DATE(1970,1,1)</f>
        <v>41003.698784722219</v>
      </c>
      <c r="N3011" t="b">
        <v>0</v>
      </c>
      <c r="O3011" t="b">
        <v>0</v>
      </c>
      <c r="P3011" t="s">
        <v>8280</v>
      </c>
      <c r="Q3011" s="10" t="s">
        <v>8329</v>
      </c>
      <c r="R3011" t="s">
        <v>8330</v>
      </c>
      <c r="S3011">
        <f>IFERROR(ROUND(E3011/L3011,2),0)</f>
        <v>23.57</v>
      </c>
      <c r="T3011" s="29">
        <f t="shared" ref="T3011:T3074" si="47">ROUND(E3011/D3011*100,0)</f>
        <v>41</v>
      </c>
    </row>
    <row r="3012" spans="1:20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s="15">
        <f>(((J3012/60)/60)/24)+DATE(1970,1,1)</f>
        <v>42031.666898148149</v>
      </c>
      <c r="L3012">
        <v>6</v>
      </c>
      <c r="M3012" s="15">
        <f>(((I3012/60)/60)/24)+DATE(1970,1,1)</f>
        <v>42064.125</v>
      </c>
      <c r="N3012" t="b">
        <v>0</v>
      </c>
      <c r="O3012" t="b">
        <v>0</v>
      </c>
      <c r="P3012" t="s">
        <v>8269</v>
      </c>
      <c r="Q3012" s="10" t="s">
        <v>8313</v>
      </c>
      <c r="R3012" t="s">
        <v>8314</v>
      </c>
      <c r="S3012">
        <f>IFERROR(ROUND(E3012/L3012,2),0)</f>
        <v>27.5</v>
      </c>
      <c r="T3012" s="29">
        <f t="shared" si="47"/>
        <v>17</v>
      </c>
    </row>
    <row r="3013" spans="1:20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s="15">
        <f>(((J3013/60)/60)/24)+DATE(1970,1,1)</f>
        <v>42807.151863425926</v>
      </c>
      <c r="L3013">
        <v>7</v>
      </c>
      <c r="M3013" s="15">
        <f>(((I3013/60)/60)/24)+DATE(1970,1,1)</f>
        <v>42829.151863425926</v>
      </c>
      <c r="N3013" t="b">
        <v>0</v>
      </c>
      <c r="O3013" t="b">
        <v>0</v>
      </c>
      <c r="P3013" t="s">
        <v>8269</v>
      </c>
      <c r="Q3013" s="10" t="s">
        <v>8313</v>
      </c>
      <c r="R3013" t="s">
        <v>8314</v>
      </c>
      <c r="S3013">
        <f>IFERROR(ROUND(E3013/L3013,2),0)</f>
        <v>23.14</v>
      </c>
      <c r="T3013" s="29">
        <f t="shared" si="47"/>
        <v>21</v>
      </c>
    </row>
    <row r="3014" spans="1:20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s="15">
        <f>(((J3014/60)/60)/24)+DATE(1970,1,1)</f>
        <v>41149.796064814815</v>
      </c>
      <c r="L3014">
        <v>4</v>
      </c>
      <c r="M3014" s="15">
        <f>(((I3014/60)/60)/24)+DATE(1970,1,1)</f>
        <v>41175.100694444445</v>
      </c>
      <c r="N3014" t="b">
        <v>0</v>
      </c>
      <c r="O3014" t="b">
        <v>0</v>
      </c>
      <c r="P3014" t="s">
        <v>8276</v>
      </c>
      <c r="Q3014" s="10" t="s">
        <v>8321</v>
      </c>
      <c r="R3014" t="s">
        <v>8324</v>
      </c>
      <c r="S3014">
        <f>IFERROR(ROUND(E3014/L3014,2),0)</f>
        <v>40</v>
      </c>
      <c r="T3014" s="29">
        <f t="shared" si="47"/>
        <v>3</v>
      </c>
    </row>
    <row r="3015" spans="1:20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s="15">
        <f>(((J3015/60)/60)/24)+DATE(1970,1,1)</f>
        <v>41575.880914351852</v>
      </c>
      <c r="L3015">
        <v>5</v>
      </c>
      <c r="M3015" s="15">
        <f>(((I3015/60)/60)/24)+DATE(1970,1,1)</f>
        <v>41605.922581018516</v>
      </c>
      <c r="N3015" t="b">
        <v>0</v>
      </c>
      <c r="O3015" t="b">
        <v>0</v>
      </c>
      <c r="P3015" t="s">
        <v>8276</v>
      </c>
      <c r="Q3015" s="10" t="s">
        <v>8321</v>
      </c>
      <c r="R3015" t="s">
        <v>8324</v>
      </c>
      <c r="S3015">
        <f>IFERROR(ROUND(E3015/L3015,2),0)</f>
        <v>32</v>
      </c>
      <c r="T3015" s="29">
        <f t="shared" si="47"/>
        <v>3</v>
      </c>
    </row>
    <row r="3016" spans="1:20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s="15">
        <f>(((J3016/60)/60)/24)+DATE(1970,1,1)</f>
        <v>41990.438043981485</v>
      </c>
      <c r="L3016">
        <v>4</v>
      </c>
      <c r="M3016" s="15">
        <f>(((I3016/60)/60)/24)+DATE(1970,1,1)</f>
        <v>42020.438043981485</v>
      </c>
      <c r="N3016" t="b">
        <v>0</v>
      </c>
      <c r="O3016" t="b">
        <v>0</v>
      </c>
      <c r="P3016" t="s">
        <v>8271</v>
      </c>
      <c r="Q3016" s="10" t="s">
        <v>8315</v>
      </c>
      <c r="R3016" t="s">
        <v>8317</v>
      </c>
      <c r="S3016">
        <f>IFERROR(ROUND(E3016/L3016,2),0)</f>
        <v>39</v>
      </c>
      <c r="T3016" s="29">
        <f t="shared" si="47"/>
        <v>0</v>
      </c>
    </row>
    <row r="3017" spans="1:20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s="15">
        <f>(((J3017/60)/60)/24)+DATE(1970,1,1)</f>
        <v>42209.567824074074</v>
      </c>
      <c r="L3017">
        <v>3</v>
      </c>
      <c r="M3017" s="15">
        <f>(((I3017/60)/60)/24)+DATE(1970,1,1)</f>
        <v>42259.567824074074</v>
      </c>
      <c r="N3017" t="b">
        <v>0</v>
      </c>
      <c r="O3017" t="b">
        <v>1</v>
      </c>
      <c r="P3017" t="s">
        <v>8283</v>
      </c>
      <c r="Q3017" s="10" t="s">
        <v>8334</v>
      </c>
      <c r="R3017" t="s">
        <v>8335</v>
      </c>
      <c r="S3017">
        <f>IFERROR(ROUND(E3017/L3017,2),0)</f>
        <v>51.67</v>
      </c>
      <c r="T3017" s="29">
        <f t="shared" si="47"/>
        <v>155</v>
      </c>
    </row>
    <row r="3018" spans="1:20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s="15">
        <f>(((J3018/60)/60)/24)+DATE(1970,1,1)</f>
        <v>41400.92627314815</v>
      </c>
      <c r="L3018">
        <v>13</v>
      </c>
      <c r="M3018" s="15">
        <f>(((I3018/60)/60)/24)+DATE(1970,1,1)</f>
        <v>41430.92627314815</v>
      </c>
      <c r="N3018" t="b">
        <v>0</v>
      </c>
      <c r="O3018" t="b">
        <v>0</v>
      </c>
      <c r="P3018" t="s">
        <v>8268</v>
      </c>
      <c r="Q3018" s="10" t="s">
        <v>8306</v>
      </c>
      <c r="R3018" t="s">
        <v>8312</v>
      </c>
      <c r="S3018">
        <f>IFERROR(ROUND(E3018/L3018,2),0)</f>
        <v>11.77</v>
      </c>
      <c r="T3018" s="29">
        <f t="shared" si="47"/>
        <v>1</v>
      </c>
    </row>
    <row r="3019" spans="1:20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s="15">
        <f>(((J3019/60)/60)/24)+DATE(1970,1,1)</f>
        <v>42793.700821759259</v>
      </c>
      <c r="L3019">
        <v>7</v>
      </c>
      <c r="M3019" s="15">
        <f>(((I3019/60)/60)/24)+DATE(1970,1,1)</f>
        <v>42796.700821759259</v>
      </c>
      <c r="N3019" t="b">
        <v>0</v>
      </c>
      <c r="O3019" t="b">
        <v>1</v>
      </c>
      <c r="P3019" t="s">
        <v>8274</v>
      </c>
      <c r="Q3019" s="10" t="s">
        <v>8321</v>
      </c>
      <c r="R3019" t="s">
        <v>8322</v>
      </c>
      <c r="S3019">
        <f>IFERROR(ROUND(E3019/L3019,2),0)</f>
        <v>21.86</v>
      </c>
      <c r="T3019" s="29">
        <f t="shared" si="47"/>
        <v>100</v>
      </c>
    </row>
    <row r="3020" spans="1:20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s="15">
        <f>(((J3020/60)/60)/24)+DATE(1970,1,1)</f>
        <v>41906.819513888891</v>
      </c>
      <c r="L3020">
        <v>4</v>
      </c>
      <c r="M3020" s="15">
        <f>(((I3020/60)/60)/24)+DATE(1970,1,1)</f>
        <v>41938.838888888888</v>
      </c>
      <c r="N3020" t="b">
        <v>0</v>
      </c>
      <c r="O3020" t="b">
        <v>0</v>
      </c>
      <c r="P3020" t="s">
        <v>8269</v>
      </c>
      <c r="Q3020" s="10" t="s">
        <v>8313</v>
      </c>
      <c r="R3020" t="s">
        <v>8314</v>
      </c>
      <c r="S3020">
        <f>IFERROR(ROUND(E3020/L3020,2),0)</f>
        <v>38.25</v>
      </c>
      <c r="T3020" s="29">
        <f t="shared" si="47"/>
        <v>15</v>
      </c>
    </row>
    <row r="3021" spans="1:20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s="15">
        <f>(((J3021/60)/60)/24)+DATE(1970,1,1)</f>
        <v>41904.781990740739</v>
      </c>
      <c r="L3021">
        <v>6</v>
      </c>
      <c r="M3021" s="15">
        <f>(((I3021/60)/60)/24)+DATE(1970,1,1)</f>
        <v>41940.916666666664</v>
      </c>
      <c r="N3021" t="b">
        <v>0</v>
      </c>
      <c r="O3021" t="b">
        <v>0</v>
      </c>
      <c r="P3021" t="s">
        <v>8265</v>
      </c>
      <c r="Q3021" s="10" t="s">
        <v>8306</v>
      </c>
      <c r="R3021" t="s">
        <v>8309</v>
      </c>
      <c r="S3021">
        <f>IFERROR(ROUND(E3021/L3021,2),0)</f>
        <v>25.17</v>
      </c>
      <c r="T3021" s="29">
        <f t="shared" si="47"/>
        <v>0</v>
      </c>
    </row>
    <row r="3022" spans="1:20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s="15">
        <f>(((J3022/60)/60)/24)+DATE(1970,1,1)</f>
        <v>42342.080289351856</v>
      </c>
      <c r="L3022">
        <v>3</v>
      </c>
      <c r="M3022" s="15">
        <f>(((I3022/60)/60)/24)+DATE(1970,1,1)</f>
        <v>42372.080289351856</v>
      </c>
      <c r="N3022" t="b">
        <v>0</v>
      </c>
      <c r="O3022" t="b">
        <v>0</v>
      </c>
      <c r="P3022" t="s">
        <v>8276</v>
      </c>
      <c r="Q3022" s="10" t="s">
        <v>8321</v>
      </c>
      <c r="R3022" t="s">
        <v>8324</v>
      </c>
      <c r="S3022">
        <f>IFERROR(ROUND(E3022/L3022,2),0)</f>
        <v>50.33</v>
      </c>
      <c r="T3022" s="29">
        <f t="shared" si="47"/>
        <v>0</v>
      </c>
    </row>
    <row r="3023" spans="1:20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s="15">
        <f>(((J3023/60)/60)/24)+DATE(1970,1,1)</f>
        <v>41918.628240740742</v>
      </c>
      <c r="L3023">
        <v>3</v>
      </c>
      <c r="M3023" s="15">
        <f>(((I3023/60)/60)/24)+DATE(1970,1,1)</f>
        <v>41978.669907407413</v>
      </c>
      <c r="N3023" t="b">
        <v>0</v>
      </c>
      <c r="O3023" t="b">
        <v>0</v>
      </c>
      <c r="P3023" t="s">
        <v>8282</v>
      </c>
      <c r="Q3023" s="10" t="s">
        <v>8332</v>
      </c>
      <c r="R3023" t="s">
        <v>8333</v>
      </c>
      <c r="S3023">
        <f>IFERROR(ROUND(E3023/L3023,2),0)</f>
        <v>50.33</v>
      </c>
      <c r="T3023" s="29">
        <f t="shared" si="47"/>
        <v>2</v>
      </c>
    </row>
    <row r="3024" spans="1:20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s="15">
        <f>(((J3024/60)/60)/24)+DATE(1970,1,1)</f>
        <v>42211.732430555552</v>
      </c>
      <c r="L3024">
        <v>3</v>
      </c>
      <c r="M3024" s="15">
        <f>(((I3024/60)/60)/24)+DATE(1970,1,1)</f>
        <v>42241.732430555552</v>
      </c>
      <c r="N3024" t="b">
        <v>0</v>
      </c>
      <c r="O3024" t="b">
        <v>0</v>
      </c>
      <c r="P3024" t="s">
        <v>8282</v>
      </c>
      <c r="Q3024" s="10" t="s">
        <v>8332</v>
      </c>
      <c r="R3024" t="s">
        <v>8333</v>
      </c>
      <c r="S3024">
        <f>IFERROR(ROUND(E3024/L3024,2),0)</f>
        <v>50.33</v>
      </c>
      <c r="T3024" s="29">
        <f t="shared" si="47"/>
        <v>1</v>
      </c>
    </row>
    <row r="3025" spans="1:20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s="15">
        <f>(((J3025/60)/60)/24)+DATE(1970,1,1)</f>
        <v>42538.755428240736</v>
      </c>
      <c r="L3025">
        <v>4</v>
      </c>
      <c r="M3025" s="15">
        <f>(((I3025/60)/60)/24)+DATE(1970,1,1)</f>
        <v>42598.755428240736</v>
      </c>
      <c r="N3025" t="b">
        <v>0</v>
      </c>
      <c r="O3025" t="b">
        <v>0</v>
      </c>
      <c r="P3025" t="s">
        <v>8303</v>
      </c>
      <c r="Q3025" s="10" t="s">
        <v>8313</v>
      </c>
      <c r="R3025" t="s">
        <v>8355</v>
      </c>
      <c r="S3025">
        <f>IFERROR(ROUND(E3025/L3025,2),0)</f>
        <v>37.75</v>
      </c>
      <c r="T3025" s="29">
        <f t="shared" si="47"/>
        <v>4</v>
      </c>
    </row>
    <row r="3026" spans="1:20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s="15">
        <f>(((J3026/60)/60)/24)+DATE(1970,1,1)</f>
        <v>41765.92465277778</v>
      </c>
      <c r="L3026">
        <v>13</v>
      </c>
      <c r="M3026" s="15">
        <f>(((I3026/60)/60)/24)+DATE(1970,1,1)</f>
        <v>41775.92465277778</v>
      </c>
      <c r="N3026" t="b">
        <v>0</v>
      </c>
      <c r="O3026" t="b">
        <v>0</v>
      </c>
      <c r="P3026" t="s">
        <v>8269</v>
      </c>
      <c r="Q3026" s="10" t="s">
        <v>8313</v>
      </c>
      <c r="R3026" t="s">
        <v>8314</v>
      </c>
      <c r="S3026">
        <f>IFERROR(ROUND(E3026/L3026,2),0)</f>
        <v>11.62</v>
      </c>
      <c r="T3026" s="29">
        <f t="shared" si="47"/>
        <v>38</v>
      </c>
    </row>
    <row r="3027" spans="1:20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s="15">
        <f>(((J3027/60)/60)/24)+DATE(1970,1,1)</f>
        <v>41340.303032407406</v>
      </c>
      <c r="L3027">
        <v>5</v>
      </c>
      <c r="M3027" s="15">
        <f>(((I3027/60)/60)/24)+DATE(1970,1,1)</f>
        <v>41370.261365740742</v>
      </c>
      <c r="N3027" t="b">
        <v>0</v>
      </c>
      <c r="O3027" t="b">
        <v>0</v>
      </c>
      <c r="P3027" t="s">
        <v>8268</v>
      </c>
      <c r="Q3027" s="10" t="s">
        <v>8306</v>
      </c>
      <c r="R3027" t="s">
        <v>8312</v>
      </c>
      <c r="S3027">
        <f>IFERROR(ROUND(E3027/L3027,2),0)</f>
        <v>30</v>
      </c>
      <c r="T3027" s="29">
        <f t="shared" si="47"/>
        <v>3</v>
      </c>
    </row>
    <row r="3028" spans="1:20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s="15">
        <f>(((J3028/60)/60)/24)+DATE(1970,1,1)</f>
        <v>42130.795983796299</v>
      </c>
      <c r="L3028">
        <v>3</v>
      </c>
      <c r="M3028" s="15">
        <f>(((I3028/60)/60)/24)+DATE(1970,1,1)</f>
        <v>42175.795983796299</v>
      </c>
      <c r="N3028" t="b">
        <v>0</v>
      </c>
      <c r="O3028" t="b">
        <v>0</v>
      </c>
      <c r="P3028" t="s">
        <v>8273</v>
      </c>
      <c r="Q3028" s="10" t="s">
        <v>8318</v>
      </c>
      <c r="R3028" t="s">
        <v>8320</v>
      </c>
      <c r="S3028">
        <f>IFERROR(ROUND(E3028/L3028,2),0)</f>
        <v>50</v>
      </c>
      <c r="T3028" s="29">
        <f t="shared" si="47"/>
        <v>2</v>
      </c>
    </row>
    <row r="3029" spans="1:20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s="15">
        <f>(((J3029/60)/60)/24)+DATE(1970,1,1)</f>
        <v>42673.577534722222</v>
      </c>
      <c r="L3029">
        <v>3</v>
      </c>
      <c r="M3029" s="15">
        <f>(((I3029/60)/60)/24)+DATE(1970,1,1)</f>
        <v>42713.619201388887</v>
      </c>
      <c r="N3029" t="b">
        <v>0</v>
      </c>
      <c r="O3029" t="b">
        <v>0</v>
      </c>
      <c r="P3029" t="s">
        <v>8291</v>
      </c>
      <c r="Q3029" s="10" t="s">
        <v>8321</v>
      </c>
      <c r="R3029" t="s">
        <v>8343</v>
      </c>
      <c r="S3029">
        <f>IFERROR(ROUND(E3029/L3029,2),0)</f>
        <v>50</v>
      </c>
      <c r="T3029" s="29">
        <f t="shared" si="47"/>
        <v>8</v>
      </c>
    </row>
    <row r="3030" spans="1:20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s="15">
        <f>(((J3030/60)/60)/24)+DATE(1970,1,1)</f>
        <v>40863.013356481482</v>
      </c>
      <c r="L3030">
        <v>2</v>
      </c>
      <c r="M3030" s="15">
        <f>(((I3030/60)/60)/24)+DATE(1970,1,1)</f>
        <v>40893.013356481482</v>
      </c>
      <c r="N3030" t="b">
        <v>0</v>
      </c>
      <c r="O3030" t="b">
        <v>0</v>
      </c>
      <c r="P3030" t="s">
        <v>8302</v>
      </c>
      <c r="Q3030" s="10" t="s">
        <v>8318</v>
      </c>
      <c r="R3030" t="s">
        <v>8354</v>
      </c>
      <c r="S3030">
        <f>IFERROR(ROUND(E3030/L3030,2),0)</f>
        <v>75</v>
      </c>
      <c r="T3030" s="29">
        <f t="shared" si="47"/>
        <v>3</v>
      </c>
    </row>
    <row r="3031" spans="1:20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s="15">
        <f>(((J3031/60)/60)/24)+DATE(1970,1,1)</f>
        <v>42297.691006944442</v>
      </c>
      <c r="L3031">
        <v>4</v>
      </c>
      <c r="M3031" s="15">
        <f>(((I3031/60)/60)/24)+DATE(1970,1,1)</f>
        <v>42320.290972222225</v>
      </c>
      <c r="N3031" t="b">
        <v>0</v>
      </c>
      <c r="O3031" t="b">
        <v>0</v>
      </c>
      <c r="P3031" t="s">
        <v>8269</v>
      </c>
      <c r="Q3031" s="10" t="s">
        <v>8313</v>
      </c>
      <c r="R3031" t="s">
        <v>8314</v>
      </c>
      <c r="S3031">
        <f>IFERROR(ROUND(E3031/L3031,2),0)</f>
        <v>37.5</v>
      </c>
      <c r="T3031" s="29">
        <f t="shared" si="47"/>
        <v>21</v>
      </c>
    </row>
    <row r="3032" spans="1:20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s="15">
        <f>(((J3032/60)/60)/24)+DATE(1970,1,1)</f>
        <v>42272.93949074074</v>
      </c>
      <c r="L3032">
        <v>11</v>
      </c>
      <c r="M3032" s="15">
        <f>(((I3032/60)/60)/24)+DATE(1970,1,1)</f>
        <v>42313.981157407412</v>
      </c>
      <c r="N3032" t="b">
        <v>0</v>
      </c>
      <c r="O3032" t="b">
        <v>0</v>
      </c>
      <c r="P3032" t="s">
        <v>8268</v>
      </c>
      <c r="Q3032" s="10" t="s">
        <v>8306</v>
      </c>
      <c r="R3032" t="s">
        <v>8312</v>
      </c>
      <c r="S3032">
        <f>IFERROR(ROUND(E3032/L3032,2),0)</f>
        <v>13.55</v>
      </c>
      <c r="T3032" s="29">
        <f t="shared" si="47"/>
        <v>0</v>
      </c>
    </row>
    <row r="3033" spans="1:20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s="15">
        <f>(((J3033/60)/60)/24)+DATE(1970,1,1)</f>
        <v>42165.037581018521</v>
      </c>
      <c r="L3033">
        <v>6</v>
      </c>
      <c r="M3033" s="15">
        <f>(((I3033/60)/60)/24)+DATE(1970,1,1)</f>
        <v>42224.898611111115</v>
      </c>
      <c r="N3033" t="b">
        <v>0</v>
      </c>
      <c r="O3033" t="b">
        <v>0</v>
      </c>
      <c r="P3033" t="s">
        <v>8269</v>
      </c>
      <c r="Q3033" s="10" t="s">
        <v>8313</v>
      </c>
      <c r="R3033" t="s">
        <v>8314</v>
      </c>
      <c r="S3033">
        <f>IFERROR(ROUND(E3033/L3033,2),0)</f>
        <v>24.33</v>
      </c>
      <c r="T3033" s="29">
        <f t="shared" si="47"/>
        <v>5</v>
      </c>
    </row>
    <row r="3034" spans="1:20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s="15">
        <f>(((J3034/60)/60)/24)+DATE(1970,1,1)</f>
        <v>42708.668576388889</v>
      </c>
      <c r="L3034">
        <v>3</v>
      </c>
      <c r="M3034" s="15">
        <f>(((I3034/60)/60)/24)+DATE(1970,1,1)</f>
        <v>42738.668576388889</v>
      </c>
      <c r="N3034" t="b">
        <v>0</v>
      </c>
      <c r="O3034" t="b">
        <v>0</v>
      </c>
      <c r="P3034" t="s">
        <v>8285</v>
      </c>
      <c r="Q3034" s="10" t="s">
        <v>8318</v>
      </c>
      <c r="R3034" t="s">
        <v>8337</v>
      </c>
      <c r="S3034">
        <f>IFERROR(ROUND(E3034/L3034,2),0)</f>
        <v>48.33</v>
      </c>
      <c r="T3034" s="29">
        <f t="shared" si="47"/>
        <v>3</v>
      </c>
    </row>
    <row r="3035" spans="1:20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s="15">
        <f>(((J3035/60)/60)/24)+DATE(1970,1,1)</f>
        <v>42234.105462962965</v>
      </c>
      <c r="L3035">
        <v>2</v>
      </c>
      <c r="M3035" s="15">
        <f>(((I3035/60)/60)/24)+DATE(1970,1,1)</f>
        <v>42264.105462962965</v>
      </c>
      <c r="N3035" t="b">
        <v>0</v>
      </c>
      <c r="O3035" t="b">
        <v>0</v>
      </c>
      <c r="P3035" t="s">
        <v>8282</v>
      </c>
      <c r="Q3035" s="10" t="s">
        <v>8332</v>
      </c>
      <c r="R3035" t="s">
        <v>8333</v>
      </c>
      <c r="S3035">
        <f>IFERROR(ROUND(E3035/L3035,2),0)</f>
        <v>72.5</v>
      </c>
      <c r="T3035" s="29">
        <f t="shared" si="47"/>
        <v>2</v>
      </c>
    </row>
    <row r="3036" spans="1:20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s="15">
        <f>(((J3036/60)/60)/24)+DATE(1970,1,1)</f>
        <v>41755.476724537039</v>
      </c>
      <c r="L3036">
        <v>7</v>
      </c>
      <c r="M3036" s="15">
        <f>(((I3036/60)/60)/24)+DATE(1970,1,1)</f>
        <v>41778.476724537039</v>
      </c>
      <c r="N3036" t="b">
        <v>0</v>
      </c>
      <c r="O3036" t="b">
        <v>0</v>
      </c>
      <c r="P3036" t="s">
        <v>8269</v>
      </c>
      <c r="Q3036" s="10" t="s">
        <v>8313</v>
      </c>
      <c r="R3036" t="s">
        <v>8314</v>
      </c>
      <c r="S3036">
        <f>IFERROR(ROUND(E3036/L3036,2),0)</f>
        <v>20.71</v>
      </c>
      <c r="T3036" s="29">
        <f t="shared" si="47"/>
        <v>8</v>
      </c>
    </row>
    <row r="3037" spans="1:20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s="15">
        <f>(((J3037/60)/60)/24)+DATE(1970,1,1)</f>
        <v>42388.798252314817</v>
      </c>
      <c r="L3037">
        <v>1</v>
      </c>
      <c r="M3037" s="15">
        <f>(((I3037/60)/60)/24)+DATE(1970,1,1)</f>
        <v>42418.798252314817</v>
      </c>
      <c r="N3037" t="b">
        <v>0</v>
      </c>
      <c r="O3037" t="b">
        <v>0</v>
      </c>
      <c r="P3037" t="s">
        <v>8270</v>
      </c>
      <c r="Q3037" s="10" t="s">
        <v>8315</v>
      </c>
      <c r="R3037" t="s">
        <v>8316</v>
      </c>
      <c r="S3037">
        <f>IFERROR(ROUND(E3037/L3037,2),0)</f>
        <v>142</v>
      </c>
      <c r="T3037" s="29">
        <f t="shared" si="47"/>
        <v>0</v>
      </c>
    </row>
    <row r="3038" spans="1:20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s="15">
        <f>(((J3038/60)/60)/24)+DATE(1970,1,1)</f>
        <v>41844.922662037039</v>
      </c>
      <c r="L3038">
        <v>5</v>
      </c>
      <c r="M3038" s="15">
        <f>(((I3038/60)/60)/24)+DATE(1970,1,1)</f>
        <v>41874.922662037039</v>
      </c>
      <c r="N3038" t="b">
        <v>0</v>
      </c>
      <c r="O3038" t="b">
        <v>0</v>
      </c>
      <c r="P3038" t="s">
        <v>8268</v>
      </c>
      <c r="Q3038" s="10" t="s">
        <v>8306</v>
      </c>
      <c r="R3038" t="s">
        <v>8312</v>
      </c>
      <c r="S3038">
        <f>IFERROR(ROUND(E3038/L3038,2),0)</f>
        <v>28.2</v>
      </c>
      <c r="T3038" s="29">
        <f t="shared" si="47"/>
        <v>18</v>
      </c>
    </row>
    <row r="3039" spans="1:20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s="15">
        <f>(((J3039/60)/60)/24)+DATE(1970,1,1)</f>
        <v>41957.833726851852</v>
      </c>
      <c r="L3039">
        <v>7</v>
      </c>
      <c r="M3039" s="15">
        <f>(((I3039/60)/60)/24)+DATE(1970,1,1)</f>
        <v>41987.833726851852</v>
      </c>
      <c r="N3039" t="b">
        <v>0</v>
      </c>
      <c r="O3039" t="b">
        <v>0</v>
      </c>
      <c r="P3039" t="s">
        <v>8301</v>
      </c>
      <c r="Q3039" s="10" t="s">
        <v>8313</v>
      </c>
      <c r="R3039" t="s">
        <v>8353</v>
      </c>
      <c r="S3039">
        <f>IFERROR(ROUND(E3039/L3039,2),0)</f>
        <v>20.14</v>
      </c>
      <c r="T3039" s="29">
        <f t="shared" si="47"/>
        <v>14</v>
      </c>
    </row>
    <row r="3040" spans="1:20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s="15">
        <f>(((J3040/60)/60)/24)+DATE(1970,1,1)</f>
        <v>42113.550821759258</v>
      </c>
      <c r="L3040">
        <v>5</v>
      </c>
      <c r="M3040" s="15">
        <f>(((I3040/60)/60)/24)+DATE(1970,1,1)</f>
        <v>42173.550821759258</v>
      </c>
      <c r="N3040" t="b">
        <v>0</v>
      </c>
      <c r="O3040" t="b">
        <v>0</v>
      </c>
      <c r="P3040" t="s">
        <v>8265</v>
      </c>
      <c r="Q3040" s="10" t="s">
        <v>8306</v>
      </c>
      <c r="R3040" t="s">
        <v>8309</v>
      </c>
      <c r="S3040">
        <f>IFERROR(ROUND(E3040/L3040,2),0)</f>
        <v>28</v>
      </c>
      <c r="T3040" s="29">
        <f t="shared" si="47"/>
        <v>0</v>
      </c>
    </row>
    <row r="3041" spans="1:20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s="15">
        <f>(((J3041/60)/60)/24)+DATE(1970,1,1)</f>
        <v>41969.858090277776</v>
      </c>
      <c r="L3041">
        <v>6</v>
      </c>
      <c r="M3041" s="15">
        <f>(((I3041/60)/60)/24)+DATE(1970,1,1)</f>
        <v>41999.858090277776</v>
      </c>
      <c r="N3041" t="b">
        <v>0</v>
      </c>
      <c r="O3041" t="b">
        <v>0</v>
      </c>
      <c r="P3041" t="s">
        <v>8270</v>
      </c>
      <c r="Q3041" s="10" t="s">
        <v>8315</v>
      </c>
      <c r="R3041" t="s">
        <v>8316</v>
      </c>
      <c r="S3041">
        <f>IFERROR(ROUND(E3041/L3041,2),0)</f>
        <v>23.33</v>
      </c>
      <c r="T3041" s="29">
        <f t="shared" si="47"/>
        <v>1</v>
      </c>
    </row>
    <row r="3042" spans="1:20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s="15">
        <f>(((J3042/60)/60)/24)+DATE(1970,1,1)</f>
        <v>42167.89335648148</v>
      </c>
      <c r="L3042">
        <v>3</v>
      </c>
      <c r="M3042" s="15">
        <f>(((I3042/60)/60)/24)+DATE(1970,1,1)</f>
        <v>42188.89335648148</v>
      </c>
      <c r="N3042" t="b">
        <v>0</v>
      </c>
      <c r="O3042" t="b">
        <v>0</v>
      </c>
      <c r="P3042" t="s">
        <v>8294</v>
      </c>
      <c r="Q3042" s="10" t="s">
        <v>8334</v>
      </c>
      <c r="R3042" t="s">
        <v>8346</v>
      </c>
      <c r="S3042">
        <f>IFERROR(ROUND(E3042/L3042,2),0)</f>
        <v>46.67</v>
      </c>
      <c r="T3042" s="29">
        <f t="shared" si="47"/>
        <v>7</v>
      </c>
    </row>
    <row r="3043" spans="1:20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s="15">
        <f>(((J3043/60)/60)/24)+DATE(1970,1,1)</f>
        <v>41044.64811342593</v>
      </c>
      <c r="L3043">
        <v>4</v>
      </c>
      <c r="M3043" s="15">
        <f>(((I3043/60)/60)/24)+DATE(1970,1,1)</f>
        <v>41076.131944444445</v>
      </c>
      <c r="N3043" t="b">
        <v>0</v>
      </c>
      <c r="O3043" t="b">
        <v>0</v>
      </c>
      <c r="P3043" t="s">
        <v>8302</v>
      </c>
      <c r="Q3043" s="10" t="s">
        <v>8318</v>
      </c>
      <c r="R3043" t="s">
        <v>8354</v>
      </c>
      <c r="S3043">
        <f>IFERROR(ROUND(E3043/L3043,2),0)</f>
        <v>35</v>
      </c>
      <c r="T3043" s="29">
        <f t="shared" si="47"/>
        <v>28</v>
      </c>
    </row>
    <row r="3044" spans="1:20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s="15">
        <f>(((J3044/60)/60)/24)+DATE(1970,1,1)</f>
        <v>41801.120069444441</v>
      </c>
      <c r="L3044">
        <v>8</v>
      </c>
      <c r="M3044" s="15">
        <f>(((I3044/60)/60)/24)+DATE(1970,1,1)</f>
        <v>41817.120069444441</v>
      </c>
      <c r="N3044" t="b">
        <v>0</v>
      </c>
      <c r="O3044" t="b">
        <v>0</v>
      </c>
      <c r="P3044" t="s">
        <v>8268</v>
      </c>
      <c r="Q3044" s="10" t="s">
        <v>8306</v>
      </c>
      <c r="R3044" t="s">
        <v>8312</v>
      </c>
      <c r="S3044">
        <f>IFERROR(ROUND(E3044/L3044,2),0)</f>
        <v>17.25</v>
      </c>
      <c r="T3044" s="29">
        <f t="shared" si="47"/>
        <v>27</v>
      </c>
    </row>
    <row r="3045" spans="1:20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s="15">
        <f>(((J3045/60)/60)/24)+DATE(1970,1,1)</f>
        <v>42475.848067129627</v>
      </c>
      <c r="L3045">
        <v>6</v>
      </c>
      <c r="M3045" s="15">
        <f>(((I3045/60)/60)/24)+DATE(1970,1,1)</f>
        <v>42505.848067129627</v>
      </c>
      <c r="N3045" t="b">
        <v>0</v>
      </c>
      <c r="O3045" t="b">
        <v>0</v>
      </c>
      <c r="P3045" t="s">
        <v>8269</v>
      </c>
      <c r="Q3045" s="10" t="s">
        <v>8313</v>
      </c>
      <c r="R3045" t="s">
        <v>8314</v>
      </c>
      <c r="S3045">
        <f>IFERROR(ROUND(E3045/L3045,2),0)</f>
        <v>22.83</v>
      </c>
      <c r="T3045" s="29">
        <f t="shared" si="47"/>
        <v>27</v>
      </c>
    </row>
    <row r="3046" spans="1:20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s="15">
        <f>(((J3046/60)/60)/24)+DATE(1970,1,1)</f>
        <v>41811.536180555559</v>
      </c>
      <c r="L3046">
        <v>6</v>
      </c>
      <c r="M3046" s="15">
        <f>(((I3046/60)/60)/24)+DATE(1970,1,1)</f>
        <v>41841.536180555559</v>
      </c>
      <c r="N3046" t="b">
        <v>0</v>
      </c>
      <c r="O3046" t="b">
        <v>0</v>
      </c>
      <c r="P3046" t="s">
        <v>8269</v>
      </c>
      <c r="Q3046" s="10" t="s">
        <v>8313</v>
      </c>
      <c r="R3046" t="s">
        <v>8314</v>
      </c>
      <c r="S3046">
        <f>IFERROR(ROUND(E3046/L3046,2),0)</f>
        <v>22.67</v>
      </c>
      <c r="T3046" s="29">
        <f t="shared" si="47"/>
        <v>1</v>
      </c>
    </row>
    <row r="3047" spans="1:20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s="15">
        <f>(((J3047/60)/60)/24)+DATE(1970,1,1)</f>
        <v>42136.092488425929</v>
      </c>
      <c r="L3047">
        <v>5</v>
      </c>
      <c r="M3047" s="15">
        <f>(((I3047/60)/60)/24)+DATE(1970,1,1)</f>
        <v>42166.092488425929</v>
      </c>
      <c r="N3047" t="b">
        <v>0</v>
      </c>
      <c r="O3047" t="b">
        <v>0</v>
      </c>
      <c r="P3047" t="s">
        <v>8269</v>
      </c>
      <c r="Q3047" s="10" t="s">
        <v>8313</v>
      </c>
      <c r="R3047" t="s">
        <v>8314</v>
      </c>
      <c r="S3047">
        <f>IFERROR(ROUND(E3047/L3047,2),0)</f>
        <v>27</v>
      </c>
      <c r="T3047" s="29">
        <f t="shared" si="47"/>
        <v>5</v>
      </c>
    </row>
    <row r="3048" spans="1:20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s="15">
        <f>(((J3048/60)/60)/24)+DATE(1970,1,1)</f>
        <v>41863.359282407408</v>
      </c>
      <c r="L3048">
        <v>4</v>
      </c>
      <c r="M3048" s="15">
        <f>(((I3048/60)/60)/24)+DATE(1970,1,1)</f>
        <v>41893.359282407408</v>
      </c>
      <c r="N3048" t="b">
        <v>0</v>
      </c>
      <c r="O3048" t="b">
        <v>0</v>
      </c>
      <c r="P3048" t="s">
        <v>8269</v>
      </c>
      <c r="Q3048" s="10" t="s">
        <v>8313</v>
      </c>
      <c r="R3048" t="s">
        <v>8314</v>
      </c>
      <c r="S3048">
        <f>IFERROR(ROUND(E3048/L3048,2),0)</f>
        <v>33.75</v>
      </c>
      <c r="T3048" s="29">
        <f t="shared" si="47"/>
        <v>0</v>
      </c>
    </row>
    <row r="3049" spans="1:20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s="15">
        <f>(((J3049/60)/60)/24)+DATE(1970,1,1)</f>
        <v>42657.38726851852</v>
      </c>
      <c r="L3049">
        <v>3</v>
      </c>
      <c r="M3049" s="15">
        <f>(((I3049/60)/60)/24)+DATE(1970,1,1)</f>
        <v>42687.428935185191</v>
      </c>
      <c r="N3049" t="b">
        <v>0</v>
      </c>
      <c r="O3049" t="b">
        <v>0</v>
      </c>
      <c r="P3049" t="s">
        <v>8269</v>
      </c>
      <c r="Q3049" s="10" t="s">
        <v>8313</v>
      </c>
      <c r="R3049" t="s">
        <v>8314</v>
      </c>
      <c r="S3049">
        <f>IFERROR(ROUND(E3049/L3049,2),0)</f>
        <v>45</v>
      </c>
      <c r="T3049" s="29">
        <f t="shared" si="47"/>
        <v>5</v>
      </c>
    </row>
    <row r="3050" spans="1:20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s="15">
        <f>(((J3050/60)/60)/24)+DATE(1970,1,1)</f>
        <v>41787.681527777779</v>
      </c>
      <c r="L3050">
        <v>9</v>
      </c>
      <c r="M3050" s="15">
        <f>(((I3050/60)/60)/24)+DATE(1970,1,1)</f>
        <v>41817.681527777779</v>
      </c>
      <c r="N3050" t="b">
        <v>0</v>
      </c>
      <c r="O3050" t="b">
        <v>0</v>
      </c>
      <c r="P3050" t="s">
        <v>8269</v>
      </c>
      <c r="Q3050" s="10" t="s">
        <v>8313</v>
      </c>
      <c r="R3050" t="s">
        <v>8314</v>
      </c>
      <c r="S3050">
        <f>IFERROR(ROUND(E3050/L3050,2),0)</f>
        <v>15</v>
      </c>
      <c r="T3050" s="29">
        <f t="shared" si="47"/>
        <v>1</v>
      </c>
    </row>
    <row r="3051" spans="1:20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s="15">
        <f>(((J3051/60)/60)/24)+DATE(1970,1,1)</f>
        <v>42400.711967592593</v>
      </c>
      <c r="L3051">
        <v>8</v>
      </c>
      <c r="M3051" s="15">
        <f>(((I3051/60)/60)/24)+DATE(1970,1,1)</f>
        <v>42430.711967592593</v>
      </c>
      <c r="N3051" t="b">
        <v>0</v>
      </c>
      <c r="O3051" t="b">
        <v>0</v>
      </c>
      <c r="P3051" t="s">
        <v>8268</v>
      </c>
      <c r="Q3051" s="10" t="s">
        <v>8306</v>
      </c>
      <c r="R3051" t="s">
        <v>8312</v>
      </c>
      <c r="S3051">
        <f>IFERROR(ROUND(E3051/L3051,2),0)</f>
        <v>16.63</v>
      </c>
      <c r="T3051" s="29">
        <f t="shared" si="47"/>
        <v>1</v>
      </c>
    </row>
    <row r="3052" spans="1:20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s="15">
        <f>(((J3052/60)/60)/24)+DATE(1970,1,1)</f>
        <v>41509.905995370369</v>
      </c>
      <c r="L3052">
        <v>3</v>
      </c>
      <c r="M3052" s="15">
        <f>(((I3052/60)/60)/24)+DATE(1970,1,1)</f>
        <v>41569.905995370369</v>
      </c>
      <c r="N3052" t="b">
        <v>0</v>
      </c>
      <c r="O3052" t="b">
        <v>0</v>
      </c>
      <c r="P3052" t="s">
        <v>8284</v>
      </c>
      <c r="Q3052" s="10" t="s">
        <v>8321</v>
      </c>
      <c r="R3052" t="s">
        <v>8336</v>
      </c>
      <c r="S3052">
        <f>IFERROR(ROUND(E3052/L3052,2),0)</f>
        <v>44</v>
      </c>
      <c r="T3052" s="29">
        <f t="shared" si="47"/>
        <v>4</v>
      </c>
    </row>
    <row r="3053" spans="1:20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s="15">
        <f>(((J3053/60)/60)/24)+DATE(1970,1,1)</f>
        <v>42033.001087962963</v>
      </c>
      <c r="L3053">
        <v>3</v>
      </c>
      <c r="M3053" s="15">
        <f>(((I3053/60)/60)/24)+DATE(1970,1,1)</f>
        <v>42063.001087962963</v>
      </c>
      <c r="N3053" t="b">
        <v>0</v>
      </c>
      <c r="O3053" t="b">
        <v>0</v>
      </c>
      <c r="P3053" t="s">
        <v>8300</v>
      </c>
      <c r="Q3053" s="10" t="s">
        <v>8315</v>
      </c>
      <c r="R3053" t="s">
        <v>8352</v>
      </c>
      <c r="S3053">
        <f>IFERROR(ROUND(E3053/L3053,2),0)</f>
        <v>44</v>
      </c>
      <c r="T3053" s="29">
        <f t="shared" si="47"/>
        <v>0</v>
      </c>
    </row>
    <row r="3054" spans="1:20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s="15">
        <f>(((J3054/60)/60)/24)+DATE(1970,1,1)</f>
        <v>42194.357731481476</v>
      </c>
      <c r="L3054">
        <v>8</v>
      </c>
      <c r="M3054" s="15">
        <f>(((I3054/60)/60)/24)+DATE(1970,1,1)</f>
        <v>42239.357731481476</v>
      </c>
      <c r="N3054" t="b">
        <v>0</v>
      </c>
      <c r="O3054" t="b">
        <v>0</v>
      </c>
      <c r="P3054" t="s">
        <v>8270</v>
      </c>
      <c r="Q3054" s="10" t="s">
        <v>8315</v>
      </c>
      <c r="R3054" t="s">
        <v>8316</v>
      </c>
      <c r="S3054">
        <f>IFERROR(ROUND(E3054/L3054,2),0)</f>
        <v>16.38</v>
      </c>
      <c r="T3054" s="29">
        <f t="shared" si="47"/>
        <v>3</v>
      </c>
    </row>
    <row r="3055" spans="1:20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s="15">
        <f>(((J3055/60)/60)/24)+DATE(1970,1,1)</f>
        <v>41680.359976851854</v>
      </c>
      <c r="L3055">
        <v>7</v>
      </c>
      <c r="M3055" s="15">
        <f>(((I3055/60)/60)/24)+DATE(1970,1,1)</f>
        <v>41714.916666666664</v>
      </c>
      <c r="N3055" t="b">
        <v>0</v>
      </c>
      <c r="O3055" t="b">
        <v>0</v>
      </c>
      <c r="P3055" t="s">
        <v>8276</v>
      </c>
      <c r="Q3055" s="10" t="s">
        <v>8321</v>
      </c>
      <c r="R3055" t="s">
        <v>8324</v>
      </c>
      <c r="S3055">
        <f>IFERROR(ROUND(E3055/L3055,2),0)</f>
        <v>18.71</v>
      </c>
      <c r="T3055" s="29">
        <f t="shared" si="47"/>
        <v>7</v>
      </c>
    </row>
    <row r="3056" spans="1:20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s="15">
        <f>(((J3056/60)/60)/24)+DATE(1970,1,1)</f>
        <v>41968.677465277782</v>
      </c>
      <c r="L3056">
        <v>4</v>
      </c>
      <c r="M3056" s="15">
        <f>(((I3056/60)/60)/24)+DATE(1970,1,1)</f>
        <v>42028.5</v>
      </c>
      <c r="N3056" t="b">
        <v>0</v>
      </c>
      <c r="O3056" t="b">
        <v>0</v>
      </c>
      <c r="P3056" t="s">
        <v>8269</v>
      </c>
      <c r="Q3056" s="10" t="s">
        <v>8313</v>
      </c>
      <c r="R3056" t="s">
        <v>8314</v>
      </c>
      <c r="S3056">
        <f>IFERROR(ROUND(E3056/L3056,2),0)</f>
        <v>32.75</v>
      </c>
      <c r="T3056" s="29">
        <f t="shared" si="47"/>
        <v>15</v>
      </c>
    </row>
    <row r="3057" spans="1:20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s="15">
        <f>(((J3057/60)/60)/24)+DATE(1970,1,1)</f>
        <v>42031.769884259258</v>
      </c>
      <c r="L3057">
        <v>2</v>
      </c>
      <c r="M3057" s="15">
        <f>(((I3057/60)/60)/24)+DATE(1970,1,1)</f>
        <v>42090.110416666663</v>
      </c>
      <c r="N3057" t="b">
        <v>0</v>
      </c>
      <c r="O3057" t="b">
        <v>0</v>
      </c>
      <c r="P3057" t="s">
        <v>8266</v>
      </c>
      <c r="Q3057" s="10" t="s">
        <v>8306</v>
      </c>
      <c r="R3057" t="s">
        <v>8310</v>
      </c>
      <c r="S3057">
        <f>IFERROR(ROUND(E3057/L3057,2),0)</f>
        <v>65</v>
      </c>
      <c r="T3057" s="29">
        <f t="shared" si="47"/>
        <v>13</v>
      </c>
    </row>
    <row r="3058" spans="1:20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s="15">
        <f>(((J3058/60)/60)/24)+DATE(1970,1,1)</f>
        <v>41599.855682870373</v>
      </c>
      <c r="L3058">
        <v>10</v>
      </c>
      <c r="M3058" s="15">
        <f>(((I3058/60)/60)/24)+DATE(1970,1,1)</f>
        <v>41629.855682870373</v>
      </c>
      <c r="N3058" t="b">
        <v>0</v>
      </c>
      <c r="O3058" t="b">
        <v>0</v>
      </c>
      <c r="P3058" t="s">
        <v>8280</v>
      </c>
      <c r="Q3058" s="10" t="s">
        <v>8329</v>
      </c>
      <c r="R3058" t="s">
        <v>8330</v>
      </c>
      <c r="S3058">
        <f>IFERROR(ROUND(E3058/L3058,2),0)</f>
        <v>13</v>
      </c>
      <c r="T3058" s="29">
        <f t="shared" si="47"/>
        <v>26</v>
      </c>
    </row>
    <row r="3059" spans="1:20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s="15">
        <f>(((J3059/60)/60)/24)+DATE(1970,1,1)</f>
        <v>42047.07640046296</v>
      </c>
      <c r="L3059">
        <v>5</v>
      </c>
      <c r="M3059" s="15">
        <f>(((I3059/60)/60)/24)+DATE(1970,1,1)</f>
        <v>42077.034733796296</v>
      </c>
      <c r="N3059" t="b">
        <v>0</v>
      </c>
      <c r="O3059" t="b">
        <v>0</v>
      </c>
      <c r="P3059" t="s">
        <v>8269</v>
      </c>
      <c r="Q3059" s="10" t="s">
        <v>8313</v>
      </c>
      <c r="R3059" t="s">
        <v>8314</v>
      </c>
      <c r="S3059">
        <f>IFERROR(ROUND(E3059/L3059,2),0)</f>
        <v>26</v>
      </c>
      <c r="T3059" s="29">
        <f t="shared" si="47"/>
        <v>33</v>
      </c>
    </row>
    <row r="3060" spans="1:20" ht="60" x14ac:dyDescent="0.25">
      <c r="A3060">
        <v>3188</v>
      </c>
      <c r="B3060" s="3" t="s">
        <v>3188</v>
      </c>
      <c r="C3060" s="3" t="s">
        <v>7298</v>
      </c>
      <c r="D3060" s="27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s="15">
        <f>(((J3060/60)/60)/24)+DATE(1970,1,1)</f>
        <v>42144.415532407409</v>
      </c>
      <c r="L3060">
        <v>9</v>
      </c>
      <c r="M3060" s="15">
        <f>(((I3060/60)/60)/24)+DATE(1970,1,1)</f>
        <v>42165.415532407409</v>
      </c>
      <c r="N3060" t="b">
        <v>0</v>
      </c>
      <c r="O3060" t="b">
        <v>0</v>
      </c>
      <c r="P3060" t="s">
        <v>8303</v>
      </c>
      <c r="Q3060" s="10" t="s">
        <v>8313</v>
      </c>
      <c r="R3060" t="s">
        <v>8355</v>
      </c>
      <c r="S3060">
        <f>IFERROR(ROUND(E3060/L3060,2),0)</f>
        <v>14.44</v>
      </c>
      <c r="T3060" s="29">
        <f t="shared" si="47"/>
        <v>65</v>
      </c>
    </row>
    <row r="3061" spans="1:20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s="15">
        <f>(((J3061/60)/60)/24)+DATE(1970,1,1)</f>
        <v>42620.91097222222</v>
      </c>
      <c r="L3061">
        <v>4</v>
      </c>
      <c r="M3061" s="15">
        <f>(((I3061/60)/60)/24)+DATE(1970,1,1)</f>
        <v>42650.91097222222</v>
      </c>
      <c r="N3061" t="b">
        <v>0</v>
      </c>
      <c r="O3061" t="b">
        <v>0</v>
      </c>
      <c r="P3061" t="s">
        <v>8269</v>
      </c>
      <c r="Q3061" s="10" t="s">
        <v>8313</v>
      </c>
      <c r="R3061" t="s">
        <v>8314</v>
      </c>
      <c r="S3061">
        <f>IFERROR(ROUND(E3061/L3061,2),0)</f>
        <v>32.5</v>
      </c>
      <c r="T3061" s="29">
        <f t="shared" si="47"/>
        <v>9</v>
      </c>
    </row>
    <row r="3062" spans="1:20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s="15">
        <f>(((J3062/60)/60)/24)+DATE(1970,1,1)</f>
        <v>41877.886620370373</v>
      </c>
      <c r="L3062">
        <v>3</v>
      </c>
      <c r="M3062" s="15">
        <f>(((I3062/60)/60)/24)+DATE(1970,1,1)</f>
        <v>41907.886620370373</v>
      </c>
      <c r="N3062" t="b">
        <v>0</v>
      </c>
      <c r="O3062" t="b">
        <v>1</v>
      </c>
      <c r="P3062" t="s">
        <v>8303</v>
      </c>
      <c r="Q3062" s="10" t="s">
        <v>8313</v>
      </c>
      <c r="R3062" t="s">
        <v>8355</v>
      </c>
      <c r="S3062">
        <f>IFERROR(ROUND(E3062/L3062,2),0)</f>
        <v>43</v>
      </c>
      <c r="T3062" s="29">
        <f t="shared" si="47"/>
        <v>129</v>
      </c>
    </row>
    <row r="3063" spans="1:20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s="15">
        <f>(((J3063/60)/60)/24)+DATE(1970,1,1)</f>
        <v>41557.013182870374</v>
      </c>
      <c r="L3063">
        <v>12</v>
      </c>
      <c r="M3063" s="15">
        <f>(((I3063/60)/60)/24)+DATE(1970,1,1)</f>
        <v>41587.054849537039</v>
      </c>
      <c r="N3063" t="b">
        <v>0</v>
      </c>
      <c r="O3063" t="b">
        <v>0</v>
      </c>
      <c r="P3063" t="s">
        <v>8280</v>
      </c>
      <c r="Q3063" s="10" t="s">
        <v>8329</v>
      </c>
      <c r="R3063" t="s">
        <v>8330</v>
      </c>
      <c r="S3063">
        <f>IFERROR(ROUND(E3063/L3063,2),0)</f>
        <v>10.67</v>
      </c>
      <c r="T3063" s="29">
        <f t="shared" si="47"/>
        <v>13</v>
      </c>
    </row>
    <row r="3064" spans="1:20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s="15">
        <f>(((J3064/60)/60)/24)+DATE(1970,1,1)</f>
        <v>42435.942083333335</v>
      </c>
      <c r="L3064">
        <v>10</v>
      </c>
      <c r="M3064" s="15">
        <f>(((I3064/60)/60)/24)+DATE(1970,1,1)</f>
        <v>42495.900416666671</v>
      </c>
      <c r="N3064" t="b">
        <v>0</v>
      </c>
      <c r="O3064" t="b">
        <v>0</v>
      </c>
      <c r="P3064" t="s">
        <v>8301</v>
      </c>
      <c r="Q3064" s="10" t="s">
        <v>8313</v>
      </c>
      <c r="R3064" t="s">
        <v>8353</v>
      </c>
      <c r="S3064">
        <f>IFERROR(ROUND(E3064/L3064,2),0)</f>
        <v>12.8</v>
      </c>
      <c r="T3064" s="29">
        <f t="shared" si="47"/>
        <v>0</v>
      </c>
    </row>
    <row r="3065" spans="1:20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s="15">
        <f>(((J3065/60)/60)/24)+DATE(1970,1,1)</f>
        <v>41999.164340277777</v>
      </c>
      <c r="L3065">
        <v>5</v>
      </c>
      <c r="M3065" s="15">
        <f>(((I3065/60)/60)/24)+DATE(1970,1,1)</f>
        <v>42029.164340277777</v>
      </c>
      <c r="N3065" t="b">
        <v>0</v>
      </c>
      <c r="O3065" t="b">
        <v>0</v>
      </c>
      <c r="P3065" t="s">
        <v>8271</v>
      </c>
      <c r="Q3065" s="10" t="s">
        <v>8315</v>
      </c>
      <c r="R3065" t="s">
        <v>8317</v>
      </c>
      <c r="S3065">
        <f>IFERROR(ROUND(E3065/L3065,2),0)</f>
        <v>25.2</v>
      </c>
      <c r="T3065" s="29">
        <f t="shared" si="47"/>
        <v>1</v>
      </c>
    </row>
    <row r="3066" spans="1:20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s="15">
        <f>(((J3066/60)/60)/24)+DATE(1970,1,1)</f>
        <v>41981.57230324074</v>
      </c>
      <c r="L3066">
        <v>3</v>
      </c>
      <c r="M3066" s="15">
        <f>(((I3066/60)/60)/24)+DATE(1970,1,1)</f>
        <v>42012.570138888885</v>
      </c>
      <c r="N3066" t="b">
        <v>0</v>
      </c>
      <c r="O3066" t="b">
        <v>0</v>
      </c>
      <c r="P3066" t="s">
        <v>8301</v>
      </c>
      <c r="Q3066" s="10" t="s">
        <v>8313</v>
      </c>
      <c r="R3066" t="s">
        <v>8353</v>
      </c>
      <c r="S3066">
        <f>IFERROR(ROUND(E3066/L3066,2),0)</f>
        <v>42</v>
      </c>
      <c r="T3066" s="29">
        <f t="shared" si="47"/>
        <v>0</v>
      </c>
    </row>
    <row r="3067" spans="1:20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s="15">
        <f>(((J3067/60)/60)/24)+DATE(1970,1,1)</f>
        <v>42053.722060185188</v>
      </c>
      <c r="L3067">
        <v>3</v>
      </c>
      <c r="M3067" s="15">
        <f>(((I3067/60)/60)/24)+DATE(1970,1,1)</f>
        <v>42113.680393518516</v>
      </c>
      <c r="N3067" t="b">
        <v>0</v>
      </c>
      <c r="O3067" t="b">
        <v>0</v>
      </c>
      <c r="P3067" t="s">
        <v>8269</v>
      </c>
      <c r="Q3067" s="10" t="s">
        <v>8313</v>
      </c>
      <c r="R3067" t="s">
        <v>8314</v>
      </c>
      <c r="S3067">
        <f>IFERROR(ROUND(E3067/L3067,2),0)</f>
        <v>42</v>
      </c>
      <c r="T3067" s="29">
        <f t="shared" si="47"/>
        <v>6</v>
      </c>
    </row>
    <row r="3068" spans="1:20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s="15">
        <f>(((J3068/60)/60)/24)+DATE(1970,1,1)</f>
        <v>41576.834513888891</v>
      </c>
      <c r="L3068">
        <v>2</v>
      </c>
      <c r="M3068" s="15">
        <f>(((I3068/60)/60)/24)+DATE(1970,1,1)</f>
        <v>41609.876180555555</v>
      </c>
      <c r="N3068" t="b">
        <v>0</v>
      </c>
      <c r="O3068" t="b">
        <v>0</v>
      </c>
      <c r="P3068" t="s">
        <v>8268</v>
      </c>
      <c r="Q3068" s="10" t="s">
        <v>8306</v>
      </c>
      <c r="R3068" t="s">
        <v>8312</v>
      </c>
      <c r="S3068">
        <f>IFERROR(ROUND(E3068/L3068,2),0)</f>
        <v>62.5</v>
      </c>
      <c r="T3068" s="29">
        <f t="shared" si="47"/>
        <v>5</v>
      </c>
    </row>
    <row r="3069" spans="1:20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s="15">
        <f>(((J3069/60)/60)/24)+DATE(1970,1,1)</f>
        <v>41569.698831018519</v>
      </c>
      <c r="L3069">
        <v>4</v>
      </c>
      <c r="M3069" s="15">
        <f>(((I3069/60)/60)/24)+DATE(1970,1,1)</f>
        <v>41599.740497685183</v>
      </c>
      <c r="N3069" t="b">
        <v>0</v>
      </c>
      <c r="O3069" t="b">
        <v>0</v>
      </c>
      <c r="P3069" t="s">
        <v>8277</v>
      </c>
      <c r="Q3069" s="10" t="s">
        <v>8321</v>
      </c>
      <c r="R3069" t="s">
        <v>8325</v>
      </c>
      <c r="S3069">
        <f>IFERROR(ROUND(E3069/L3069,2),0)</f>
        <v>31.25</v>
      </c>
      <c r="T3069" s="29">
        <f t="shared" si="47"/>
        <v>4</v>
      </c>
    </row>
    <row r="3070" spans="1:20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s="15">
        <f>(((J3070/60)/60)/24)+DATE(1970,1,1)</f>
        <v>42736.9066087963</v>
      </c>
      <c r="L3070">
        <v>4</v>
      </c>
      <c r="M3070" s="15">
        <f>(((I3070/60)/60)/24)+DATE(1970,1,1)</f>
        <v>42756.9066087963</v>
      </c>
      <c r="N3070" t="b">
        <v>0</v>
      </c>
      <c r="O3070" t="b">
        <v>0</v>
      </c>
      <c r="P3070" t="s">
        <v>8281</v>
      </c>
      <c r="Q3070" s="10" t="s">
        <v>8329</v>
      </c>
      <c r="R3070" t="s">
        <v>8331</v>
      </c>
      <c r="S3070">
        <f>IFERROR(ROUND(E3070/L3070,2),0)</f>
        <v>31.25</v>
      </c>
      <c r="T3070" s="29">
        <f t="shared" si="47"/>
        <v>0</v>
      </c>
    </row>
    <row r="3071" spans="1:20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s="15">
        <f>(((J3071/60)/60)/24)+DATE(1970,1,1)</f>
        <v>42404.033090277779</v>
      </c>
      <c r="L3071">
        <v>3</v>
      </c>
      <c r="M3071" s="15">
        <f>(((I3071/60)/60)/24)+DATE(1970,1,1)</f>
        <v>42428.999305555553</v>
      </c>
      <c r="N3071" t="b">
        <v>0</v>
      </c>
      <c r="O3071" t="b">
        <v>0</v>
      </c>
      <c r="P3071" t="s">
        <v>8288</v>
      </c>
      <c r="Q3071" s="10" t="s">
        <v>8318</v>
      </c>
      <c r="R3071" t="s">
        <v>8340</v>
      </c>
      <c r="S3071">
        <f>IFERROR(ROUND(E3071/L3071,2),0)</f>
        <v>41.67</v>
      </c>
      <c r="T3071" s="29">
        <f t="shared" si="47"/>
        <v>5</v>
      </c>
    </row>
    <row r="3072" spans="1:20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s="15">
        <f>(((J3072/60)/60)/24)+DATE(1970,1,1)</f>
        <v>42742.246493055558</v>
      </c>
      <c r="L3072">
        <v>2</v>
      </c>
      <c r="M3072" s="15">
        <f>(((I3072/60)/60)/24)+DATE(1970,1,1)</f>
        <v>42795.166666666672</v>
      </c>
      <c r="N3072" t="b">
        <v>0</v>
      </c>
      <c r="O3072" t="b">
        <v>0</v>
      </c>
      <c r="P3072" t="s">
        <v>8281</v>
      </c>
      <c r="Q3072" s="10" t="s">
        <v>8329</v>
      </c>
      <c r="R3072" t="s">
        <v>8331</v>
      </c>
      <c r="S3072">
        <f>IFERROR(ROUND(E3072/L3072,2),0)</f>
        <v>62.5</v>
      </c>
      <c r="T3072" s="29">
        <f t="shared" si="47"/>
        <v>1</v>
      </c>
    </row>
    <row r="3073" spans="1:20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s="15">
        <f>(((J3073/60)/60)/24)+DATE(1970,1,1)</f>
        <v>42665.150347222225</v>
      </c>
      <c r="L3073">
        <v>2</v>
      </c>
      <c r="M3073" s="15">
        <f>(((I3073/60)/60)/24)+DATE(1970,1,1)</f>
        <v>42725.192013888889</v>
      </c>
      <c r="N3073" t="b">
        <v>0</v>
      </c>
      <c r="O3073" t="b">
        <v>0</v>
      </c>
      <c r="P3073" t="s">
        <v>8301</v>
      </c>
      <c r="Q3073" s="10" t="s">
        <v>8313</v>
      </c>
      <c r="R3073" t="s">
        <v>8353</v>
      </c>
      <c r="S3073">
        <f>IFERROR(ROUND(E3073/L3073,2),0)</f>
        <v>62.5</v>
      </c>
      <c r="T3073" s="29">
        <f t="shared" si="47"/>
        <v>1</v>
      </c>
    </row>
    <row r="3074" spans="1:20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s="15">
        <f>(((J3074/60)/60)/24)+DATE(1970,1,1)</f>
        <v>41843.775011574071</v>
      </c>
      <c r="L3074">
        <v>2</v>
      </c>
      <c r="M3074" s="15">
        <f>(((I3074/60)/60)/24)+DATE(1970,1,1)</f>
        <v>41863.775011574071</v>
      </c>
      <c r="N3074" t="b">
        <v>0</v>
      </c>
      <c r="O3074" t="b">
        <v>0</v>
      </c>
      <c r="P3074" t="s">
        <v>8269</v>
      </c>
      <c r="Q3074" s="10" t="s">
        <v>8313</v>
      </c>
      <c r="R3074" t="s">
        <v>8314</v>
      </c>
      <c r="S3074">
        <f>IFERROR(ROUND(E3074/L3074,2),0)</f>
        <v>62.5</v>
      </c>
      <c r="T3074" s="29">
        <f t="shared" si="47"/>
        <v>1</v>
      </c>
    </row>
    <row r="3075" spans="1:20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s="15">
        <f>(((J3075/60)/60)/24)+DATE(1970,1,1)</f>
        <v>41878.911550925928</v>
      </c>
      <c r="L3075">
        <v>2</v>
      </c>
      <c r="M3075" s="15">
        <f>(((I3075/60)/60)/24)+DATE(1970,1,1)</f>
        <v>41938.911550925928</v>
      </c>
      <c r="N3075" t="b">
        <v>0</v>
      </c>
      <c r="O3075" t="b">
        <v>0</v>
      </c>
      <c r="P3075" t="s">
        <v>8269</v>
      </c>
      <c r="Q3075" s="10" t="s">
        <v>8313</v>
      </c>
      <c r="R3075" t="s">
        <v>8314</v>
      </c>
      <c r="S3075">
        <f>IFERROR(ROUND(E3075/L3075,2),0)</f>
        <v>62.5</v>
      </c>
      <c r="T3075" s="29">
        <f t="shared" ref="T3075:T3138" si="48">ROUND(E3075/D3075*100,0)</f>
        <v>1</v>
      </c>
    </row>
    <row r="3076" spans="1:20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s="15">
        <f>(((J3076/60)/60)/24)+DATE(1970,1,1)</f>
        <v>42341.99700231482</v>
      </c>
      <c r="L3076">
        <v>3</v>
      </c>
      <c r="M3076" s="15">
        <f>(((I3076/60)/60)/24)+DATE(1970,1,1)</f>
        <v>42401.99700231482</v>
      </c>
      <c r="N3076" t="b">
        <v>0</v>
      </c>
      <c r="O3076" t="b">
        <v>0</v>
      </c>
      <c r="P3076" t="s">
        <v>8299</v>
      </c>
      <c r="Q3076" s="10" t="s">
        <v>8315</v>
      </c>
      <c r="R3076" t="s">
        <v>8351</v>
      </c>
      <c r="S3076">
        <f>IFERROR(ROUND(E3076/L3076,2),0)</f>
        <v>41.33</v>
      </c>
      <c r="T3076" s="29">
        <f t="shared" si="48"/>
        <v>0</v>
      </c>
    </row>
    <row r="3077" spans="1:20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s="15">
        <f>(((J3077/60)/60)/24)+DATE(1970,1,1)</f>
        <v>42067.011643518519</v>
      </c>
      <c r="L3077">
        <v>14</v>
      </c>
      <c r="M3077" s="15">
        <f>(((I3077/60)/60)/24)+DATE(1970,1,1)</f>
        <v>42094.957638888889</v>
      </c>
      <c r="N3077" t="b">
        <v>0</v>
      </c>
      <c r="O3077" t="b">
        <v>1</v>
      </c>
      <c r="P3077" t="s">
        <v>8269</v>
      </c>
      <c r="Q3077" s="10" t="s">
        <v>8313</v>
      </c>
      <c r="R3077" t="s">
        <v>8314</v>
      </c>
      <c r="S3077">
        <f>IFERROR(ROUND(E3077/L3077,2),0)</f>
        <v>8.86</v>
      </c>
      <c r="T3077" s="29">
        <f t="shared" si="48"/>
        <v>124</v>
      </c>
    </row>
    <row r="3078" spans="1:20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s="15">
        <f>(((J3078/60)/60)/24)+DATE(1970,1,1)</f>
        <v>41927.71980324074</v>
      </c>
      <c r="L3078">
        <v>6</v>
      </c>
      <c r="M3078" s="15">
        <f>(((I3078/60)/60)/24)+DATE(1970,1,1)</f>
        <v>41957.761469907404</v>
      </c>
      <c r="N3078" t="b">
        <v>0</v>
      </c>
      <c r="O3078" t="b">
        <v>0</v>
      </c>
      <c r="P3078" t="s">
        <v>8270</v>
      </c>
      <c r="Q3078" s="10" t="s">
        <v>8315</v>
      </c>
      <c r="R3078" t="s">
        <v>8316</v>
      </c>
      <c r="S3078">
        <f>IFERROR(ROUND(E3078/L3078,2),0)</f>
        <v>20.5</v>
      </c>
      <c r="T3078" s="29">
        <f t="shared" si="48"/>
        <v>0</v>
      </c>
    </row>
    <row r="3079" spans="1:20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s="15">
        <f>(((J3079/60)/60)/24)+DATE(1970,1,1)</f>
        <v>42737.545358796298</v>
      </c>
      <c r="L3079">
        <v>5</v>
      </c>
      <c r="M3079" s="15">
        <f>(((I3079/60)/60)/24)+DATE(1970,1,1)</f>
        <v>42797.545358796298</v>
      </c>
      <c r="N3079" t="b">
        <v>0</v>
      </c>
      <c r="O3079" t="b">
        <v>0</v>
      </c>
      <c r="P3079" t="s">
        <v>8276</v>
      </c>
      <c r="Q3079" s="10" t="s">
        <v>8321</v>
      </c>
      <c r="R3079" t="s">
        <v>8324</v>
      </c>
      <c r="S3079">
        <f>IFERROR(ROUND(E3079/L3079,2),0)</f>
        <v>24.6</v>
      </c>
      <c r="T3079" s="29">
        <f t="shared" si="48"/>
        <v>22</v>
      </c>
    </row>
    <row r="3080" spans="1:20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s="15">
        <f>(((J3080/60)/60)/24)+DATE(1970,1,1)</f>
        <v>41711.169085648151</v>
      </c>
      <c r="L3080">
        <v>2</v>
      </c>
      <c r="M3080" s="15">
        <f>(((I3080/60)/60)/24)+DATE(1970,1,1)</f>
        <v>41771.169085648151</v>
      </c>
      <c r="N3080" t="b">
        <v>0</v>
      </c>
      <c r="O3080" t="b">
        <v>0</v>
      </c>
      <c r="P3080" t="s">
        <v>8276</v>
      </c>
      <c r="Q3080" s="10" t="s">
        <v>8321</v>
      </c>
      <c r="R3080" t="s">
        <v>8324</v>
      </c>
      <c r="S3080">
        <f>IFERROR(ROUND(E3080/L3080,2),0)</f>
        <v>60</v>
      </c>
      <c r="T3080" s="29">
        <f t="shared" si="48"/>
        <v>6</v>
      </c>
    </row>
    <row r="3081" spans="1:20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s="15">
        <f>(((J3081/60)/60)/24)+DATE(1970,1,1)</f>
        <v>42807.755173611105</v>
      </c>
      <c r="L3081">
        <v>4</v>
      </c>
      <c r="M3081" s="15">
        <f>(((I3081/60)/60)/24)+DATE(1970,1,1)</f>
        <v>42814.755173611105</v>
      </c>
      <c r="N3081" t="b">
        <v>0</v>
      </c>
      <c r="O3081" t="b">
        <v>0</v>
      </c>
      <c r="P3081" t="s">
        <v>8296</v>
      </c>
      <c r="Q3081" s="10" t="s">
        <v>8332</v>
      </c>
      <c r="R3081" t="s">
        <v>8348</v>
      </c>
      <c r="S3081">
        <f>IFERROR(ROUND(E3081/L3081,2),0)</f>
        <v>30</v>
      </c>
      <c r="T3081" s="29">
        <f t="shared" si="48"/>
        <v>48</v>
      </c>
    </row>
    <row r="3082" spans="1:20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s="15">
        <f>(((J3082/60)/60)/24)+DATE(1970,1,1)</f>
        <v>41954.688310185185</v>
      </c>
      <c r="L3082">
        <v>2</v>
      </c>
      <c r="M3082" s="15">
        <f>(((I3082/60)/60)/24)+DATE(1970,1,1)</f>
        <v>41984.688310185185</v>
      </c>
      <c r="N3082" t="b">
        <v>0</v>
      </c>
      <c r="O3082" t="b">
        <v>0</v>
      </c>
      <c r="P3082" t="s">
        <v>8270</v>
      </c>
      <c r="Q3082" s="10" t="s">
        <v>8315</v>
      </c>
      <c r="R3082" t="s">
        <v>8316</v>
      </c>
      <c r="S3082">
        <f>IFERROR(ROUND(E3082/L3082,2),0)</f>
        <v>60</v>
      </c>
      <c r="T3082" s="29">
        <f t="shared" si="48"/>
        <v>29</v>
      </c>
    </row>
    <row r="3083" spans="1:20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s="15">
        <f>(((J3083/60)/60)/24)+DATE(1970,1,1)</f>
        <v>42087.878912037035</v>
      </c>
      <c r="L3083">
        <v>2</v>
      </c>
      <c r="M3083" s="15">
        <f>(((I3083/60)/60)/24)+DATE(1970,1,1)</f>
        <v>42117.878912037035</v>
      </c>
      <c r="N3083" t="b">
        <v>0</v>
      </c>
      <c r="O3083" t="b">
        <v>0</v>
      </c>
      <c r="P3083" t="s">
        <v>8282</v>
      </c>
      <c r="Q3083" s="10" t="s">
        <v>8332</v>
      </c>
      <c r="R3083" t="s">
        <v>8333</v>
      </c>
      <c r="S3083">
        <f>IFERROR(ROUND(E3083/L3083,2),0)</f>
        <v>60</v>
      </c>
      <c r="T3083" s="29">
        <f t="shared" si="48"/>
        <v>0</v>
      </c>
    </row>
    <row r="3084" spans="1:20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s="15">
        <f>(((J3084/60)/60)/24)+DATE(1970,1,1)</f>
        <v>42425.730671296296</v>
      </c>
      <c r="L3084">
        <v>14</v>
      </c>
      <c r="M3084" s="15">
        <f>(((I3084/60)/60)/24)+DATE(1970,1,1)</f>
        <v>42442.5</v>
      </c>
      <c r="N3084" t="b">
        <v>0</v>
      </c>
      <c r="O3084" t="b">
        <v>1</v>
      </c>
      <c r="P3084" t="s">
        <v>8269</v>
      </c>
      <c r="Q3084" s="10" t="s">
        <v>8313</v>
      </c>
      <c r="R3084" t="s">
        <v>8314</v>
      </c>
      <c r="S3084">
        <f>IFERROR(ROUND(E3084/L3084,2),0)</f>
        <v>8.57</v>
      </c>
      <c r="T3084" s="29">
        <f t="shared" si="48"/>
        <v>171</v>
      </c>
    </row>
    <row r="3085" spans="1:20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s="15">
        <f>(((J3085/60)/60)/24)+DATE(1970,1,1)</f>
        <v>41843.664618055554</v>
      </c>
      <c r="L3085">
        <v>3</v>
      </c>
      <c r="M3085" s="15">
        <f>(((I3085/60)/60)/24)+DATE(1970,1,1)</f>
        <v>41855.666666666664</v>
      </c>
      <c r="N3085" t="b">
        <v>0</v>
      </c>
      <c r="O3085" t="b">
        <v>0</v>
      </c>
      <c r="P3085" t="s">
        <v>8269</v>
      </c>
      <c r="Q3085" s="10" t="s">
        <v>8313</v>
      </c>
      <c r="R3085" t="s">
        <v>8314</v>
      </c>
      <c r="S3085">
        <f>IFERROR(ROUND(E3085/L3085,2),0)</f>
        <v>40</v>
      </c>
      <c r="T3085" s="29">
        <f t="shared" si="48"/>
        <v>0</v>
      </c>
    </row>
    <row r="3086" spans="1:20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s="15">
        <f>(((J3086/60)/60)/24)+DATE(1970,1,1)</f>
        <v>42520.847384259265</v>
      </c>
      <c r="L3086">
        <v>6</v>
      </c>
      <c r="M3086" s="15">
        <f>(((I3086/60)/60)/24)+DATE(1970,1,1)</f>
        <v>42550.847384259265</v>
      </c>
      <c r="N3086" t="b">
        <v>0</v>
      </c>
      <c r="O3086" t="b">
        <v>0</v>
      </c>
      <c r="P3086" t="s">
        <v>8280</v>
      </c>
      <c r="Q3086" s="10" t="s">
        <v>8329</v>
      </c>
      <c r="R3086" t="s">
        <v>8330</v>
      </c>
      <c r="S3086">
        <f>IFERROR(ROUND(E3086/L3086,2),0)</f>
        <v>19.670000000000002</v>
      </c>
      <c r="T3086" s="29">
        <f t="shared" si="48"/>
        <v>0</v>
      </c>
    </row>
    <row r="3087" spans="1:20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s="15">
        <f>(((J3087/60)/60)/24)+DATE(1970,1,1)</f>
        <v>41977.004976851851</v>
      </c>
      <c r="L3087">
        <v>9</v>
      </c>
      <c r="M3087" s="15">
        <f>(((I3087/60)/60)/24)+DATE(1970,1,1)</f>
        <v>42008.976388888885</v>
      </c>
      <c r="N3087" t="b">
        <v>0</v>
      </c>
      <c r="O3087" t="b">
        <v>0</v>
      </c>
      <c r="P3087" t="s">
        <v>8269</v>
      </c>
      <c r="Q3087" s="10" t="s">
        <v>8313</v>
      </c>
      <c r="R3087" t="s">
        <v>8314</v>
      </c>
      <c r="S3087">
        <f>IFERROR(ROUND(E3087/L3087,2),0)</f>
        <v>13.11</v>
      </c>
      <c r="T3087" s="29">
        <f t="shared" si="48"/>
        <v>1</v>
      </c>
    </row>
    <row r="3088" spans="1:20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s="15">
        <f>(((J3088/60)/60)/24)+DATE(1970,1,1)</f>
        <v>40939.948773148149</v>
      </c>
      <c r="L3088">
        <v>6</v>
      </c>
      <c r="M3088" s="15">
        <f>(((I3088/60)/60)/24)+DATE(1970,1,1)</f>
        <v>40960.948773148149</v>
      </c>
      <c r="N3088" t="b">
        <v>0</v>
      </c>
      <c r="O3088" t="b">
        <v>0</v>
      </c>
      <c r="P3088" t="s">
        <v>8284</v>
      </c>
      <c r="Q3088" s="10" t="s">
        <v>8321</v>
      </c>
      <c r="R3088" t="s">
        <v>8336</v>
      </c>
      <c r="S3088">
        <f>IFERROR(ROUND(E3088/L3088,2),0)</f>
        <v>19.329999999999998</v>
      </c>
      <c r="T3088" s="29">
        <f t="shared" si="48"/>
        <v>12</v>
      </c>
    </row>
    <row r="3089" spans="1:20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s="15">
        <f>(((J3089/60)/60)/24)+DATE(1970,1,1)</f>
        <v>42678.932083333333</v>
      </c>
      <c r="L3089">
        <v>2</v>
      </c>
      <c r="M3089" s="15">
        <f>(((I3089/60)/60)/24)+DATE(1970,1,1)</f>
        <v>42683.973750000005</v>
      </c>
      <c r="N3089" t="b">
        <v>0</v>
      </c>
      <c r="O3089" t="b">
        <v>0</v>
      </c>
      <c r="P3089" t="s">
        <v>8301</v>
      </c>
      <c r="Q3089" s="10" t="s">
        <v>8313</v>
      </c>
      <c r="R3089" t="s">
        <v>8353</v>
      </c>
      <c r="S3089">
        <f>IFERROR(ROUND(E3089/L3089,2),0)</f>
        <v>58</v>
      </c>
      <c r="T3089" s="29">
        <f t="shared" si="48"/>
        <v>58</v>
      </c>
    </row>
    <row r="3090" spans="1:20" ht="45" x14ac:dyDescent="0.25">
      <c r="A3090">
        <v>3789</v>
      </c>
      <c r="B3090" s="3" t="s">
        <v>3786</v>
      </c>
      <c r="C3090" s="3" t="s">
        <v>7899</v>
      </c>
      <c r="D3090" s="27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s="15">
        <f>(((J3090/60)/60)/24)+DATE(1970,1,1)</f>
        <v>42138.798819444448</v>
      </c>
      <c r="L3090">
        <v>4</v>
      </c>
      <c r="M3090" s="15">
        <f>(((I3090/60)/60)/24)+DATE(1970,1,1)</f>
        <v>42170.798819444448</v>
      </c>
      <c r="N3090" t="b">
        <v>0</v>
      </c>
      <c r="O3090" t="b">
        <v>0</v>
      </c>
      <c r="P3090" t="s">
        <v>8303</v>
      </c>
      <c r="Q3090" s="10" t="s">
        <v>8313</v>
      </c>
      <c r="R3090" t="s">
        <v>8355</v>
      </c>
      <c r="S3090">
        <f>IFERROR(ROUND(E3090/L3090,2),0)</f>
        <v>29</v>
      </c>
      <c r="T3090" s="29">
        <f t="shared" si="48"/>
        <v>3</v>
      </c>
    </row>
    <row r="3091" spans="1:20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s="15">
        <f>(((J3091/60)/60)/24)+DATE(1970,1,1)</f>
        <v>42693.016180555554</v>
      </c>
      <c r="L3091">
        <v>3</v>
      </c>
      <c r="M3091" s="15">
        <f>(((I3091/60)/60)/24)+DATE(1970,1,1)</f>
        <v>42753.016180555554</v>
      </c>
      <c r="N3091" t="b">
        <v>0</v>
      </c>
      <c r="O3091" t="b">
        <v>0</v>
      </c>
      <c r="P3091" t="s">
        <v>8265</v>
      </c>
      <c r="Q3091" s="10" t="s">
        <v>8306</v>
      </c>
      <c r="R3091" t="s">
        <v>8309</v>
      </c>
      <c r="S3091">
        <f>IFERROR(ROUND(E3091/L3091,2),0)</f>
        <v>38.33</v>
      </c>
      <c r="T3091" s="29">
        <f t="shared" si="48"/>
        <v>1</v>
      </c>
    </row>
    <row r="3092" spans="1:20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s="15">
        <f>(((J3092/60)/60)/24)+DATE(1970,1,1)</f>
        <v>42070.677604166667</v>
      </c>
      <c r="L3092">
        <v>7</v>
      </c>
      <c r="M3092" s="15">
        <f>(((I3092/60)/60)/24)+DATE(1970,1,1)</f>
        <v>42100.635937500003</v>
      </c>
      <c r="N3092" t="b">
        <v>0</v>
      </c>
      <c r="O3092" t="b">
        <v>0</v>
      </c>
      <c r="P3092" t="s">
        <v>8270</v>
      </c>
      <c r="Q3092" s="10" t="s">
        <v>8315</v>
      </c>
      <c r="R3092" t="s">
        <v>8316</v>
      </c>
      <c r="S3092">
        <f>IFERROR(ROUND(E3092/L3092,2),0)</f>
        <v>16.43</v>
      </c>
      <c r="T3092" s="29">
        <f t="shared" si="48"/>
        <v>23</v>
      </c>
    </row>
    <row r="3093" spans="1:20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s="15">
        <f>(((J3093/60)/60)/24)+DATE(1970,1,1)</f>
        <v>40464.028182870366</v>
      </c>
      <c r="L3093">
        <v>5</v>
      </c>
      <c r="M3093" s="15">
        <f>(((I3093/60)/60)/24)+DATE(1970,1,1)</f>
        <v>40512.208333333336</v>
      </c>
      <c r="N3093" t="b">
        <v>0</v>
      </c>
      <c r="O3093" t="b">
        <v>0</v>
      </c>
      <c r="P3093" t="s">
        <v>8280</v>
      </c>
      <c r="Q3093" s="10" t="s">
        <v>8329</v>
      </c>
      <c r="R3093" t="s">
        <v>8330</v>
      </c>
      <c r="S3093">
        <f>IFERROR(ROUND(E3093/L3093,2),0)</f>
        <v>23</v>
      </c>
      <c r="T3093" s="29">
        <f t="shared" si="48"/>
        <v>10</v>
      </c>
    </row>
    <row r="3094" spans="1:20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s="15">
        <f>(((J3094/60)/60)/24)+DATE(1970,1,1)</f>
        <v>42430.747511574074</v>
      </c>
      <c r="L3094">
        <v>5</v>
      </c>
      <c r="M3094" s="15">
        <f>(((I3094/60)/60)/24)+DATE(1970,1,1)</f>
        <v>42460.70584490741</v>
      </c>
      <c r="N3094" t="b">
        <v>0</v>
      </c>
      <c r="O3094" t="b">
        <v>0</v>
      </c>
      <c r="P3094" t="s">
        <v>8280</v>
      </c>
      <c r="Q3094" s="10" t="s">
        <v>8329</v>
      </c>
      <c r="R3094" t="s">
        <v>8330</v>
      </c>
      <c r="S3094">
        <f>IFERROR(ROUND(E3094/L3094,2),0)</f>
        <v>23</v>
      </c>
      <c r="T3094" s="29">
        <f t="shared" si="48"/>
        <v>2</v>
      </c>
    </row>
    <row r="3095" spans="1:20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s="15">
        <f>(((J3095/60)/60)/24)+DATE(1970,1,1)</f>
        <v>41991.526655092588</v>
      </c>
      <c r="L3095">
        <v>9</v>
      </c>
      <c r="M3095" s="15">
        <f>(((I3095/60)/60)/24)+DATE(1970,1,1)</f>
        <v>42021.526655092588</v>
      </c>
      <c r="N3095" t="b">
        <v>0</v>
      </c>
      <c r="O3095" t="b">
        <v>0</v>
      </c>
      <c r="P3095" t="s">
        <v>8268</v>
      </c>
      <c r="Q3095" s="10" t="s">
        <v>8306</v>
      </c>
      <c r="R3095" t="s">
        <v>8312</v>
      </c>
      <c r="S3095">
        <f>IFERROR(ROUND(E3095/L3095,2),0)</f>
        <v>12.67</v>
      </c>
      <c r="T3095" s="29">
        <f t="shared" si="48"/>
        <v>2</v>
      </c>
    </row>
    <row r="3096" spans="1:20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s="15">
        <f>(((J3096/60)/60)/24)+DATE(1970,1,1)</f>
        <v>41179.32104166667</v>
      </c>
      <c r="L3096">
        <v>8</v>
      </c>
      <c r="M3096" s="15">
        <f>(((I3096/60)/60)/24)+DATE(1970,1,1)</f>
        <v>41212.32104166667</v>
      </c>
      <c r="N3096" t="b">
        <v>0</v>
      </c>
      <c r="O3096" t="b">
        <v>0</v>
      </c>
      <c r="P3096" t="s">
        <v>8277</v>
      </c>
      <c r="Q3096" s="10" t="s">
        <v>8321</v>
      </c>
      <c r="R3096" t="s">
        <v>8325</v>
      </c>
      <c r="S3096">
        <f>IFERROR(ROUND(E3096/L3096,2),0)</f>
        <v>14.13</v>
      </c>
      <c r="T3096" s="29">
        <f t="shared" si="48"/>
        <v>3</v>
      </c>
    </row>
    <row r="3097" spans="1:20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s="15">
        <f>(((J3097/60)/60)/24)+DATE(1970,1,1)</f>
        <v>42032.82576388889</v>
      </c>
      <c r="L3097">
        <v>7</v>
      </c>
      <c r="M3097" s="15">
        <f>(((I3097/60)/60)/24)+DATE(1970,1,1)</f>
        <v>42062.82576388889</v>
      </c>
      <c r="N3097" t="b">
        <v>0</v>
      </c>
      <c r="O3097" t="b">
        <v>0</v>
      </c>
      <c r="P3097" t="s">
        <v>8266</v>
      </c>
      <c r="Q3097" s="10" t="s">
        <v>8306</v>
      </c>
      <c r="R3097" t="s">
        <v>8310</v>
      </c>
      <c r="S3097">
        <f>IFERROR(ROUND(E3097/L3097,2),0)</f>
        <v>15.71</v>
      </c>
      <c r="T3097" s="29">
        <f t="shared" si="48"/>
        <v>3</v>
      </c>
    </row>
    <row r="3098" spans="1:20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s="15">
        <f>(((J3098/60)/60)/24)+DATE(1970,1,1)</f>
        <v>42559.814178240747</v>
      </c>
      <c r="L3098">
        <v>2</v>
      </c>
      <c r="M3098" s="15">
        <f>(((I3098/60)/60)/24)+DATE(1970,1,1)</f>
        <v>42589.814178240747</v>
      </c>
      <c r="N3098" t="b">
        <v>0</v>
      </c>
      <c r="O3098" t="b">
        <v>0</v>
      </c>
      <c r="P3098" t="s">
        <v>8291</v>
      </c>
      <c r="Q3098" s="10" t="s">
        <v>8321</v>
      </c>
      <c r="R3098" t="s">
        <v>8343</v>
      </c>
      <c r="S3098">
        <f>IFERROR(ROUND(E3098/L3098,2),0)</f>
        <v>55</v>
      </c>
      <c r="T3098" s="29">
        <f t="shared" si="48"/>
        <v>11</v>
      </c>
    </row>
    <row r="3099" spans="1:20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s="15">
        <f>(((J3099/60)/60)/24)+DATE(1970,1,1)</f>
        <v>42068.799039351856</v>
      </c>
      <c r="L3099">
        <v>2</v>
      </c>
      <c r="M3099" s="15">
        <f>(((I3099/60)/60)/24)+DATE(1970,1,1)</f>
        <v>42098.757372685184</v>
      </c>
      <c r="N3099" t="b">
        <v>0</v>
      </c>
      <c r="O3099" t="b">
        <v>0</v>
      </c>
      <c r="P3099" t="s">
        <v>8302</v>
      </c>
      <c r="Q3099" s="10" t="s">
        <v>8318</v>
      </c>
      <c r="R3099" t="s">
        <v>8354</v>
      </c>
      <c r="S3099">
        <f>IFERROR(ROUND(E3099/L3099,2),0)</f>
        <v>55</v>
      </c>
      <c r="T3099" s="29">
        <f t="shared" si="48"/>
        <v>1</v>
      </c>
    </row>
    <row r="3100" spans="1:20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s="15">
        <f>(((J3100/60)/60)/24)+DATE(1970,1,1)</f>
        <v>42013.424502314811</v>
      </c>
      <c r="L3100">
        <v>3</v>
      </c>
      <c r="M3100" s="15">
        <f>(((I3100/60)/60)/24)+DATE(1970,1,1)</f>
        <v>42051.424502314811</v>
      </c>
      <c r="N3100" t="b">
        <v>0</v>
      </c>
      <c r="O3100" t="b">
        <v>0</v>
      </c>
      <c r="P3100" t="s">
        <v>8303</v>
      </c>
      <c r="Q3100" s="10" t="s">
        <v>8313</v>
      </c>
      <c r="R3100" t="s">
        <v>8355</v>
      </c>
      <c r="S3100">
        <f>IFERROR(ROUND(E3100/L3100,2),0)</f>
        <v>36.67</v>
      </c>
      <c r="T3100" s="29">
        <f t="shared" si="48"/>
        <v>0</v>
      </c>
    </row>
    <row r="3101" spans="1:20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s="15">
        <f>(((J3101/60)/60)/24)+DATE(1970,1,1)</f>
        <v>42069.903437500005</v>
      </c>
      <c r="L3101">
        <v>6</v>
      </c>
      <c r="M3101" s="15">
        <f>(((I3101/60)/60)/24)+DATE(1970,1,1)</f>
        <v>42092.833333333328</v>
      </c>
      <c r="N3101" t="b">
        <v>0</v>
      </c>
      <c r="O3101" t="b">
        <v>0</v>
      </c>
      <c r="P3101" t="s">
        <v>8269</v>
      </c>
      <c r="Q3101" s="10" t="s">
        <v>8313</v>
      </c>
      <c r="R3101" t="s">
        <v>8314</v>
      </c>
      <c r="S3101">
        <f>IFERROR(ROUND(E3101/L3101,2),0)</f>
        <v>18.329999999999998</v>
      </c>
      <c r="T3101" s="29">
        <f t="shared" si="48"/>
        <v>2</v>
      </c>
    </row>
    <row r="3102" spans="1:20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s="15">
        <f>(((J3102/60)/60)/24)+DATE(1970,1,1)</f>
        <v>41991.022488425922</v>
      </c>
      <c r="L3102">
        <v>4</v>
      </c>
      <c r="M3102" s="15">
        <f>(((I3102/60)/60)/24)+DATE(1970,1,1)</f>
        <v>42015.041666666672</v>
      </c>
      <c r="N3102" t="b">
        <v>0</v>
      </c>
      <c r="O3102" t="b">
        <v>0</v>
      </c>
      <c r="P3102" t="s">
        <v>8269</v>
      </c>
      <c r="Q3102" s="10" t="s">
        <v>8313</v>
      </c>
      <c r="R3102" t="s">
        <v>8314</v>
      </c>
      <c r="S3102">
        <f>IFERROR(ROUND(E3102/L3102,2),0)</f>
        <v>27.5</v>
      </c>
      <c r="T3102" s="29">
        <f t="shared" si="48"/>
        <v>2</v>
      </c>
    </row>
    <row r="3103" spans="1:20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s="15">
        <f>(((J3103/60)/60)/24)+DATE(1970,1,1)</f>
        <v>41928.690138888887</v>
      </c>
      <c r="L3103">
        <v>2</v>
      </c>
      <c r="M3103" s="15">
        <f>(((I3103/60)/60)/24)+DATE(1970,1,1)</f>
        <v>41958.833333333328</v>
      </c>
      <c r="N3103" t="b">
        <v>0</v>
      </c>
      <c r="O3103" t="b">
        <v>0</v>
      </c>
      <c r="P3103" t="s">
        <v>8269</v>
      </c>
      <c r="Q3103" s="10" t="s">
        <v>8313</v>
      </c>
      <c r="R3103" t="s">
        <v>8314</v>
      </c>
      <c r="S3103">
        <f>IFERROR(ROUND(E3103/L3103,2),0)</f>
        <v>55</v>
      </c>
      <c r="T3103" s="29">
        <f t="shared" si="48"/>
        <v>22</v>
      </c>
    </row>
    <row r="3104" spans="1:20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s="15">
        <f>(((J3104/60)/60)/24)+DATE(1970,1,1)</f>
        <v>41704.16642361111</v>
      </c>
      <c r="L3104">
        <v>3</v>
      </c>
      <c r="M3104" s="15">
        <f>(((I3104/60)/60)/24)+DATE(1970,1,1)</f>
        <v>41734.124756944446</v>
      </c>
      <c r="N3104" t="b">
        <v>0</v>
      </c>
      <c r="O3104" t="b">
        <v>0</v>
      </c>
      <c r="P3104" t="s">
        <v>8280</v>
      </c>
      <c r="Q3104" s="10" t="s">
        <v>8329</v>
      </c>
      <c r="R3104" t="s">
        <v>8330</v>
      </c>
      <c r="S3104">
        <f>IFERROR(ROUND(E3104/L3104,2),0)</f>
        <v>36.33</v>
      </c>
      <c r="T3104" s="29">
        <f t="shared" si="48"/>
        <v>2</v>
      </c>
    </row>
    <row r="3105" spans="1:20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s="15">
        <f>(((J3105/60)/60)/24)+DATE(1970,1,1)</f>
        <v>42804.034120370372</v>
      </c>
      <c r="L3105">
        <v>1</v>
      </c>
      <c r="M3105" s="15">
        <f>(((I3105/60)/60)/24)+DATE(1970,1,1)</f>
        <v>42855.708333333328</v>
      </c>
      <c r="N3105" t="b">
        <v>0</v>
      </c>
      <c r="O3105" t="b">
        <v>0</v>
      </c>
      <c r="P3105" t="s">
        <v>8296</v>
      </c>
      <c r="Q3105" s="10" t="s">
        <v>8332</v>
      </c>
      <c r="R3105" t="s">
        <v>8348</v>
      </c>
      <c r="S3105">
        <f>IFERROR(ROUND(E3105/L3105,2),0)</f>
        <v>108</v>
      </c>
      <c r="T3105" s="29">
        <f t="shared" si="48"/>
        <v>1</v>
      </c>
    </row>
    <row r="3106" spans="1:20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s="15">
        <f>(((J3106/60)/60)/24)+DATE(1970,1,1)</f>
        <v>42094.101145833338</v>
      </c>
      <c r="L3106">
        <v>7</v>
      </c>
      <c r="M3106" s="15">
        <f>(((I3106/60)/60)/24)+DATE(1970,1,1)</f>
        <v>42124.101145833338</v>
      </c>
      <c r="N3106" t="b">
        <v>0</v>
      </c>
      <c r="O3106" t="b">
        <v>0</v>
      </c>
      <c r="P3106" t="s">
        <v>8270</v>
      </c>
      <c r="Q3106" s="10" t="s">
        <v>8315</v>
      </c>
      <c r="R3106" t="s">
        <v>8316</v>
      </c>
      <c r="S3106">
        <f>IFERROR(ROUND(E3106/L3106,2),0)</f>
        <v>15.43</v>
      </c>
      <c r="T3106" s="29">
        <f t="shared" si="48"/>
        <v>1</v>
      </c>
    </row>
    <row r="3107" spans="1:20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s="15">
        <f>(((J3107/60)/60)/24)+DATE(1970,1,1)</f>
        <v>41973.740335648152</v>
      </c>
      <c r="L3107">
        <v>4</v>
      </c>
      <c r="M3107" s="15">
        <f>(((I3107/60)/60)/24)+DATE(1970,1,1)</f>
        <v>42033.740335648152</v>
      </c>
      <c r="N3107" t="b">
        <v>1</v>
      </c>
      <c r="O3107" t="b">
        <v>0</v>
      </c>
      <c r="P3107" t="s">
        <v>8283</v>
      </c>
      <c r="Q3107" s="10" t="s">
        <v>8334</v>
      </c>
      <c r="R3107" t="s">
        <v>8335</v>
      </c>
      <c r="S3107">
        <f>IFERROR(ROUND(E3107/L3107,2),0)</f>
        <v>26.75</v>
      </c>
      <c r="T3107" s="29">
        <f t="shared" si="48"/>
        <v>4</v>
      </c>
    </row>
    <row r="3108" spans="1:20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s="15">
        <f>(((J3108/60)/60)/24)+DATE(1970,1,1)</f>
        <v>42192.816238425927</v>
      </c>
      <c r="L3108">
        <v>2</v>
      </c>
      <c r="M3108" s="15">
        <f>(((I3108/60)/60)/24)+DATE(1970,1,1)</f>
        <v>42212.165972222225</v>
      </c>
      <c r="N3108" t="b">
        <v>0</v>
      </c>
      <c r="O3108" t="b">
        <v>0</v>
      </c>
      <c r="P3108" t="s">
        <v>8270</v>
      </c>
      <c r="Q3108" s="10" t="s">
        <v>8315</v>
      </c>
      <c r="R3108" t="s">
        <v>8316</v>
      </c>
      <c r="S3108">
        <f>IFERROR(ROUND(E3108/L3108,2),0)</f>
        <v>53</v>
      </c>
      <c r="T3108" s="29">
        <f t="shared" si="48"/>
        <v>0</v>
      </c>
    </row>
    <row r="3109" spans="1:20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s="15">
        <f>(((J3109/60)/60)/24)+DATE(1970,1,1)</f>
        <v>41836.847615740742</v>
      </c>
      <c r="L3109">
        <v>4</v>
      </c>
      <c r="M3109" s="15">
        <f>(((I3109/60)/60)/24)+DATE(1970,1,1)</f>
        <v>41866.847615740742</v>
      </c>
      <c r="N3109" t="b">
        <v>0</v>
      </c>
      <c r="O3109" t="b">
        <v>0</v>
      </c>
      <c r="P3109" t="s">
        <v>8271</v>
      </c>
      <c r="Q3109" s="10" t="s">
        <v>8315</v>
      </c>
      <c r="R3109" t="s">
        <v>8317</v>
      </c>
      <c r="S3109">
        <f>IFERROR(ROUND(E3109/L3109,2),0)</f>
        <v>26.5</v>
      </c>
      <c r="T3109" s="29">
        <f t="shared" si="48"/>
        <v>1</v>
      </c>
    </row>
    <row r="3110" spans="1:20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s="15">
        <f>(((J3110/60)/60)/24)+DATE(1970,1,1)</f>
        <v>42061.11583333333</v>
      </c>
      <c r="L3110">
        <v>3</v>
      </c>
      <c r="M3110" s="15">
        <f>(((I3110/60)/60)/24)+DATE(1970,1,1)</f>
        <v>42091.074166666673</v>
      </c>
      <c r="N3110" t="b">
        <v>0</v>
      </c>
      <c r="O3110" t="b">
        <v>0</v>
      </c>
      <c r="P3110" t="s">
        <v>8271</v>
      </c>
      <c r="Q3110" s="10" t="s">
        <v>8315</v>
      </c>
      <c r="R3110" t="s">
        <v>8317</v>
      </c>
      <c r="S3110">
        <f>IFERROR(ROUND(E3110/L3110,2),0)</f>
        <v>35.33</v>
      </c>
      <c r="T3110" s="29">
        <f t="shared" si="48"/>
        <v>1</v>
      </c>
    </row>
    <row r="3111" spans="1:20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s="15">
        <f>(((J3111/60)/60)/24)+DATE(1970,1,1)</f>
        <v>42115.656539351854</v>
      </c>
      <c r="L3111">
        <v>4</v>
      </c>
      <c r="M3111" s="15">
        <f>(((I3111/60)/60)/24)+DATE(1970,1,1)</f>
        <v>42145.656539351854</v>
      </c>
      <c r="N3111" t="b">
        <v>0</v>
      </c>
      <c r="O3111" t="b">
        <v>0</v>
      </c>
      <c r="P3111" t="s">
        <v>8271</v>
      </c>
      <c r="Q3111" s="10" t="s">
        <v>8315</v>
      </c>
      <c r="R3111" t="s">
        <v>8317</v>
      </c>
      <c r="S3111">
        <f>IFERROR(ROUND(E3111/L3111,2),0)</f>
        <v>26.5</v>
      </c>
      <c r="T3111" s="29">
        <f t="shared" si="48"/>
        <v>0</v>
      </c>
    </row>
    <row r="3112" spans="1:20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s="15">
        <f>(((J3112/60)/60)/24)+DATE(1970,1,1)</f>
        <v>42141.762800925921</v>
      </c>
      <c r="L3112">
        <v>5</v>
      </c>
      <c r="M3112" s="15">
        <f>(((I3112/60)/60)/24)+DATE(1970,1,1)</f>
        <v>42164.083333333328</v>
      </c>
      <c r="N3112" t="b">
        <v>0</v>
      </c>
      <c r="O3112" t="b">
        <v>1</v>
      </c>
      <c r="P3112" t="s">
        <v>8274</v>
      </c>
      <c r="Q3112" s="10" t="s">
        <v>8321</v>
      </c>
      <c r="R3112" t="s">
        <v>8322</v>
      </c>
      <c r="S3112">
        <f>IFERROR(ROUND(E3112/L3112,2),0)</f>
        <v>21.2</v>
      </c>
      <c r="T3112" s="29">
        <f t="shared" si="48"/>
        <v>424</v>
      </c>
    </row>
    <row r="3113" spans="1:20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s="15">
        <f>(((J3113/60)/60)/24)+DATE(1970,1,1)</f>
        <v>42408.714814814812</v>
      </c>
      <c r="L3113">
        <v>6</v>
      </c>
      <c r="M3113" s="15">
        <f>(((I3113/60)/60)/24)+DATE(1970,1,1)</f>
        <v>42438.714814814812</v>
      </c>
      <c r="N3113" t="b">
        <v>0</v>
      </c>
      <c r="O3113" t="b">
        <v>0</v>
      </c>
      <c r="P3113" t="s">
        <v>8299</v>
      </c>
      <c r="Q3113" s="10" t="s">
        <v>8315</v>
      </c>
      <c r="R3113" t="s">
        <v>8351</v>
      </c>
      <c r="S3113">
        <f>IFERROR(ROUND(E3113/L3113,2),0)</f>
        <v>17.670000000000002</v>
      </c>
      <c r="T3113" s="29">
        <f t="shared" si="48"/>
        <v>1</v>
      </c>
    </row>
    <row r="3114" spans="1:20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s="15">
        <f>(((J3114/60)/60)/24)+DATE(1970,1,1)</f>
        <v>42384.680925925932</v>
      </c>
      <c r="L3114">
        <v>4</v>
      </c>
      <c r="M3114" s="15">
        <f>(((I3114/60)/60)/24)+DATE(1970,1,1)</f>
        <v>42414.680925925932</v>
      </c>
      <c r="N3114" t="b">
        <v>0</v>
      </c>
      <c r="O3114" t="b">
        <v>0</v>
      </c>
      <c r="P3114" t="s">
        <v>8271</v>
      </c>
      <c r="Q3114" s="10" t="s">
        <v>8315</v>
      </c>
      <c r="R3114" t="s">
        <v>8317</v>
      </c>
      <c r="S3114">
        <f>IFERROR(ROUND(E3114/L3114,2),0)</f>
        <v>26.25</v>
      </c>
      <c r="T3114" s="29">
        <f t="shared" si="48"/>
        <v>0</v>
      </c>
    </row>
    <row r="3115" spans="1:20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s="15">
        <f>(((J3115/60)/60)/24)+DATE(1970,1,1)</f>
        <v>41941.680567129632</v>
      </c>
      <c r="L3115">
        <v>17</v>
      </c>
      <c r="M3115" s="15">
        <f>(((I3115/60)/60)/24)+DATE(1970,1,1)</f>
        <v>41971.722233796296</v>
      </c>
      <c r="N3115" t="b">
        <v>1</v>
      </c>
      <c r="O3115" t="b">
        <v>0</v>
      </c>
      <c r="P3115" t="s">
        <v>8285</v>
      </c>
      <c r="Q3115" s="10" t="s">
        <v>8318</v>
      </c>
      <c r="R3115" t="s">
        <v>8337</v>
      </c>
      <c r="S3115">
        <f>IFERROR(ROUND(E3115/L3115,2),0)</f>
        <v>6.18</v>
      </c>
      <c r="T3115" s="29">
        <f t="shared" si="48"/>
        <v>0</v>
      </c>
    </row>
    <row r="3116" spans="1:20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s="15">
        <f>(((J3116/60)/60)/24)+DATE(1970,1,1)</f>
        <v>41550.922974537039</v>
      </c>
      <c r="L3116">
        <v>6</v>
      </c>
      <c r="M3116" s="15">
        <f>(((I3116/60)/60)/24)+DATE(1970,1,1)</f>
        <v>41580.922974537039</v>
      </c>
      <c r="N3116" t="b">
        <v>0</v>
      </c>
      <c r="O3116" t="b">
        <v>0</v>
      </c>
      <c r="P3116" t="s">
        <v>8273</v>
      </c>
      <c r="Q3116" s="10" t="s">
        <v>8318</v>
      </c>
      <c r="R3116" t="s">
        <v>8320</v>
      </c>
      <c r="S3116">
        <f>IFERROR(ROUND(E3116/L3116,2),0)</f>
        <v>17.5</v>
      </c>
      <c r="T3116" s="29">
        <f t="shared" si="48"/>
        <v>2</v>
      </c>
    </row>
    <row r="3117" spans="1:20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s="15">
        <f>(((J3117/60)/60)/24)+DATE(1970,1,1)</f>
        <v>42524.36650462963</v>
      </c>
      <c r="L3117">
        <v>2</v>
      </c>
      <c r="M3117" s="15">
        <f>(((I3117/60)/60)/24)+DATE(1970,1,1)</f>
        <v>42567.36650462963</v>
      </c>
      <c r="N3117" t="b">
        <v>0</v>
      </c>
      <c r="O3117" t="b">
        <v>0</v>
      </c>
      <c r="P3117" t="s">
        <v>8302</v>
      </c>
      <c r="Q3117" s="10" t="s">
        <v>8318</v>
      </c>
      <c r="R3117" t="s">
        <v>8354</v>
      </c>
      <c r="S3117">
        <f>IFERROR(ROUND(E3117/L3117,2),0)</f>
        <v>52.5</v>
      </c>
      <c r="T3117" s="29">
        <f t="shared" si="48"/>
        <v>11</v>
      </c>
    </row>
    <row r="3118" spans="1:20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s="15">
        <f>(((J3118/60)/60)/24)+DATE(1970,1,1)</f>
        <v>42766.956921296296</v>
      </c>
      <c r="L3118">
        <v>2</v>
      </c>
      <c r="M3118" s="15">
        <f>(((I3118/60)/60)/24)+DATE(1970,1,1)</f>
        <v>42796.956921296296</v>
      </c>
      <c r="N3118" t="b">
        <v>0</v>
      </c>
      <c r="O3118" t="b">
        <v>0</v>
      </c>
      <c r="P3118" t="s">
        <v>8301</v>
      </c>
      <c r="Q3118" s="10" t="s">
        <v>8313</v>
      </c>
      <c r="R3118" t="s">
        <v>8353</v>
      </c>
      <c r="S3118">
        <f>IFERROR(ROUND(E3118/L3118,2),0)</f>
        <v>52.5</v>
      </c>
      <c r="T3118" s="29">
        <f t="shared" si="48"/>
        <v>0</v>
      </c>
    </row>
    <row r="3119" spans="1:20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s="15">
        <f>(((J3119/60)/60)/24)+DATE(1970,1,1)</f>
        <v>41856.672152777777</v>
      </c>
      <c r="L3119">
        <v>2</v>
      </c>
      <c r="M3119" s="15">
        <f>(((I3119/60)/60)/24)+DATE(1970,1,1)</f>
        <v>41886.672152777777</v>
      </c>
      <c r="N3119" t="b">
        <v>0</v>
      </c>
      <c r="O3119" t="b">
        <v>0</v>
      </c>
      <c r="P3119" t="s">
        <v>8269</v>
      </c>
      <c r="Q3119" s="10" t="s">
        <v>8313</v>
      </c>
      <c r="R3119" t="s">
        <v>8314</v>
      </c>
      <c r="S3119">
        <f>IFERROR(ROUND(E3119/L3119,2),0)</f>
        <v>52.5</v>
      </c>
      <c r="T3119" s="29">
        <f t="shared" si="48"/>
        <v>1</v>
      </c>
    </row>
    <row r="3120" spans="1:20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s="15">
        <f>(((J3120/60)/60)/24)+DATE(1970,1,1)</f>
        <v>41361.886469907404</v>
      </c>
      <c r="L3120">
        <v>3</v>
      </c>
      <c r="M3120" s="15">
        <f>(((I3120/60)/60)/24)+DATE(1970,1,1)</f>
        <v>41391.886469907404</v>
      </c>
      <c r="N3120" t="b">
        <v>0</v>
      </c>
      <c r="O3120" t="b">
        <v>0</v>
      </c>
      <c r="P3120" t="s">
        <v>8280</v>
      </c>
      <c r="Q3120" s="10" t="s">
        <v>8329</v>
      </c>
      <c r="R3120" t="s">
        <v>8330</v>
      </c>
      <c r="S3120">
        <f>IFERROR(ROUND(E3120/L3120,2),0)</f>
        <v>34.67</v>
      </c>
      <c r="T3120" s="29">
        <f t="shared" si="48"/>
        <v>2</v>
      </c>
    </row>
    <row r="3121" spans="1:20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s="15">
        <f>(((J3121/60)/60)/24)+DATE(1970,1,1)</f>
        <v>42656.717303240745</v>
      </c>
      <c r="L3121">
        <v>6</v>
      </c>
      <c r="M3121" s="15">
        <f>(((I3121/60)/60)/24)+DATE(1970,1,1)</f>
        <v>42681.758969907409</v>
      </c>
      <c r="N3121" t="b">
        <v>0</v>
      </c>
      <c r="O3121" t="b">
        <v>0</v>
      </c>
      <c r="P3121" t="s">
        <v>8292</v>
      </c>
      <c r="Q3121" s="10" t="s">
        <v>8315</v>
      </c>
      <c r="R3121" t="s">
        <v>8344</v>
      </c>
      <c r="S3121">
        <f>IFERROR(ROUND(E3121/L3121,2),0)</f>
        <v>17</v>
      </c>
      <c r="T3121" s="29">
        <f t="shared" si="48"/>
        <v>1</v>
      </c>
    </row>
    <row r="3122" spans="1:20" ht="60" x14ac:dyDescent="0.25">
      <c r="A3122">
        <v>3192</v>
      </c>
      <c r="B3122" s="3" t="s">
        <v>3192</v>
      </c>
      <c r="C3122" s="3" t="s">
        <v>7302</v>
      </c>
      <c r="D3122" s="27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s="15">
        <f>(((J3122/60)/60)/24)+DATE(1970,1,1)</f>
        <v>42018.94049768518</v>
      </c>
      <c r="L3122">
        <v>8</v>
      </c>
      <c r="M3122" s="15">
        <f>(((I3122/60)/60)/24)+DATE(1970,1,1)</f>
        <v>42063.916666666672</v>
      </c>
      <c r="N3122" t="b">
        <v>0</v>
      </c>
      <c r="O3122" t="b">
        <v>0</v>
      </c>
      <c r="P3122" t="s">
        <v>8303</v>
      </c>
      <c r="Q3122" s="10" t="s">
        <v>8313</v>
      </c>
      <c r="R3122" t="s">
        <v>8355</v>
      </c>
      <c r="S3122">
        <f>IFERROR(ROUND(E3122/L3122,2),0)</f>
        <v>12.75</v>
      </c>
      <c r="T3122" s="29">
        <f t="shared" si="48"/>
        <v>1</v>
      </c>
    </row>
    <row r="3123" spans="1:20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s="15">
        <f>(((J3123/60)/60)/24)+DATE(1970,1,1)</f>
        <v>42683.420312500006</v>
      </c>
      <c r="L3123">
        <v>2</v>
      </c>
      <c r="M3123" s="15">
        <f>(((I3123/60)/60)/24)+DATE(1970,1,1)</f>
        <v>42698.958333333328</v>
      </c>
      <c r="N3123" t="b">
        <v>0</v>
      </c>
      <c r="O3123" t="b">
        <v>1</v>
      </c>
      <c r="P3123" t="s">
        <v>8271</v>
      </c>
      <c r="Q3123" s="10" t="s">
        <v>8315</v>
      </c>
      <c r="R3123" t="s">
        <v>8317</v>
      </c>
      <c r="S3123">
        <f>IFERROR(ROUND(E3123/L3123,2),0)</f>
        <v>50.5</v>
      </c>
      <c r="T3123" s="29">
        <f t="shared" si="48"/>
        <v>144</v>
      </c>
    </row>
    <row r="3124" spans="1:20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s="15">
        <f>(((J3124/60)/60)/24)+DATE(1970,1,1)</f>
        <v>42599.965324074074</v>
      </c>
      <c r="L3124">
        <v>2</v>
      </c>
      <c r="M3124" s="15">
        <f>(((I3124/60)/60)/24)+DATE(1970,1,1)</f>
        <v>42629.965324074074</v>
      </c>
      <c r="N3124" t="b">
        <v>0</v>
      </c>
      <c r="O3124" t="b">
        <v>0</v>
      </c>
      <c r="P3124" t="s">
        <v>8276</v>
      </c>
      <c r="Q3124" s="10" t="s">
        <v>8321</v>
      </c>
      <c r="R3124" t="s">
        <v>8324</v>
      </c>
      <c r="S3124">
        <f>IFERROR(ROUND(E3124/L3124,2),0)</f>
        <v>50.5</v>
      </c>
      <c r="T3124" s="29">
        <f t="shared" si="48"/>
        <v>2</v>
      </c>
    </row>
    <row r="3125" spans="1:20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s="15">
        <f>(((J3125/60)/60)/24)+DATE(1970,1,1)</f>
        <v>42472.449467592596</v>
      </c>
      <c r="L3125">
        <v>7</v>
      </c>
      <c r="M3125" s="15">
        <f>(((I3125/60)/60)/24)+DATE(1970,1,1)</f>
        <v>42502.449467592596</v>
      </c>
      <c r="N3125" t="b">
        <v>0</v>
      </c>
      <c r="O3125" t="b">
        <v>0</v>
      </c>
      <c r="P3125" t="s">
        <v>8287</v>
      </c>
      <c r="Q3125" s="10" t="s">
        <v>8334</v>
      </c>
      <c r="R3125" t="s">
        <v>8339</v>
      </c>
      <c r="S3125">
        <f>IFERROR(ROUND(E3125/L3125,2),0)</f>
        <v>14.43</v>
      </c>
      <c r="T3125" s="29">
        <f t="shared" si="48"/>
        <v>13</v>
      </c>
    </row>
    <row r="3126" spans="1:20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s="15">
        <f>(((J3126/60)/60)/24)+DATE(1970,1,1)</f>
        <v>42615.142870370371</v>
      </c>
      <c r="L3126">
        <v>2</v>
      </c>
      <c r="M3126" s="15">
        <f>(((I3126/60)/60)/24)+DATE(1970,1,1)</f>
        <v>42645.142870370371</v>
      </c>
      <c r="N3126" t="b">
        <v>0</v>
      </c>
      <c r="O3126" t="b">
        <v>0</v>
      </c>
      <c r="P3126" t="s">
        <v>8269</v>
      </c>
      <c r="Q3126" s="10" t="s">
        <v>8313</v>
      </c>
      <c r="R3126" t="s">
        <v>8314</v>
      </c>
      <c r="S3126">
        <f>IFERROR(ROUND(E3126/L3126,2),0)</f>
        <v>50.5</v>
      </c>
      <c r="T3126" s="29">
        <f t="shared" si="48"/>
        <v>3</v>
      </c>
    </row>
    <row r="3127" spans="1:20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s="15">
        <f>(((J3127/60)/60)/24)+DATE(1970,1,1)</f>
        <v>42079.628344907411</v>
      </c>
      <c r="L3127">
        <v>1</v>
      </c>
      <c r="M3127" s="15">
        <f>(((I3127/60)/60)/24)+DATE(1970,1,1)</f>
        <v>42139.628344907411</v>
      </c>
      <c r="N3127" t="b">
        <v>0</v>
      </c>
      <c r="O3127" t="b">
        <v>0</v>
      </c>
      <c r="P3127" t="s">
        <v>8266</v>
      </c>
      <c r="Q3127" s="10" t="s">
        <v>8306</v>
      </c>
      <c r="R3127" t="s">
        <v>8310</v>
      </c>
      <c r="S3127">
        <f>IFERROR(ROUND(E3127/L3127,2),0)</f>
        <v>100</v>
      </c>
      <c r="T3127" s="29">
        <f t="shared" si="48"/>
        <v>2</v>
      </c>
    </row>
    <row r="3128" spans="1:20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s="15">
        <f>(((J3128/60)/60)/24)+DATE(1970,1,1)</f>
        <v>42073.798171296294</v>
      </c>
      <c r="L3128">
        <v>1</v>
      </c>
      <c r="M3128" s="15">
        <f>(((I3128/60)/60)/24)+DATE(1970,1,1)</f>
        <v>42133.798171296294</v>
      </c>
      <c r="N3128" t="b">
        <v>0</v>
      </c>
      <c r="O3128" t="b">
        <v>0</v>
      </c>
      <c r="P3128" t="s">
        <v>8270</v>
      </c>
      <c r="Q3128" s="10" t="s">
        <v>8315</v>
      </c>
      <c r="R3128" t="s">
        <v>8316</v>
      </c>
      <c r="S3128">
        <f>IFERROR(ROUND(E3128/L3128,2),0)</f>
        <v>100</v>
      </c>
      <c r="T3128" s="29">
        <f t="shared" si="48"/>
        <v>2</v>
      </c>
    </row>
    <row r="3129" spans="1:20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s="15">
        <f>(((J3129/60)/60)/24)+DATE(1970,1,1)</f>
        <v>41227.641724537039</v>
      </c>
      <c r="L3129">
        <v>1</v>
      </c>
      <c r="M3129" s="15">
        <f>(((I3129/60)/60)/24)+DATE(1970,1,1)</f>
        <v>41262.641724537039</v>
      </c>
      <c r="N3129" t="b">
        <v>0</v>
      </c>
      <c r="O3129" t="b">
        <v>0</v>
      </c>
      <c r="P3129" t="s">
        <v>8276</v>
      </c>
      <c r="Q3129" s="10" t="s">
        <v>8321</v>
      </c>
      <c r="R3129" t="s">
        <v>8324</v>
      </c>
      <c r="S3129">
        <f>IFERROR(ROUND(E3129/L3129,2),0)</f>
        <v>100</v>
      </c>
      <c r="T3129" s="29">
        <f t="shared" si="48"/>
        <v>1</v>
      </c>
    </row>
    <row r="3130" spans="1:20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s="15">
        <f>(((J3130/60)/60)/24)+DATE(1970,1,1)</f>
        <v>42384.110775462963</v>
      </c>
      <c r="L3130">
        <v>10</v>
      </c>
      <c r="M3130" s="15">
        <f>(((I3130/60)/60)/24)+DATE(1970,1,1)</f>
        <v>42414.110775462963</v>
      </c>
      <c r="N3130" t="b">
        <v>0</v>
      </c>
      <c r="O3130" t="b">
        <v>0</v>
      </c>
      <c r="P3130" t="s">
        <v>8280</v>
      </c>
      <c r="Q3130" s="10" t="s">
        <v>8329</v>
      </c>
      <c r="R3130" t="s">
        <v>8330</v>
      </c>
      <c r="S3130">
        <f>IFERROR(ROUND(E3130/L3130,2),0)</f>
        <v>10</v>
      </c>
      <c r="T3130" s="29">
        <f t="shared" si="48"/>
        <v>3</v>
      </c>
    </row>
    <row r="3131" spans="1:20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s="15">
        <f>(((J3131/60)/60)/24)+DATE(1970,1,1)</f>
        <v>41854.747592592597</v>
      </c>
      <c r="L3131">
        <v>1</v>
      </c>
      <c r="M3131" s="15">
        <f>(((I3131/60)/60)/24)+DATE(1970,1,1)</f>
        <v>41914.747592592597</v>
      </c>
      <c r="N3131" t="b">
        <v>0</v>
      </c>
      <c r="O3131" t="b">
        <v>0</v>
      </c>
      <c r="P3131" t="s">
        <v>8282</v>
      </c>
      <c r="Q3131" s="10" t="s">
        <v>8332</v>
      </c>
      <c r="R3131" t="s">
        <v>8333</v>
      </c>
      <c r="S3131">
        <f>IFERROR(ROUND(E3131/L3131,2),0)</f>
        <v>100</v>
      </c>
      <c r="T3131" s="29">
        <f t="shared" si="48"/>
        <v>0</v>
      </c>
    </row>
    <row r="3132" spans="1:20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s="15">
        <f>(((J3132/60)/60)/24)+DATE(1970,1,1)</f>
        <v>42124.893182870372</v>
      </c>
      <c r="L3132">
        <v>2</v>
      </c>
      <c r="M3132" s="15">
        <f>(((I3132/60)/60)/24)+DATE(1970,1,1)</f>
        <v>42154.893182870372</v>
      </c>
      <c r="N3132" t="b">
        <v>0</v>
      </c>
      <c r="O3132" t="b">
        <v>0</v>
      </c>
      <c r="P3132" t="s">
        <v>8282</v>
      </c>
      <c r="Q3132" s="10" t="s">
        <v>8332</v>
      </c>
      <c r="R3132" t="s">
        <v>8333</v>
      </c>
      <c r="S3132">
        <f>IFERROR(ROUND(E3132/L3132,2),0)</f>
        <v>50</v>
      </c>
      <c r="T3132" s="29">
        <f t="shared" si="48"/>
        <v>0</v>
      </c>
    </row>
    <row r="3133" spans="1:20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s="15">
        <f>(((J3133/60)/60)/24)+DATE(1970,1,1)</f>
        <v>42656.86137731481</v>
      </c>
      <c r="L3133">
        <v>3</v>
      </c>
      <c r="M3133" s="15">
        <f>(((I3133/60)/60)/24)+DATE(1970,1,1)</f>
        <v>42676.165972222225</v>
      </c>
      <c r="N3133" t="b">
        <v>0</v>
      </c>
      <c r="O3133" t="b">
        <v>0</v>
      </c>
      <c r="P3133" t="s">
        <v>8282</v>
      </c>
      <c r="Q3133" s="10" t="s">
        <v>8332</v>
      </c>
      <c r="R3133" t="s">
        <v>8333</v>
      </c>
      <c r="S3133">
        <f>IFERROR(ROUND(E3133/L3133,2),0)</f>
        <v>33.33</v>
      </c>
      <c r="T3133" s="29">
        <f t="shared" si="48"/>
        <v>4</v>
      </c>
    </row>
    <row r="3134" spans="1:20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s="15">
        <f>(((J3134/60)/60)/24)+DATE(1970,1,1)</f>
        <v>42172.816423611104</v>
      </c>
      <c r="L3134">
        <v>1</v>
      </c>
      <c r="M3134" s="15">
        <f>(((I3134/60)/60)/24)+DATE(1970,1,1)</f>
        <v>42202.816423611104</v>
      </c>
      <c r="N3134" t="b">
        <v>0</v>
      </c>
      <c r="O3134" t="b">
        <v>0</v>
      </c>
      <c r="P3134" t="s">
        <v>8271</v>
      </c>
      <c r="Q3134" s="10" t="s">
        <v>8315</v>
      </c>
      <c r="R3134" t="s">
        <v>8317</v>
      </c>
      <c r="S3134">
        <f>IFERROR(ROUND(E3134/L3134,2),0)</f>
        <v>100</v>
      </c>
      <c r="T3134" s="29">
        <f t="shared" si="48"/>
        <v>0</v>
      </c>
    </row>
    <row r="3135" spans="1:20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s="15">
        <f>(((J3135/60)/60)/24)+DATE(1970,1,1)</f>
        <v>42360.437152777777</v>
      </c>
      <c r="L3135">
        <v>1</v>
      </c>
      <c r="M3135" s="15">
        <f>(((I3135/60)/60)/24)+DATE(1970,1,1)</f>
        <v>42420.437152777777</v>
      </c>
      <c r="N3135" t="b">
        <v>0</v>
      </c>
      <c r="O3135" t="b">
        <v>0</v>
      </c>
      <c r="P3135" t="s">
        <v>8285</v>
      </c>
      <c r="Q3135" s="10" t="s">
        <v>8318</v>
      </c>
      <c r="R3135" t="s">
        <v>8337</v>
      </c>
      <c r="S3135">
        <f>IFERROR(ROUND(E3135/L3135,2),0)</f>
        <v>100</v>
      </c>
      <c r="T3135" s="29">
        <f t="shared" si="48"/>
        <v>5</v>
      </c>
    </row>
    <row r="3136" spans="1:20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s="15">
        <f>(((J3136/60)/60)/24)+DATE(1970,1,1)</f>
        <v>42340.360312500001</v>
      </c>
      <c r="L3136">
        <v>1</v>
      </c>
      <c r="M3136" s="15">
        <f>(((I3136/60)/60)/24)+DATE(1970,1,1)</f>
        <v>42370.360312500001</v>
      </c>
      <c r="N3136" t="b">
        <v>0</v>
      </c>
      <c r="O3136" t="b">
        <v>0</v>
      </c>
      <c r="P3136" t="s">
        <v>8285</v>
      </c>
      <c r="Q3136" s="10" t="s">
        <v>8318</v>
      </c>
      <c r="R3136" t="s">
        <v>8337</v>
      </c>
      <c r="S3136">
        <f>IFERROR(ROUND(E3136/L3136,2),0)</f>
        <v>100</v>
      </c>
      <c r="T3136" s="29">
        <f t="shared" si="48"/>
        <v>0</v>
      </c>
    </row>
    <row r="3137" spans="1:20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s="15">
        <f>(((J3137/60)/60)/24)+DATE(1970,1,1)</f>
        <v>41991.713460648149</v>
      </c>
      <c r="L3137">
        <v>1</v>
      </c>
      <c r="M3137" s="15">
        <f>(((I3137/60)/60)/24)+DATE(1970,1,1)</f>
        <v>42050.651388888888</v>
      </c>
      <c r="N3137" t="b">
        <v>0</v>
      </c>
      <c r="O3137" t="b">
        <v>0</v>
      </c>
      <c r="P3137" t="s">
        <v>8273</v>
      </c>
      <c r="Q3137" s="10" t="s">
        <v>8318</v>
      </c>
      <c r="R3137" t="s">
        <v>8320</v>
      </c>
      <c r="S3137">
        <f>IFERROR(ROUND(E3137/L3137,2),0)</f>
        <v>100</v>
      </c>
      <c r="T3137" s="29">
        <f t="shared" si="48"/>
        <v>8</v>
      </c>
    </row>
    <row r="3138" spans="1:20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s="15">
        <f>(((J3138/60)/60)/24)+DATE(1970,1,1)</f>
        <v>41871.65315972222</v>
      </c>
      <c r="L3138">
        <v>1</v>
      </c>
      <c r="M3138" s="15">
        <f>(((I3138/60)/60)/24)+DATE(1970,1,1)</f>
        <v>41902.65315972222</v>
      </c>
      <c r="N3138" t="b">
        <v>0</v>
      </c>
      <c r="O3138" t="b">
        <v>0</v>
      </c>
      <c r="P3138" t="s">
        <v>8287</v>
      </c>
      <c r="Q3138" s="10" t="s">
        <v>8334</v>
      </c>
      <c r="R3138" t="s">
        <v>8339</v>
      </c>
      <c r="S3138">
        <f>IFERROR(ROUND(E3138/L3138,2),0)</f>
        <v>100</v>
      </c>
      <c r="T3138" s="29">
        <f t="shared" si="48"/>
        <v>4</v>
      </c>
    </row>
    <row r="3139" spans="1:20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s="15">
        <f>(((J3139/60)/60)/24)+DATE(1970,1,1)</f>
        <v>40672.729872685188</v>
      </c>
      <c r="L3139">
        <v>1</v>
      </c>
      <c r="M3139" s="15">
        <f>(((I3139/60)/60)/24)+DATE(1970,1,1)</f>
        <v>40702.729872685188</v>
      </c>
      <c r="N3139" t="b">
        <v>0</v>
      </c>
      <c r="O3139" t="b">
        <v>0</v>
      </c>
      <c r="P3139" t="s">
        <v>8288</v>
      </c>
      <c r="Q3139" s="10" t="s">
        <v>8318</v>
      </c>
      <c r="R3139" t="s">
        <v>8340</v>
      </c>
      <c r="S3139">
        <f>IFERROR(ROUND(E3139/L3139,2),0)</f>
        <v>100</v>
      </c>
      <c r="T3139" s="29">
        <f t="shared" ref="T3139:T3202" si="49">ROUND(E3139/D3139*100,0)</f>
        <v>3</v>
      </c>
    </row>
    <row r="3140" spans="1:20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s="15">
        <f>(((J3140/60)/60)/24)+DATE(1970,1,1)</f>
        <v>42063.721817129626</v>
      </c>
      <c r="L3140">
        <v>2</v>
      </c>
      <c r="M3140" s="15">
        <f>(((I3140/60)/60)/24)+DATE(1970,1,1)</f>
        <v>42108.680150462969</v>
      </c>
      <c r="N3140" t="b">
        <v>0</v>
      </c>
      <c r="O3140" t="b">
        <v>0</v>
      </c>
      <c r="P3140" t="s">
        <v>8270</v>
      </c>
      <c r="Q3140" s="10" t="s">
        <v>8315</v>
      </c>
      <c r="R3140" t="s">
        <v>8316</v>
      </c>
      <c r="S3140">
        <f>IFERROR(ROUND(E3140/L3140,2),0)</f>
        <v>50</v>
      </c>
      <c r="T3140" s="29">
        <f t="shared" si="49"/>
        <v>0</v>
      </c>
    </row>
    <row r="3141" spans="1:20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s="15">
        <f>(((J3141/60)/60)/24)+DATE(1970,1,1)</f>
        <v>42440.650335648148</v>
      </c>
      <c r="L3141">
        <v>1</v>
      </c>
      <c r="M3141" s="15">
        <f>(((I3141/60)/60)/24)+DATE(1970,1,1)</f>
        <v>42499.868055555555</v>
      </c>
      <c r="N3141" t="b">
        <v>0</v>
      </c>
      <c r="O3141" t="b">
        <v>0</v>
      </c>
      <c r="P3141" t="s">
        <v>8282</v>
      </c>
      <c r="Q3141" s="10" t="s">
        <v>8332</v>
      </c>
      <c r="R3141" t="s">
        <v>8333</v>
      </c>
      <c r="S3141">
        <f>IFERROR(ROUND(E3141/L3141,2),0)</f>
        <v>100</v>
      </c>
      <c r="T3141" s="29">
        <f t="shared" si="49"/>
        <v>1</v>
      </c>
    </row>
    <row r="3142" spans="1:20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s="15">
        <f>(((J3142/60)/60)/24)+DATE(1970,1,1)</f>
        <v>40736.668032407404</v>
      </c>
      <c r="L3142">
        <v>4</v>
      </c>
      <c r="M3142" s="15">
        <f>(((I3142/60)/60)/24)+DATE(1970,1,1)</f>
        <v>40766.668032407404</v>
      </c>
      <c r="N3142" t="b">
        <v>0</v>
      </c>
      <c r="O3142" t="b">
        <v>0</v>
      </c>
      <c r="P3142" t="s">
        <v>8302</v>
      </c>
      <c r="Q3142" s="10" t="s">
        <v>8318</v>
      </c>
      <c r="R3142" t="s">
        <v>8354</v>
      </c>
      <c r="S3142">
        <f>IFERROR(ROUND(E3142/L3142,2),0)</f>
        <v>25</v>
      </c>
      <c r="T3142" s="29">
        <f t="shared" si="49"/>
        <v>2</v>
      </c>
    </row>
    <row r="3143" spans="1:20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s="15">
        <f>(((J3143/60)/60)/24)+DATE(1970,1,1)</f>
        <v>42132.9143287037</v>
      </c>
      <c r="L3143">
        <v>1</v>
      </c>
      <c r="M3143" s="15">
        <f>(((I3143/60)/60)/24)+DATE(1970,1,1)</f>
        <v>42162.9143287037</v>
      </c>
      <c r="N3143" t="b">
        <v>0</v>
      </c>
      <c r="O3143" t="b">
        <v>0</v>
      </c>
      <c r="P3143" t="s">
        <v>8301</v>
      </c>
      <c r="Q3143" s="10" t="s">
        <v>8313</v>
      </c>
      <c r="R3143" t="s">
        <v>8353</v>
      </c>
      <c r="S3143">
        <f>IFERROR(ROUND(E3143/L3143,2),0)</f>
        <v>100</v>
      </c>
      <c r="T3143" s="29">
        <f t="shared" si="49"/>
        <v>1</v>
      </c>
    </row>
    <row r="3144" spans="1:20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s="15">
        <f>(((J3144/60)/60)/24)+DATE(1970,1,1)</f>
        <v>42649.54923611111</v>
      </c>
      <c r="L3144">
        <v>5</v>
      </c>
      <c r="M3144" s="15">
        <f>(((I3144/60)/60)/24)+DATE(1970,1,1)</f>
        <v>42709.590902777782</v>
      </c>
      <c r="N3144" t="b">
        <v>0</v>
      </c>
      <c r="O3144" t="b">
        <v>1</v>
      </c>
      <c r="P3144" t="s">
        <v>8269</v>
      </c>
      <c r="Q3144" s="10" t="s">
        <v>8313</v>
      </c>
      <c r="R3144" t="s">
        <v>8314</v>
      </c>
      <c r="S3144">
        <f>IFERROR(ROUND(E3144/L3144,2),0)</f>
        <v>20</v>
      </c>
      <c r="T3144" s="29">
        <f t="shared" si="49"/>
        <v>100</v>
      </c>
    </row>
    <row r="3145" spans="1:20" ht="45" x14ac:dyDescent="0.25">
      <c r="A3145">
        <v>3730</v>
      </c>
      <c r="B3145" s="3" t="s">
        <v>3727</v>
      </c>
      <c r="C3145" s="3" t="s">
        <v>7840</v>
      </c>
      <c r="D3145" s="6">
        <v>1000</v>
      </c>
      <c r="E3145" s="8">
        <v>100</v>
      </c>
      <c r="F3145" t="s">
        <v>8220</v>
      </c>
      <c r="G3145" t="s">
        <v>8223</v>
      </c>
      <c r="H3145" t="s">
        <v>8245</v>
      </c>
      <c r="I3145">
        <v>1439828159</v>
      </c>
      <c r="J3145">
        <v>1437236159</v>
      </c>
      <c r="K3145" s="15">
        <f>(((J3145/60)/60)/24)+DATE(1970,1,1)</f>
        <v>42203.677766203706</v>
      </c>
      <c r="L3145">
        <v>1</v>
      </c>
      <c r="M3145" s="15">
        <f>(((I3145/60)/60)/24)+DATE(1970,1,1)</f>
        <v>42233.677766203706</v>
      </c>
      <c r="N3145" t="b">
        <v>0</v>
      </c>
      <c r="O3145" t="b">
        <v>0</v>
      </c>
      <c r="P3145" t="s">
        <v>8269</v>
      </c>
      <c r="Q3145" s="10" t="s">
        <v>8313</v>
      </c>
      <c r="R3145" t="s">
        <v>8314</v>
      </c>
      <c r="S3145">
        <f>IFERROR(ROUND(E3145/L3145,2),0)</f>
        <v>100</v>
      </c>
      <c r="T3145" s="29">
        <f t="shared" si="49"/>
        <v>10</v>
      </c>
    </row>
    <row r="3146" spans="1:20" ht="60" x14ac:dyDescent="0.25">
      <c r="A3146">
        <v>3742</v>
      </c>
      <c r="B3146" s="3" t="s">
        <v>3739</v>
      </c>
      <c r="C3146" s="3" t="s">
        <v>7852</v>
      </c>
      <c r="D3146" s="6">
        <v>5000</v>
      </c>
      <c r="E3146" s="8">
        <v>100</v>
      </c>
      <c r="F3146" t="s">
        <v>8220</v>
      </c>
      <c r="G3146" t="s">
        <v>8223</v>
      </c>
      <c r="H3146" t="s">
        <v>8245</v>
      </c>
      <c r="I3146">
        <v>1409980144</v>
      </c>
      <c r="J3146">
        <v>1407388144</v>
      </c>
      <c r="K3146" s="15">
        <f>(((J3146/60)/60)/24)+DATE(1970,1,1)</f>
        <v>41858.214629629627</v>
      </c>
      <c r="L3146">
        <v>4</v>
      </c>
      <c r="M3146" s="15">
        <f>(((I3146/60)/60)/24)+DATE(1970,1,1)</f>
        <v>41888.214629629627</v>
      </c>
      <c r="N3146" t="b">
        <v>0</v>
      </c>
      <c r="O3146" t="b">
        <v>0</v>
      </c>
      <c r="P3146" t="s">
        <v>8269</v>
      </c>
      <c r="Q3146" s="10" t="s">
        <v>8313</v>
      </c>
      <c r="R3146" t="s">
        <v>8314</v>
      </c>
      <c r="S3146">
        <f>IFERROR(ROUND(E3146/L3146,2),0)</f>
        <v>25</v>
      </c>
      <c r="T3146" s="29">
        <f t="shared" si="49"/>
        <v>2</v>
      </c>
    </row>
    <row r="3147" spans="1:20" ht="60" x14ac:dyDescent="0.25">
      <c r="A3147">
        <v>3632</v>
      </c>
      <c r="B3147" s="3" t="s">
        <v>3630</v>
      </c>
      <c r="C3147" s="3" t="s">
        <v>7742</v>
      </c>
      <c r="D3147" s="27">
        <v>500</v>
      </c>
      <c r="E3147" s="8">
        <v>100</v>
      </c>
      <c r="F3147" t="s">
        <v>8220</v>
      </c>
      <c r="G3147" t="s">
        <v>8224</v>
      </c>
      <c r="H3147" t="s">
        <v>8246</v>
      </c>
      <c r="I3147">
        <v>1416781749</v>
      </c>
      <c r="J3147">
        <v>1415053749</v>
      </c>
      <c r="K3147" s="15">
        <f>(((J3147/60)/60)/24)+DATE(1970,1,1)</f>
        <v>41946.936909722222</v>
      </c>
      <c r="L3147">
        <v>1</v>
      </c>
      <c r="M3147" s="15">
        <f>(((I3147/60)/60)/24)+DATE(1970,1,1)</f>
        <v>41966.936909722222</v>
      </c>
      <c r="N3147" t="b">
        <v>0</v>
      </c>
      <c r="O3147" t="b">
        <v>0</v>
      </c>
      <c r="P3147" t="s">
        <v>8303</v>
      </c>
      <c r="Q3147" s="10" t="s">
        <v>8313</v>
      </c>
      <c r="R3147" t="s">
        <v>8355</v>
      </c>
      <c r="S3147">
        <f>IFERROR(ROUND(E3147/L3147,2),0)</f>
        <v>100</v>
      </c>
      <c r="T3147" s="29">
        <f t="shared" si="49"/>
        <v>20</v>
      </c>
    </row>
    <row r="3148" spans="1:20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s="15">
        <f>(((J3148/60)/60)/24)+DATE(1970,1,1)</f>
        <v>41914.590011574073</v>
      </c>
      <c r="L3148">
        <v>1</v>
      </c>
      <c r="M3148" s="15">
        <f>(((I3148/60)/60)/24)+DATE(1970,1,1)</f>
        <v>41955.907638888893</v>
      </c>
      <c r="N3148" t="b">
        <v>0</v>
      </c>
      <c r="O3148" t="b">
        <v>0</v>
      </c>
      <c r="P3148" t="s">
        <v>8269</v>
      </c>
      <c r="Q3148" s="10" t="s">
        <v>8313</v>
      </c>
      <c r="R3148" t="s">
        <v>8314</v>
      </c>
      <c r="S3148">
        <f>IFERROR(ROUND(E3148/L3148,2),0)</f>
        <v>100</v>
      </c>
      <c r="T3148" s="29">
        <f t="shared" si="49"/>
        <v>5</v>
      </c>
    </row>
    <row r="3149" spans="1:20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s="15">
        <f>(((J3149/60)/60)/24)+DATE(1970,1,1)</f>
        <v>42125.644467592589</v>
      </c>
      <c r="L3149">
        <v>1</v>
      </c>
      <c r="M3149" s="15">
        <f>(((I3149/60)/60)/24)+DATE(1970,1,1)</f>
        <v>42155.644467592589</v>
      </c>
      <c r="N3149" t="b">
        <v>0</v>
      </c>
      <c r="O3149" t="b">
        <v>0</v>
      </c>
      <c r="P3149" t="s">
        <v>8269</v>
      </c>
      <c r="Q3149" s="10" t="s">
        <v>8313</v>
      </c>
      <c r="R3149" t="s">
        <v>8314</v>
      </c>
      <c r="S3149">
        <f>IFERROR(ROUND(E3149/L3149,2),0)</f>
        <v>100</v>
      </c>
      <c r="T3149" s="29">
        <f t="shared" si="49"/>
        <v>20</v>
      </c>
    </row>
    <row r="3150" spans="1:20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s="15">
        <f>(((J3150/60)/60)/24)+DATE(1970,1,1)</f>
        <v>42057.190960648149</v>
      </c>
      <c r="L3150">
        <v>3</v>
      </c>
      <c r="M3150" s="15">
        <f>(((I3150/60)/60)/24)+DATE(1970,1,1)</f>
        <v>42087.149293981478</v>
      </c>
      <c r="N3150" t="b">
        <v>0</v>
      </c>
      <c r="O3150" t="b">
        <v>0</v>
      </c>
      <c r="P3150" t="s">
        <v>8269</v>
      </c>
      <c r="Q3150" s="10" t="s">
        <v>8313</v>
      </c>
      <c r="R3150" t="s">
        <v>8314</v>
      </c>
      <c r="S3150">
        <f>IFERROR(ROUND(E3150/L3150,2),0)</f>
        <v>33.33</v>
      </c>
      <c r="T3150" s="29">
        <f t="shared" si="49"/>
        <v>17</v>
      </c>
    </row>
    <row r="3151" spans="1:20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s="15">
        <f>(((J3151/60)/60)/24)+DATE(1970,1,1)</f>
        <v>42188.83293981482</v>
      </c>
      <c r="L3151">
        <v>6</v>
      </c>
      <c r="M3151" s="15">
        <f>(((I3151/60)/60)/24)+DATE(1970,1,1)</f>
        <v>42242.772222222222</v>
      </c>
      <c r="N3151" t="b">
        <v>0</v>
      </c>
      <c r="O3151" t="b">
        <v>0</v>
      </c>
      <c r="P3151" t="s">
        <v>8269</v>
      </c>
      <c r="Q3151" s="10" t="s">
        <v>8313</v>
      </c>
      <c r="R3151" t="s">
        <v>8314</v>
      </c>
      <c r="S3151">
        <f>IFERROR(ROUND(E3151/L3151,2),0)</f>
        <v>16.670000000000002</v>
      </c>
      <c r="T3151" s="29">
        <f t="shared" si="49"/>
        <v>10</v>
      </c>
    </row>
    <row r="3152" spans="1:20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s="15">
        <f>(((J3152/60)/60)/24)+DATE(1970,1,1)</f>
        <v>42802.718784722223</v>
      </c>
      <c r="L3152">
        <v>4</v>
      </c>
      <c r="M3152" s="15">
        <f>(((I3152/60)/60)/24)+DATE(1970,1,1)</f>
        <v>42832.677118055552</v>
      </c>
      <c r="N3152" t="b">
        <v>0</v>
      </c>
      <c r="O3152" t="b">
        <v>0</v>
      </c>
      <c r="P3152" t="s">
        <v>8269</v>
      </c>
      <c r="Q3152" s="10" t="s">
        <v>8313</v>
      </c>
      <c r="R3152" t="s">
        <v>8314</v>
      </c>
      <c r="S3152">
        <f>IFERROR(ROUND(E3152/L3152,2),0)</f>
        <v>24</v>
      </c>
      <c r="T3152" s="29">
        <f t="shared" si="49"/>
        <v>1</v>
      </c>
    </row>
    <row r="3153" spans="1:20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s="15">
        <f>(((J3153/60)/60)/24)+DATE(1970,1,1)</f>
        <v>42636.645358796297</v>
      </c>
      <c r="L3153">
        <v>9</v>
      </c>
      <c r="M3153" s="15">
        <f>(((I3153/60)/60)/24)+DATE(1970,1,1)</f>
        <v>42666.645358796297</v>
      </c>
      <c r="N3153" t="b">
        <v>0</v>
      </c>
      <c r="O3153" t="b">
        <v>0</v>
      </c>
      <c r="P3153" t="s">
        <v>8271</v>
      </c>
      <c r="Q3153" s="10" t="s">
        <v>8315</v>
      </c>
      <c r="R3153" t="s">
        <v>8317</v>
      </c>
      <c r="S3153">
        <f>IFERROR(ROUND(E3153/L3153,2),0)</f>
        <v>10.56</v>
      </c>
      <c r="T3153" s="29">
        <f t="shared" si="49"/>
        <v>1</v>
      </c>
    </row>
    <row r="3154" spans="1:20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s="15">
        <f>(((J3154/60)/60)/24)+DATE(1970,1,1)</f>
        <v>41781.045173611114</v>
      </c>
      <c r="L3154">
        <v>6</v>
      </c>
      <c r="M3154" s="15">
        <f>(((I3154/60)/60)/24)+DATE(1970,1,1)</f>
        <v>41811.045173611114</v>
      </c>
      <c r="N3154" t="b">
        <v>0</v>
      </c>
      <c r="O3154" t="b">
        <v>0</v>
      </c>
      <c r="P3154" t="s">
        <v>8269</v>
      </c>
      <c r="Q3154" s="10" t="s">
        <v>8313</v>
      </c>
      <c r="R3154" t="s">
        <v>8314</v>
      </c>
      <c r="S3154">
        <f>IFERROR(ROUND(E3154/L3154,2),0)</f>
        <v>15.83</v>
      </c>
      <c r="T3154" s="29">
        <f t="shared" si="49"/>
        <v>2</v>
      </c>
    </row>
    <row r="3155" spans="1:20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s="15">
        <f>(((J3155/60)/60)/24)+DATE(1970,1,1)</f>
        <v>41920.963472222218</v>
      </c>
      <c r="L3155">
        <v>10</v>
      </c>
      <c r="M3155" s="15">
        <f>(((I3155/60)/60)/24)+DATE(1970,1,1)</f>
        <v>41951</v>
      </c>
      <c r="N3155" t="b">
        <v>0</v>
      </c>
      <c r="O3155" t="b">
        <v>0</v>
      </c>
      <c r="P3155" t="s">
        <v>8269</v>
      </c>
      <c r="Q3155" s="10" t="s">
        <v>8313</v>
      </c>
      <c r="R3155" t="s">
        <v>8314</v>
      </c>
      <c r="S3155">
        <f>IFERROR(ROUND(E3155/L3155,2),0)</f>
        <v>9.5</v>
      </c>
      <c r="T3155" s="29">
        <f t="shared" si="49"/>
        <v>6</v>
      </c>
    </row>
    <row r="3156" spans="1:20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s="15">
        <f>(((J3156/60)/60)/24)+DATE(1970,1,1)</f>
        <v>42446.060694444444</v>
      </c>
      <c r="L3156">
        <v>4</v>
      </c>
      <c r="M3156" s="15">
        <f>(((I3156/60)/60)/24)+DATE(1970,1,1)</f>
        <v>42461.165972222225</v>
      </c>
      <c r="N3156" t="b">
        <v>0</v>
      </c>
      <c r="O3156" t="b">
        <v>0</v>
      </c>
      <c r="P3156" t="s">
        <v>8269</v>
      </c>
      <c r="Q3156" s="10" t="s">
        <v>8313</v>
      </c>
      <c r="R3156" t="s">
        <v>8314</v>
      </c>
      <c r="S3156">
        <f>IFERROR(ROUND(E3156/L3156,2),0)</f>
        <v>23.75</v>
      </c>
      <c r="T3156" s="29">
        <f t="shared" si="49"/>
        <v>3</v>
      </c>
    </row>
    <row r="3157" spans="1:20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s="15">
        <f>(((J3157/60)/60)/24)+DATE(1970,1,1)</f>
        <v>41936.020752314813</v>
      </c>
      <c r="L3157">
        <v>4</v>
      </c>
      <c r="M3157" s="15">
        <f>(((I3157/60)/60)/24)+DATE(1970,1,1)</f>
        <v>41956.062418981484</v>
      </c>
      <c r="N3157" t="b">
        <v>0</v>
      </c>
      <c r="O3157" t="b">
        <v>0</v>
      </c>
      <c r="P3157" t="s">
        <v>8287</v>
      </c>
      <c r="Q3157" s="10" t="s">
        <v>8334</v>
      </c>
      <c r="R3157" t="s">
        <v>8339</v>
      </c>
      <c r="S3157">
        <f>IFERROR(ROUND(E3157/L3157,2),0)</f>
        <v>23.5</v>
      </c>
      <c r="T3157" s="29">
        <f t="shared" si="49"/>
        <v>4</v>
      </c>
    </row>
    <row r="3158" spans="1:20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s="15">
        <f>(((J3158/60)/60)/24)+DATE(1970,1,1)</f>
        <v>42029.135879629626</v>
      </c>
      <c r="L3158">
        <v>6</v>
      </c>
      <c r="M3158" s="15">
        <f>(((I3158/60)/60)/24)+DATE(1970,1,1)</f>
        <v>42059.135879629626</v>
      </c>
      <c r="N3158" t="b">
        <v>0</v>
      </c>
      <c r="O3158" t="b">
        <v>0</v>
      </c>
      <c r="P3158" t="s">
        <v>8269</v>
      </c>
      <c r="Q3158" s="10" t="s">
        <v>8313</v>
      </c>
      <c r="R3158" t="s">
        <v>8314</v>
      </c>
      <c r="S3158">
        <f>IFERROR(ROUND(E3158/L3158,2),0)</f>
        <v>15.67</v>
      </c>
      <c r="T3158" s="29">
        <f t="shared" si="49"/>
        <v>3</v>
      </c>
    </row>
    <row r="3159" spans="1:20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s="15">
        <f>(((J3159/60)/60)/24)+DATE(1970,1,1)</f>
        <v>42246.789965277778</v>
      </c>
      <c r="L3159">
        <v>3</v>
      </c>
      <c r="M3159" s="15">
        <f>(((I3159/60)/60)/24)+DATE(1970,1,1)</f>
        <v>42303.888888888891</v>
      </c>
      <c r="N3159" t="b">
        <v>0</v>
      </c>
      <c r="O3159" t="b">
        <v>0</v>
      </c>
      <c r="P3159" t="s">
        <v>8289</v>
      </c>
      <c r="Q3159" s="10" t="s">
        <v>8334</v>
      </c>
      <c r="R3159" t="s">
        <v>8341</v>
      </c>
      <c r="S3159">
        <f>IFERROR(ROUND(E3159/L3159,2),0)</f>
        <v>31</v>
      </c>
      <c r="T3159" s="29">
        <f t="shared" si="49"/>
        <v>9</v>
      </c>
    </row>
    <row r="3160" spans="1:20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s="15">
        <f>(((J3160/60)/60)/24)+DATE(1970,1,1)</f>
        <v>41968.172106481477</v>
      </c>
      <c r="L3160">
        <v>6</v>
      </c>
      <c r="M3160" s="15">
        <f>(((I3160/60)/60)/24)+DATE(1970,1,1)</f>
        <v>41998.333333333328</v>
      </c>
      <c r="N3160" t="b">
        <v>0</v>
      </c>
      <c r="O3160" t="b">
        <v>0</v>
      </c>
      <c r="P3160" t="s">
        <v>8265</v>
      </c>
      <c r="Q3160" s="10" t="s">
        <v>8306</v>
      </c>
      <c r="R3160" t="s">
        <v>8309</v>
      </c>
      <c r="S3160">
        <f>IFERROR(ROUND(E3160/L3160,2),0)</f>
        <v>15.33</v>
      </c>
      <c r="T3160" s="29">
        <f t="shared" si="49"/>
        <v>1</v>
      </c>
    </row>
    <row r="3161" spans="1:20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s="15">
        <f>(((J3161/60)/60)/24)+DATE(1970,1,1)</f>
        <v>42551.884189814817</v>
      </c>
      <c r="L3161">
        <v>4</v>
      </c>
      <c r="M3161" s="15">
        <f>(((I3161/60)/60)/24)+DATE(1970,1,1)</f>
        <v>42581.884189814817</v>
      </c>
      <c r="N3161" t="b">
        <v>0</v>
      </c>
      <c r="O3161" t="b">
        <v>0</v>
      </c>
      <c r="P3161" t="s">
        <v>8299</v>
      </c>
      <c r="Q3161" s="10" t="s">
        <v>8315</v>
      </c>
      <c r="R3161" t="s">
        <v>8351</v>
      </c>
      <c r="S3161">
        <f>IFERROR(ROUND(E3161/L3161,2),0)</f>
        <v>22.75</v>
      </c>
      <c r="T3161" s="29">
        <f t="shared" si="49"/>
        <v>0</v>
      </c>
    </row>
    <row r="3162" spans="1:20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s="15">
        <f>(((J3162/60)/60)/24)+DATE(1970,1,1)</f>
        <v>42384.306840277779</v>
      </c>
      <c r="L3162">
        <v>1</v>
      </c>
      <c r="M3162" s="15">
        <f>(((I3162/60)/60)/24)+DATE(1970,1,1)</f>
        <v>42443.958333333328</v>
      </c>
      <c r="N3162" t="b">
        <v>0</v>
      </c>
      <c r="O3162" t="b">
        <v>0</v>
      </c>
      <c r="P3162" t="s">
        <v>8270</v>
      </c>
      <c r="Q3162" s="10" t="s">
        <v>8315</v>
      </c>
      <c r="R3162" t="s">
        <v>8316</v>
      </c>
      <c r="S3162">
        <f>IFERROR(ROUND(E3162/L3162,2),0)</f>
        <v>90</v>
      </c>
      <c r="T3162" s="29">
        <f t="shared" si="49"/>
        <v>0</v>
      </c>
    </row>
    <row r="3163" spans="1:20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s="15">
        <f>(((J3163/60)/60)/24)+DATE(1970,1,1)</f>
        <v>42752.845451388886</v>
      </c>
      <c r="L3163">
        <v>4</v>
      </c>
      <c r="M3163" s="15">
        <f>(((I3163/60)/60)/24)+DATE(1970,1,1)</f>
        <v>42784.249305555553</v>
      </c>
      <c r="N3163" t="b">
        <v>0</v>
      </c>
      <c r="O3163" t="b">
        <v>0</v>
      </c>
      <c r="P3163" t="s">
        <v>8271</v>
      </c>
      <c r="Q3163" s="10" t="s">
        <v>8315</v>
      </c>
      <c r="R3163" t="s">
        <v>8317</v>
      </c>
      <c r="S3163">
        <f>IFERROR(ROUND(E3163/L3163,2),0)</f>
        <v>22.5</v>
      </c>
      <c r="T3163" s="29">
        <f t="shared" si="49"/>
        <v>1</v>
      </c>
    </row>
    <row r="3164" spans="1:20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s="15">
        <f>(((J3164/60)/60)/24)+DATE(1970,1,1)</f>
        <v>40921.117662037039</v>
      </c>
      <c r="L3164">
        <v>5</v>
      </c>
      <c r="M3164" s="15">
        <f>(((I3164/60)/60)/24)+DATE(1970,1,1)</f>
        <v>40951.117662037039</v>
      </c>
      <c r="N3164" t="b">
        <v>0</v>
      </c>
      <c r="O3164" t="b">
        <v>0</v>
      </c>
      <c r="P3164" t="s">
        <v>8276</v>
      </c>
      <c r="Q3164" s="10" t="s">
        <v>8321</v>
      </c>
      <c r="R3164" t="s">
        <v>8324</v>
      </c>
      <c r="S3164">
        <f>IFERROR(ROUND(E3164/L3164,2),0)</f>
        <v>18</v>
      </c>
      <c r="T3164" s="29">
        <f t="shared" si="49"/>
        <v>5</v>
      </c>
    </row>
    <row r="3165" spans="1:20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s="15">
        <f>(((J3165/60)/60)/24)+DATE(1970,1,1)</f>
        <v>41829.965532407405</v>
      </c>
      <c r="L3165">
        <v>3</v>
      </c>
      <c r="M3165" s="15">
        <f>(((I3165/60)/60)/24)+DATE(1970,1,1)</f>
        <v>41881.645833333336</v>
      </c>
      <c r="N3165" t="b">
        <v>0</v>
      </c>
      <c r="O3165" t="b">
        <v>0</v>
      </c>
      <c r="P3165" t="s">
        <v>8276</v>
      </c>
      <c r="Q3165" s="10" t="s">
        <v>8321</v>
      </c>
      <c r="R3165" t="s">
        <v>8324</v>
      </c>
      <c r="S3165">
        <f>IFERROR(ROUND(E3165/L3165,2),0)</f>
        <v>30</v>
      </c>
      <c r="T3165" s="29">
        <f t="shared" si="49"/>
        <v>0</v>
      </c>
    </row>
    <row r="3166" spans="1:20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s="15">
        <f>(((J3166/60)/60)/24)+DATE(1970,1,1)</f>
        <v>41809.754016203704</v>
      </c>
      <c r="L3166">
        <v>5</v>
      </c>
      <c r="M3166" s="15">
        <f>(((I3166/60)/60)/24)+DATE(1970,1,1)</f>
        <v>41854.754016203704</v>
      </c>
      <c r="N3166" t="b">
        <v>0</v>
      </c>
      <c r="O3166" t="b">
        <v>0</v>
      </c>
      <c r="P3166" t="s">
        <v>8282</v>
      </c>
      <c r="Q3166" s="10" t="s">
        <v>8332</v>
      </c>
      <c r="R3166" t="s">
        <v>8333</v>
      </c>
      <c r="S3166">
        <f>IFERROR(ROUND(E3166/L3166,2),0)</f>
        <v>18</v>
      </c>
      <c r="T3166" s="29">
        <f t="shared" si="49"/>
        <v>1</v>
      </c>
    </row>
    <row r="3167" spans="1:20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s="15">
        <f>(((J3167/60)/60)/24)+DATE(1970,1,1)</f>
        <v>41373.579675925925</v>
      </c>
      <c r="L3167">
        <v>3</v>
      </c>
      <c r="M3167" s="15">
        <f>(((I3167/60)/60)/24)+DATE(1970,1,1)</f>
        <v>41418.579675925925</v>
      </c>
      <c r="N3167" t="b">
        <v>0</v>
      </c>
      <c r="O3167" t="b">
        <v>0</v>
      </c>
      <c r="P3167" t="s">
        <v>8302</v>
      </c>
      <c r="Q3167" s="10" t="s">
        <v>8318</v>
      </c>
      <c r="R3167" t="s">
        <v>8354</v>
      </c>
      <c r="S3167">
        <f>IFERROR(ROUND(E3167/L3167,2),0)</f>
        <v>30</v>
      </c>
      <c r="T3167" s="29">
        <f t="shared" si="49"/>
        <v>0</v>
      </c>
    </row>
    <row r="3168" spans="1:20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s="15">
        <f>(((J3168/60)/60)/24)+DATE(1970,1,1)</f>
        <v>42358.684872685189</v>
      </c>
      <c r="L3168">
        <v>3</v>
      </c>
      <c r="M3168" s="15">
        <f>(((I3168/60)/60)/24)+DATE(1970,1,1)</f>
        <v>42387</v>
      </c>
      <c r="N3168" t="b">
        <v>0</v>
      </c>
      <c r="O3168" t="b">
        <v>0</v>
      </c>
      <c r="P3168" t="s">
        <v>8269</v>
      </c>
      <c r="Q3168" s="10" t="s">
        <v>8313</v>
      </c>
      <c r="R3168" t="s">
        <v>8314</v>
      </c>
      <c r="S3168">
        <f>IFERROR(ROUND(E3168/L3168,2),0)</f>
        <v>30</v>
      </c>
      <c r="T3168" s="29">
        <f t="shared" si="49"/>
        <v>2</v>
      </c>
    </row>
    <row r="3169" spans="1:20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s="15">
        <f>(((J3169/60)/60)/24)+DATE(1970,1,1)</f>
        <v>41858.825439814813</v>
      </c>
      <c r="L3169">
        <v>5</v>
      </c>
      <c r="M3169" s="15">
        <f>(((I3169/60)/60)/24)+DATE(1970,1,1)</f>
        <v>41903.825439814813</v>
      </c>
      <c r="N3169" t="b">
        <v>0</v>
      </c>
      <c r="O3169" t="b">
        <v>0</v>
      </c>
      <c r="P3169" t="s">
        <v>8297</v>
      </c>
      <c r="Q3169" s="10" t="s">
        <v>8332</v>
      </c>
      <c r="R3169" t="s">
        <v>8349</v>
      </c>
      <c r="S3169">
        <f>IFERROR(ROUND(E3169/L3169,2),0)</f>
        <v>17.2</v>
      </c>
      <c r="T3169" s="29">
        <f t="shared" si="49"/>
        <v>0</v>
      </c>
    </row>
    <row r="3170" spans="1:20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s="15">
        <f>(((J3170/60)/60)/24)+DATE(1970,1,1)</f>
        <v>42512.626747685179</v>
      </c>
      <c r="L3170">
        <v>6</v>
      </c>
      <c r="M3170" s="15">
        <f>(((I3170/60)/60)/24)+DATE(1970,1,1)</f>
        <v>42572.626747685179</v>
      </c>
      <c r="N3170" t="b">
        <v>0</v>
      </c>
      <c r="O3170" t="b">
        <v>0</v>
      </c>
      <c r="P3170" t="s">
        <v>8269</v>
      </c>
      <c r="Q3170" s="10" t="s">
        <v>8313</v>
      </c>
      <c r="R3170" t="s">
        <v>8314</v>
      </c>
      <c r="S3170">
        <f>IFERROR(ROUND(E3170/L3170,2),0)</f>
        <v>14.33</v>
      </c>
      <c r="T3170" s="29">
        <f t="shared" si="49"/>
        <v>29</v>
      </c>
    </row>
    <row r="3171" spans="1:20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s="15">
        <f>(((J3171/60)/60)/24)+DATE(1970,1,1)</f>
        <v>41652.742488425924</v>
      </c>
      <c r="L3171">
        <v>2</v>
      </c>
      <c r="M3171" s="15">
        <f>(((I3171/60)/60)/24)+DATE(1970,1,1)</f>
        <v>41712.700821759259</v>
      </c>
      <c r="N3171" t="b">
        <v>0</v>
      </c>
      <c r="O3171" t="b">
        <v>0</v>
      </c>
      <c r="P3171" t="s">
        <v>8288</v>
      </c>
      <c r="Q3171" s="10" t="s">
        <v>8318</v>
      </c>
      <c r="R3171" t="s">
        <v>8340</v>
      </c>
      <c r="S3171">
        <f>IFERROR(ROUND(E3171/L3171,2),0)</f>
        <v>42.5</v>
      </c>
      <c r="T3171" s="29">
        <f t="shared" si="49"/>
        <v>1</v>
      </c>
    </row>
    <row r="3172" spans="1:20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s="15">
        <f>(((J3172/60)/60)/24)+DATE(1970,1,1)</f>
        <v>41841.56381944444</v>
      </c>
      <c r="L3172">
        <v>4</v>
      </c>
      <c r="M3172" s="15">
        <f>(((I3172/60)/60)/24)+DATE(1970,1,1)</f>
        <v>41882.818749999999</v>
      </c>
      <c r="N3172" t="b">
        <v>0</v>
      </c>
      <c r="O3172" t="b">
        <v>0</v>
      </c>
      <c r="P3172" t="s">
        <v>8291</v>
      </c>
      <c r="Q3172" s="10" t="s">
        <v>8321</v>
      </c>
      <c r="R3172" t="s">
        <v>8343</v>
      </c>
      <c r="S3172">
        <f>IFERROR(ROUND(E3172/L3172,2),0)</f>
        <v>21.25</v>
      </c>
      <c r="T3172" s="29">
        <f t="shared" si="49"/>
        <v>5</v>
      </c>
    </row>
    <row r="3173" spans="1:20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s="15">
        <f>(((J3173/60)/60)/24)+DATE(1970,1,1)</f>
        <v>41767.587094907409</v>
      </c>
      <c r="L3173">
        <v>4</v>
      </c>
      <c r="M3173" s="15">
        <f>(((I3173/60)/60)/24)+DATE(1970,1,1)</f>
        <v>41782.587094907409</v>
      </c>
      <c r="N3173" t="b">
        <v>0</v>
      </c>
      <c r="O3173" t="b">
        <v>0</v>
      </c>
      <c r="P3173" t="s">
        <v>8292</v>
      </c>
      <c r="Q3173" s="10" t="s">
        <v>8315</v>
      </c>
      <c r="R3173" t="s">
        <v>8344</v>
      </c>
      <c r="S3173">
        <f>IFERROR(ROUND(E3173/L3173,2),0)</f>
        <v>21.25</v>
      </c>
      <c r="T3173" s="29">
        <f t="shared" si="49"/>
        <v>0</v>
      </c>
    </row>
    <row r="3174" spans="1:20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s="15">
        <f>(((J3174/60)/60)/24)+DATE(1970,1,1)</f>
        <v>41832.086377314816</v>
      </c>
      <c r="L3174">
        <v>4</v>
      </c>
      <c r="M3174" s="15">
        <f>(((I3174/60)/60)/24)+DATE(1970,1,1)</f>
        <v>41867.086377314816</v>
      </c>
      <c r="N3174" t="b">
        <v>0</v>
      </c>
      <c r="O3174" t="b">
        <v>0</v>
      </c>
      <c r="P3174" t="s">
        <v>8280</v>
      </c>
      <c r="Q3174" s="10" t="s">
        <v>8329</v>
      </c>
      <c r="R3174" t="s">
        <v>8330</v>
      </c>
      <c r="S3174">
        <f>IFERROR(ROUND(E3174/L3174,2),0)</f>
        <v>21.25</v>
      </c>
      <c r="T3174" s="29">
        <f t="shared" si="49"/>
        <v>0</v>
      </c>
    </row>
    <row r="3175" spans="1:20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s="15">
        <f>(((J3175/60)/60)/24)+DATE(1970,1,1)</f>
        <v>41018.711863425924</v>
      </c>
      <c r="L3175">
        <v>16</v>
      </c>
      <c r="M3175" s="15">
        <f>(((I3175/60)/60)/24)+DATE(1970,1,1)</f>
        <v>41048.711863425924</v>
      </c>
      <c r="N3175" t="b">
        <v>0</v>
      </c>
      <c r="O3175" t="b">
        <v>0</v>
      </c>
      <c r="P3175" t="s">
        <v>8280</v>
      </c>
      <c r="Q3175" s="10" t="s">
        <v>8329</v>
      </c>
      <c r="R3175" t="s">
        <v>8330</v>
      </c>
      <c r="S3175">
        <f>IFERROR(ROUND(E3175/L3175,2),0)</f>
        <v>5.31</v>
      </c>
      <c r="T3175" s="29">
        <f t="shared" si="49"/>
        <v>1</v>
      </c>
    </row>
    <row r="3176" spans="1:20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s="15">
        <f>(((J3176/60)/60)/24)+DATE(1970,1,1)</f>
        <v>42804.895474537043</v>
      </c>
      <c r="L3176">
        <v>4</v>
      </c>
      <c r="M3176" s="15">
        <f>(((I3176/60)/60)/24)+DATE(1970,1,1)</f>
        <v>42834.853807870371</v>
      </c>
      <c r="N3176" t="b">
        <v>0</v>
      </c>
      <c r="O3176" t="b">
        <v>0</v>
      </c>
      <c r="P3176" t="s">
        <v>8296</v>
      </c>
      <c r="Q3176" s="10" t="s">
        <v>8332</v>
      </c>
      <c r="R3176" t="s">
        <v>8348</v>
      </c>
      <c r="S3176">
        <f>IFERROR(ROUND(E3176/L3176,2),0)</f>
        <v>21.25</v>
      </c>
      <c r="T3176" s="29">
        <f t="shared" si="49"/>
        <v>3</v>
      </c>
    </row>
    <row r="3177" spans="1:20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s="15">
        <f>(((J3177/60)/60)/24)+DATE(1970,1,1)</f>
        <v>42510.341631944444</v>
      </c>
      <c r="L3177">
        <v>7</v>
      </c>
      <c r="M3177" s="15">
        <f>(((I3177/60)/60)/24)+DATE(1970,1,1)</f>
        <v>42540.341631944444</v>
      </c>
      <c r="N3177" t="b">
        <v>0</v>
      </c>
      <c r="O3177" t="b">
        <v>0</v>
      </c>
      <c r="P3177" t="s">
        <v>8282</v>
      </c>
      <c r="Q3177" s="10" t="s">
        <v>8332</v>
      </c>
      <c r="R3177" t="s">
        <v>8333</v>
      </c>
      <c r="S3177">
        <f>IFERROR(ROUND(E3177/L3177,2),0)</f>
        <v>12.14</v>
      </c>
      <c r="T3177" s="29">
        <f t="shared" si="49"/>
        <v>6</v>
      </c>
    </row>
    <row r="3178" spans="1:20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s="15">
        <f>(((J3178/60)/60)/24)+DATE(1970,1,1)</f>
        <v>42333.598530092597</v>
      </c>
      <c r="L3178">
        <v>8</v>
      </c>
      <c r="M3178" s="15">
        <f>(((I3178/60)/60)/24)+DATE(1970,1,1)</f>
        <v>42363.598530092597</v>
      </c>
      <c r="N3178" t="b">
        <v>0</v>
      </c>
      <c r="O3178" t="b">
        <v>0</v>
      </c>
      <c r="P3178" t="s">
        <v>8280</v>
      </c>
      <c r="Q3178" s="10" t="s">
        <v>8329</v>
      </c>
      <c r="R3178" t="s">
        <v>8330</v>
      </c>
      <c r="S3178">
        <f>IFERROR(ROUND(E3178/L3178,2),0)</f>
        <v>10.38</v>
      </c>
      <c r="T3178" s="29">
        <f t="shared" si="49"/>
        <v>8</v>
      </c>
    </row>
    <row r="3179" spans="1:20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s="15">
        <f>(((J3179/60)/60)/24)+DATE(1970,1,1)</f>
        <v>41753.758043981477</v>
      </c>
      <c r="L3179">
        <v>4</v>
      </c>
      <c r="M3179" s="15">
        <f>(((I3179/60)/60)/24)+DATE(1970,1,1)</f>
        <v>41773.758043981477</v>
      </c>
      <c r="N3179" t="b">
        <v>0</v>
      </c>
      <c r="O3179" t="b">
        <v>0</v>
      </c>
      <c r="P3179" t="s">
        <v>8268</v>
      </c>
      <c r="Q3179" s="10" t="s">
        <v>8306</v>
      </c>
      <c r="R3179" t="s">
        <v>8312</v>
      </c>
      <c r="S3179">
        <f>IFERROR(ROUND(E3179/L3179,2),0)</f>
        <v>20.5</v>
      </c>
      <c r="T3179" s="29">
        <f t="shared" si="49"/>
        <v>3</v>
      </c>
    </row>
    <row r="3180" spans="1:20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s="15">
        <f>(((J3180/60)/60)/24)+DATE(1970,1,1)</f>
        <v>41938.717256944445</v>
      </c>
      <c r="L3180">
        <v>5</v>
      </c>
      <c r="M3180" s="15">
        <f>(((I3180/60)/60)/24)+DATE(1970,1,1)</f>
        <v>41969.551388888889</v>
      </c>
      <c r="N3180" t="b">
        <v>0</v>
      </c>
      <c r="O3180" t="b">
        <v>0</v>
      </c>
      <c r="P3180" t="s">
        <v>8268</v>
      </c>
      <c r="Q3180" s="10" t="s">
        <v>8306</v>
      </c>
      <c r="R3180" t="s">
        <v>8312</v>
      </c>
      <c r="S3180">
        <f>IFERROR(ROUND(E3180/L3180,2),0)</f>
        <v>16.399999999999999</v>
      </c>
      <c r="T3180" s="29">
        <f t="shared" si="49"/>
        <v>1</v>
      </c>
    </row>
    <row r="3181" spans="1:20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s="15">
        <f>(((J3181/60)/60)/24)+DATE(1970,1,1)</f>
        <v>41961.18913194444</v>
      </c>
      <c r="L3181">
        <v>4</v>
      </c>
      <c r="M3181" s="15">
        <f>(((I3181/60)/60)/24)+DATE(1970,1,1)</f>
        <v>41991.18913194444</v>
      </c>
      <c r="N3181" t="b">
        <v>0</v>
      </c>
      <c r="O3181" t="b">
        <v>0</v>
      </c>
      <c r="P3181" t="s">
        <v>8270</v>
      </c>
      <c r="Q3181" s="10" t="s">
        <v>8315</v>
      </c>
      <c r="R3181" t="s">
        <v>8316</v>
      </c>
      <c r="S3181">
        <f>IFERROR(ROUND(E3181/L3181,2),0)</f>
        <v>20.5</v>
      </c>
      <c r="T3181" s="29">
        <f t="shared" si="49"/>
        <v>0</v>
      </c>
    </row>
    <row r="3182" spans="1:20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s="15">
        <f>(((J3182/60)/60)/24)+DATE(1970,1,1)</f>
        <v>42168.559432870374</v>
      </c>
      <c r="L3182">
        <v>4</v>
      </c>
      <c r="M3182" s="15">
        <f>(((I3182/60)/60)/24)+DATE(1970,1,1)</f>
        <v>42208.559432870374</v>
      </c>
      <c r="N3182" t="b">
        <v>0</v>
      </c>
      <c r="O3182" t="b">
        <v>0</v>
      </c>
      <c r="P3182" t="s">
        <v>8265</v>
      </c>
      <c r="Q3182" s="10" t="s">
        <v>8306</v>
      </c>
      <c r="R3182" t="s">
        <v>8309</v>
      </c>
      <c r="S3182">
        <f>IFERROR(ROUND(E3182/L3182,2),0)</f>
        <v>20.25</v>
      </c>
      <c r="T3182" s="29">
        <f t="shared" si="49"/>
        <v>0</v>
      </c>
    </row>
    <row r="3183" spans="1:20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s="15">
        <f>(((J3183/60)/60)/24)+DATE(1970,1,1)</f>
        <v>41661.381041666667</v>
      </c>
      <c r="L3183">
        <v>5</v>
      </c>
      <c r="M3183" s="15">
        <f>(((I3183/60)/60)/24)+DATE(1970,1,1)</f>
        <v>41689.381041666667</v>
      </c>
      <c r="N3183" t="b">
        <v>0</v>
      </c>
      <c r="O3183" t="b">
        <v>0</v>
      </c>
      <c r="P3183" t="s">
        <v>8280</v>
      </c>
      <c r="Q3183" s="10" t="s">
        <v>8329</v>
      </c>
      <c r="R3183" t="s">
        <v>8330</v>
      </c>
      <c r="S3183">
        <f>IFERROR(ROUND(E3183/L3183,2),0)</f>
        <v>16.2</v>
      </c>
      <c r="T3183" s="29">
        <f t="shared" si="49"/>
        <v>3</v>
      </c>
    </row>
    <row r="3184" spans="1:20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s="15">
        <f>(((J3184/60)/60)/24)+DATE(1970,1,1)</f>
        <v>42632.443368055552</v>
      </c>
      <c r="L3184">
        <v>4</v>
      </c>
      <c r="M3184" s="15">
        <f>(((I3184/60)/60)/24)+DATE(1970,1,1)</f>
        <v>42662.443368055552</v>
      </c>
      <c r="N3184" t="b">
        <v>0</v>
      </c>
      <c r="O3184" t="b">
        <v>0</v>
      </c>
      <c r="P3184" t="s">
        <v>8270</v>
      </c>
      <c r="Q3184" s="10" t="s">
        <v>8315</v>
      </c>
      <c r="R3184" t="s">
        <v>8316</v>
      </c>
      <c r="S3184">
        <f>IFERROR(ROUND(E3184/L3184,2),0)</f>
        <v>20</v>
      </c>
      <c r="T3184" s="29">
        <f t="shared" si="49"/>
        <v>1</v>
      </c>
    </row>
    <row r="3185" spans="1:20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s="15">
        <f>(((J3185/60)/60)/24)+DATE(1970,1,1)</f>
        <v>42144.769479166673</v>
      </c>
      <c r="L3185">
        <v>4</v>
      </c>
      <c r="M3185" s="15">
        <f>(((I3185/60)/60)/24)+DATE(1970,1,1)</f>
        <v>42174.769479166673</v>
      </c>
      <c r="N3185" t="b">
        <v>0</v>
      </c>
      <c r="O3185" t="b">
        <v>0</v>
      </c>
      <c r="P3185" t="s">
        <v>8288</v>
      </c>
      <c r="Q3185" s="10" t="s">
        <v>8318</v>
      </c>
      <c r="R3185" t="s">
        <v>8340</v>
      </c>
      <c r="S3185">
        <f>IFERROR(ROUND(E3185/L3185,2),0)</f>
        <v>20</v>
      </c>
      <c r="T3185" s="29">
        <f t="shared" si="49"/>
        <v>1</v>
      </c>
    </row>
    <row r="3186" spans="1:20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s="15">
        <f>(((J3186/60)/60)/24)+DATE(1970,1,1)</f>
        <v>42794.022349537037</v>
      </c>
      <c r="L3186">
        <v>7</v>
      </c>
      <c r="M3186" s="15">
        <f>(((I3186/60)/60)/24)+DATE(1970,1,1)</f>
        <v>42823.980682870373</v>
      </c>
      <c r="N3186" t="b">
        <v>0</v>
      </c>
      <c r="O3186" t="b">
        <v>0</v>
      </c>
      <c r="P3186" t="s">
        <v>8296</v>
      </c>
      <c r="Q3186" s="10" t="s">
        <v>8332</v>
      </c>
      <c r="R3186" t="s">
        <v>8348</v>
      </c>
      <c r="S3186">
        <f>IFERROR(ROUND(E3186/L3186,2),0)</f>
        <v>11.43</v>
      </c>
      <c r="T3186" s="29">
        <f t="shared" si="49"/>
        <v>8</v>
      </c>
    </row>
    <row r="3187" spans="1:20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s="15">
        <f>(((J3187/60)/60)/24)+DATE(1970,1,1)</f>
        <v>42257.590833333335</v>
      </c>
      <c r="L3187">
        <v>3</v>
      </c>
      <c r="M3187" s="15">
        <f>(((I3187/60)/60)/24)+DATE(1970,1,1)</f>
        <v>42271.590833333335</v>
      </c>
      <c r="N3187" t="b">
        <v>0</v>
      </c>
      <c r="O3187" t="b">
        <v>0</v>
      </c>
      <c r="P3187" t="s">
        <v>8269</v>
      </c>
      <c r="Q3187" s="10" t="s">
        <v>8313</v>
      </c>
      <c r="R3187" t="s">
        <v>8314</v>
      </c>
      <c r="S3187">
        <f>IFERROR(ROUND(E3187/L3187,2),0)</f>
        <v>26.67</v>
      </c>
      <c r="T3187" s="29">
        <f t="shared" si="49"/>
        <v>32</v>
      </c>
    </row>
    <row r="3188" spans="1:20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s="15">
        <f>(((J3188/60)/60)/24)+DATE(1970,1,1)</f>
        <v>42497.070775462969</v>
      </c>
      <c r="L3188">
        <v>2</v>
      </c>
      <c r="M3188" s="15">
        <f>(((I3188/60)/60)/24)+DATE(1970,1,1)</f>
        <v>42514.600694444445</v>
      </c>
      <c r="N3188" t="b">
        <v>0</v>
      </c>
      <c r="O3188" t="b">
        <v>0</v>
      </c>
      <c r="P3188" t="s">
        <v>8269</v>
      </c>
      <c r="Q3188" s="10" t="s">
        <v>8313</v>
      </c>
      <c r="R3188" t="s">
        <v>8314</v>
      </c>
      <c r="S3188">
        <f>IFERROR(ROUND(E3188/L3188,2),0)</f>
        <v>40</v>
      </c>
      <c r="T3188" s="29">
        <f t="shared" si="49"/>
        <v>11</v>
      </c>
    </row>
    <row r="3189" spans="1:20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s="15">
        <f>(((J3189/60)/60)/24)+DATE(1970,1,1)</f>
        <v>42181.902037037042</v>
      </c>
      <c r="L3189">
        <v>3</v>
      </c>
      <c r="M3189" s="15">
        <f>(((I3189/60)/60)/24)+DATE(1970,1,1)</f>
        <v>42201.902037037042</v>
      </c>
      <c r="N3189" t="b">
        <v>0</v>
      </c>
      <c r="O3189" t="b">
        <v>0</v>
      </c>
      <c r="P3189" t="s">
        <v>8294</v>
      </c>
      <c r="Q3189" s="10" t="s">
        <v>8334</v>
      </c>
      <c r="R3189" t="s">
        <v>8346</v>
      </c>
      <c r="S3189">
        <f>IFERROR(ROUND(E3189/L3189,2),0)</f>
        <v>26</v>
      </c>
      <c r="T3189" s="29">
        <f t="shared" si="49"/>
        <v>8</v>
      </c>
    </row>
    <row r="3190" spans="1:20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s="15">
        <f>(((J3190/60)/60)/24)+DATE(1970,1,1)</f>
        <v>42391.35019675926</v>
      </c>
      <c r="L3190">
        <v>2</v>
      </c>
      <c r="M3190" s="15">
        <f>(((I3190/60)/60)/24)+DATE(1970,1,1)</f>
        <v>42421.35019675926</v>
      </c>
      <c r="N3190" t="b">
        <v>0</v>
      </c>
      <c r="O3190" t="b">
        <v>0</v>
      </c>
      <c r="P3190" t="s">
        <v>8285</v>
      </c>
      <c r="Q3190" s="10" t="s">
        <v>8318</v>
      </c>
      <c r="R3190" t="s">
        <v>8337</v>
      </c>
      <c r="S3190">
        <f>IFERROR(ROUND(E3190/L3190,2),0)</f>
        <v>38.5</v>
      </c>
      <c r="T3190" s="29">
        <f t="shared" si="49"/>
        <v>1</v>
      </c>
    </row>
    <row r="3191" spans="1:20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s="15">
        <f>(((J3191/60)/60)/24)+DATE(1970,1,1)</f>
        <v>41129.942870370374</v>
      </c>
      <c r="L3191">
        <v>5</v>
      </c>
      <c r="M3191" s="15">
        <f>(((I3191/60)/60)/24)+DATE(1970,1,1)</f>
        <v>41159.942870370374</v>
      </c>
      <c r="N3191" t="b">
        <v>0</v>
      </c>
      <c r="O3191" t="b">
        <v>0</v>
      </c>
      <c r="P3191" t="s">
        <v>8268</v>
      </c>
      <c r="Q3191" s="10" t="s">
        <v>8306</v>
      </c>
      <c r="R3191" t="s">
        <v>8312</v>
      </c>
      <c r="S3191">
        <f>IFERROR(ROUND(E3191/L3191,2),0)</f>
        <v>15.2</v>
      </c>
      <c r="T3191" s="29">
        <f t="shared" si="49"/>
        <v>1</v>
      </c>
    </row>
    <row r="3192" spans="1:20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s="15">
        <f>(((J3192/60)/60)/24)+DATE(1970,1,1)</f>
        <v>41913.94840277778</v>
      </c>
      <c r="L3192">
        <v>4</v>
      </c>
      <c r="M3192" s="15">
        <f>(((I3192/60)/60)/24)+DATE(1970,1,1)</f>
        <v>41943.94840277778</v>
      </c>
      <c r="N3192" t="b">
        <v>1</v>
      </c>
      <c r="O3192" t="b">
        <v>0</v>
      </c>
      <c r="P3192" t="s">
        <v>8283</v>
      </c>
      <c r="Q3192" s="10" t="s">
        <v>8334</v>
      </c>
      <c r="R3192" t="s">
        <v>8335</v>
      </c>
      <c r="S3192">
        <f>IFERROR(ROUND(E3192/L3192,2),0)</f>
        <v>19</v>
      </c>
      <c r="T3192" s="29">
        <f t="shared" si="49"/>
        <v>1</v>
      </c>
    </row>
    <row r="3193" spans="1:20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s="15">
        <f>(((J3193/60)/60)/24)+DATE(1970,1,1)</f>
        <v>41946.898090277777</v>
      </c>
      <c r="L3193">
        <v>1</v>
      </c>
      <c r="M3193" s="15">
        <f>(((I3193/60)/60)/24)+DATE(1970,1,1)</f>
        <v>41991.898090277777</v>
      </c>
      <c r="N3193" t="b">
        <v>0</v>
      </c>
      <c r="O3193" t="b">
        <v>0</v>
      </c>
      <c r="P3193" t="s">
        <v>8271</v>
      </c>
      <c r="Q3193" s="10" t="s">
        <v>8315</v>
      </c>
      <c r="R3193" t="s">
        <v>8317</v>
      </c>
      <c r="S3193">
        <f>IFERROR(ROUND(E3193/L3193,2),0)</f>
        <v>75</v>
      </c>
      <c r="T3193" s="29">
        <f t="shared" si="49"/>
        <v>0</v>
      </c>
    </row>
    <row r="3194" spans="1:20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s="15">
        <f>(((J3194/60)/60)/24)+DATE(1970,1,1)</f>
        <v>42507.71025462963</v>
      </c>
      <c r="L3194">
        <v>2</v>
      </c>
      <c r="M3194" s="15">
        <f>(((I3194/60)/60)/24)+DATE(1970,1,1)</f>
        <v>42537.71025462963</v>
      </c>
      <c r="N3194" t="b">
        <v>0</v>
      </c>
      <c r="O3194" t="b">
        <v>0</v>
      </c>
      <c r="P3194" t="s">
        <v>8282</v>
      </c>
      <c r="Q3194" s="10" t="s">
        <v>8332</v>
      </c>
      <c r="R3194" t="s">
        <v>8333</v>
      </c>
      <c r="S3194">
        <f>IFERROR(ROUND(E3194/L3194,2),0)</f>
        <v>37.5</v>
      </c>
      <c r="T3194" s="29">
        <f t="shared" si="49"/>
        <v>0</v>
      </c>
    </row>
    <row r="3195" spans="1:20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s="15">
        <f>(((J3195/60)/60)/24)+DATE(1970,1,1)</f>
        <v>42529.730717592596</v>
      </c>
      <c r="L3195">
        <v>3</v>
      </c>
      <c r="M3195" s="15">
        <f>(((I3195/60)/60)/24)+DATE(1970,1,1)</f>
        <v>42559.730717592596</v>
      </c>
      <c r="N3195" t="b">
        <v>0</v>
      </c>
      <c r="O3195" t="b">
        <v>0</v>
      </c>
      <c r="P3195" t="s">
        <v>8285</v>
      </c>
      <c r="Q3195" s="10" t="s">
        <v>8318</v>
      </c>
      <c r="R3195" t="s">
        <v>8337</v>
      </c>
      <c r="S3195">
        <f>IFERROR(ROUND(E3195/L3195,2),0)</f>
        <v>25</v>
      </c>
      <c r="T3195" s="29">
        <f t="shared" si="49"/>
        <v>0</v>
      </c>
    </row>
    <row r="3196" spans="1:20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s="15">
        <f>(((J3196/60)/60)/24)+DATE(1970,1,1)</f>
        <v>41941.430196759262</v>
      </c>
      <c r="L3196">
        <v>3</v>
      </c>
      <c r="M3196" s="15">
        <f>(((I3196/60)/60)/24)+DATE(1970,1,1)</f>
        <v>41986.471863425926</v>
      </c>
      <c r="N3196" t="b">
        <v>0</v>
      </c>
      <c r="O3196" t="b">
        <v>0</v>
      </c>
      <c r="P3196" t="s">
        <v>8289</v>
      </c>
      <c r="Q3196" s="10" t="s">
        <v>8334</v>
      </c>
      <c r="R3196" t="s">
        <v>8341</v>
      </c>
      <c r="S3196">
        <f>IFERROR(ROUND(E3196/L3196,2),0)</f>
        <v>25</v>
      </c>
      <c r="T3196" s="29">
        <f t="shared" si="49"/>
        <v>2</v>
      </c>
    </row>
    <row r="3197" spans="1:20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s="15">
        <f>(((J3197/60)/60)/24)+DATE(1970,1,1)</f>
        <v>42460.610520833332</v>
      </c>
      <c r="L3197">
        <v>2</v>
      </c>
      <c r="M3197" s="15">
        <f>(((I3197/60)/60)/24)+DATE(1970,1,1)</f>
        <v>42504.207638888889</v>
      </c>
      <c r="N3197" t="b">
        <v>0</v>
      </c>
      <c r="O3197" t="b">
        <v>0</v>
      </c>
      <c r="P3197" t="s">
        <v>8291</v>
      </c>
      <c r="Q3197" s="10" t="s">
        <v>8321</v>
      </c>
      <c r="R3197" t="s">
        <v>8343</v>
      </c>
      <c r="S3197">
        <f>IFERROR(ROUND(E3197/L3197,2),0)</f>
        <v>37.5</v>
      </c>
      <c r="T3197" s="29">
        <f t="shared" si="49"/>
        <v>0</v>
      </c>
    </row>
    <row r="3198" spans="1:20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s="15">
        <f>(((J3198/60)/60)/24)+DATE(1970,1,1)</f>
        <v>42195.187534722223</v>
      </c>
      <c r="L3198">
        <v>2</v>
      </c>
      <c r="M3198" s="15">
        <f>(((I3198/60)/60)/24)+DATE(1970,1,1)</f>
        <v>42220.187534722223</v>
      </c>
      <c r="N3198" t="b">
        <v>0</v>
      </c>
      <c r="O3198" t="b">
        <v>0</v>
      </c>
      <c r="P3198" t="s">
        <v>8270</v>
      </c>
      <c r="Q3198" s="10" t="s">
        <v>8315</v>
      </c>
      <c r="R3198" t="s">
        <v>8316</v>
      </c>
      <c r="S3198">
        <f>IFERROR(ROUND(E3198/L3198,2),0)</f>
        <v>37.5</v>
      </c>
      <c r="T3198" s="29">
        <f t="shared" si="49"/>
        <v>3</v>
      </c>
    </row>
    <row r="3199" spans="1:20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s="15">
        <f>(((J3199/60)/60)/24)+DATE(1970,1,1)</f>
        <v>42078.997361111105</v>
      </c>
      <c r="L3199">
        <v>2</v>
      </c>
      <c r="M3199" s="15">
        <f>(((I3199/60)/60)/24)+DATE(1970,1,1)</f>
        <v>42138.997361111105</v>
      </c>
      <c r="N3199" t="b">
        <v>0</v>
      </c>
      <c r="O3199" t="b">
        <v>0</v>
      </c>
      <c r="P3199" t="s">
        <v>8297</v>
      </c>
      <c r="Q3199" s="10" t="s">
        <v>8332</v>
      </c>
      <c r="R3199" t="s">
        <v>8349</v>
      </c>
      <c r="S3199">
        <f>IFERROR(ROUND(E3199/L3199,2),0)</f>
        <v>37.5</v>
      </c>
      <c r="T3199" s="29">
        <f t="shared" si="49"/>
        <v>0</v>
      </c>
    </row>
    <row r="3200" spans="1:20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s="15">
        <f>(((J3200/60)/60)/24)+DATE(1970,1,1)</f>
        <v>42594.524756944447</v>
      </c>
      <c r="L3200">
        <v>3</v>
      </c>
      <c r="M3200" s="15">
        <f>(((I3200/60)/60)/24)+DATE(1970,1,1)</f>
        <v>42654.524756944447</v>
      </c>
      <c r="N3200" t="b">
        <v>0</v>
      </c>
      <c r="O3200" t="b">
        <v>0</v>
      </c>
      <c r="P3200" t="s">
        <v>8282</v>
      </c>
      <c r="Q3200" s="10" t="s">
        <v>8332</v>
      </c>
      <c r="R3200" t="s">
        <v>8333</v>
      </c>
      <c r="S3200">
        <f>IFERROR(ROUND(E3200/L3200,2),0)</f>
        <v>25</v>
      </c>
      <c r="T3200" s="29">
        <f t="shared" si="49"/>
        <v>1</v>
      </c>
    </row>
    <row r="3201" spans="1:20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s="15">
        <f>(((J3201/60)/60)/24)+DATE(1970,1,1)</f>
        <v>42416.691655092596</v>
      </c>
      <c r="L3201">
        <v>3</v>
      </c>
      <c r="M3201" s="15">
        <f>(((I3201/60)/60)/24)+DATE(1970,1,1)</f>
        <v>42432.791666666672</v>
      </c>
      <c r="N3201" t="b">
        <v>0</v>
      </c>
      <c r="O3201" t="b">
        <v>1</v>
      </c>
      <c r="P3201" t="s">
        <v>8269</v>
      </c>
      <c r="Q3201" s="10" t="s">
        <v>8313</v>
      </c>
      <c r="R3201" t="s">
        <v>8314</v>
      </c>
      <c r="S3201">
        <f>IFERROR(ROUND(E3201/L3201,2),0)</f>
        <v>25</v>
      </c>
      <c r="T3201" s="29">
        <f t="shared" si="49"/>
        <v>150</v>
      </c>
    </row>
    <row r="3202" spans="1:20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s="15">
        <f>(((J3202/60)/60)/24)+DATE(1970,1,1)</f>
        <v>41940.967951388891</v>
      </c>
      <c r="L3202">
        <v>4</v>
      </c>
      <c r="M3202" s="15">
        <f>(((I3202/60)/60)/24)+DATE(1970,1,1)</f>
        <v>41952.5</v>
      </c>
      <c r="N3202" t="b">
        <v>0</v>
      </c>
      <c r="O3202" t="b">
        <v>0</v>
      </c>
      <c r="P3202" t="s">
        <v>8269</v>
      </c>
      <c r="Q3202" s="10" t="s">
        <v>8313</v>
      </c>
      <c r="R3202" t="s">
        <v>8314</v>
      </c>
      <c r="S3202">
        <f>IFERROR(ROUND(E3202/L3202,2),0)</f>
        <v>18.75</v>
      </c>
      <c r="T3202" s="29">
        <f t="shared" si="49"/>
        <v>5</v>
      </c>
    </row>
    <row r="3203" spans="1:20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s="15">
        <f>(((J3203/60)/60)/24)+DATE(1970,1,1)</f>
        <v>42122.670069444444</v>
      </c>
      <c r="L3203">
        <v>2</v>
      </c>
      <c r="M3203" s="15">
        <f>(((I3203/60)/60)/24)+DATE(1970,1,1)</f>
        <v>42152.665972222225</v>
      </c>
      <c r="N3203" t="b">
        <v>0</v>
      </c>
      <c r="O3203" t="b">
        <v>0</v>
      </c>
      <c r="P3203" t="s">
        <v>8301</v>
      </c>
      <c r="Q3203" s="10" t="s">
        <v>8313</v>
      </c>
      <c r="R3203" t="s">
        <v>8353</v>
      </c>
      <c r="S3203">
        <f>IFERROR(ROUND(E3203/L3203,2),0)</f>
        <v>37.5</v>
      </c>
      <c r="T3203" s="29">
        <f t="shared" ref="T3203:T3266" si="50">ROUND(E3203/D3203*100,0)</f>
        <v>0</v>
      </c>
    </row>
    <row r="3204" spans="1:20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s="15">
        <f>(((J3204/60)/60)/24)+DATE(1970,1,1)</f>
        <v>41851.700925925928</v>
      </c>
      <c r="L3204">
        <v>3</v>
      </c>
      <c r="M3204" s="15">
        <f>(((I3204/60)/60)/24)+DATE(1970,1,1)</f>
        <v>41891.700925925928</v>
      </c>
      <c r="N3204" t="b">
        <v>0</v>
      </c>
      <c r="O3204" t="b">
        <v>0</v>
      </c>
      <c r="P3204" t="s">
        <v>8269</v>
      </c>
      <c r="Q3204" s="10" t="s">
        <v>8313</v>
      </c>
      <c r="R3204" t="s">
        <v>8314</v>
      </c>
      <c r="S3204">
        <f>IFERROR(ROUND(E3204/L3204,2),0)</f>
        <v>25</v>
      </c>
      <c r="T3204" s="29">
        <f t="shared" si="50"/>
        <v>4</v>
      </c>
    </row>
    <row r="3205" spans="1:20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s="15">
        <f>(((J3205/60)/60)/24)+DATE(1970,1,1)</f>
        <v>42028.118865740747</v>
      </c>
      <c r="L3205">
        <v>14</v>
      </c>
      <c r="M3205" s="15">
        <f>(((I3205/60)/60)/24)+DATE(1970,1,1)</f>
        <v>42059.125</v>
      </c>
      <c r="N3205" t="b">
        <v>0</v>
      </c>
      <c r="O3205" t="b">
        <v>0</v>
      </c>
      <c r="P3205" t="s">
        <v>8282</v>
      </c>
      <c r="Q3205" s="10" t="s">
        <v>8332</v>
      </c>
      <c r="R3205" t="s">
        <v>8333</v>
      </c>
      <c r="S3205">
        <f>IFERROR(ROUND(E3205/L3205,2),0)</f>
        <v>5.29</v>
      </c>
      <c r="T3205" s="29">
        <f t="shared" si="50"/>
        <v>0</v>
      </c>
    </row>
    <row r="3206" spans="1:20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s="15">
        <f>(((J3206/60)/60)/24)+DATE(1970,1,1)</f>
        <v>42675.171076388884</v>
      </c>
      <c r="L3206">
        <v>3</v>
      </c>
      <c r="M3206" s="15">
        <f>(((I3206/60)/60)/24)+DATE(1970,1,1)</f>
        <v>42705.212743055556</v>
      </c>
      <c r="N3206" t="b">
        <v>0</v>
      </c>
      <c r="O3206" t="b">
        <v>0</v>
      </c>
      <c r="P3206" t="s">
        <v>8282</v>
      </c>
      <c r="Q3206" s="10" t="s">
        <v>8332</v>
      </c>
      <c r="R3206" t="s">
        <v>8333</v>
      </c>
      <c r="S3206">
        <f>IFERROR(ROUND(E3206/L3206,2),0)</f>
        <v>24.33</v>
      </c>
      <c r="T3206" s="29">
        <f t="shared" si="50"/>
        <v>0</v>
      </c>
    </row>
    <row r="3207" spans="1:20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s="15">
        <f>(((J3207/60)/60)/24)+DATE(1970,1,1)</f>
        <v>40751.753298611111</v>
      </c>
      <c r="L3207">
        <v>4</v>
      </c>
      <c r="M3207" s="15">
        <f>(((I3207/60)/60)/24)+DATE(1970,1,1)</f>
        <v>40787.25</v>
      </c>
      <c r="N3207" t="b">
        <v>0</v>
      </c>
      <c r="O3207" t="b">
        <v>0</v>
      </c>
      <c r="P3207" t="s">
        <v>8277</v>
      </c>
      <c r="Q3207" s="10" t="s">
        <v>8321</v>
      </c>
      <c r="R3207" t="s">
        <v>8325</v>
      </c>
      <c r="S3207">
        <f>IFERROR(ROUND(E3207/L3207,2),0)</f>
        <v>18</v>
      </c>
      <c r="T3207" s="29">
        <f t="shared" si="50"/>
        <v>7</v>
      </c>
    </row>
    <row r="3208" spans="1:20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s="15">
        <f>(((J3208/60)/60)/24)+DATE(1970,1,1)</f>
        <v>42291.872175925921</v>
      </c>
      <c r="L3208">
        <v>6</v>
      </c>
      <c r="M3208" s="15">
        <f>(((I3208/60)/60)/24)+DATE(1970,1,1)</f>
        <v>42321.913842592592</v>
      </c>
      <c r="N3208" t="b">
        <v>0</v>
      </c>
      <c r="O3208" t="b">
        <v>0</v>
      </c>
      <c r="P3208" t="s">
        <v>8285</v>
      </c>
      <c r="Q3208" s="10" t="s">
        <v>8318</v>
      </c>
      <c r="R3208" t="s">
        <v>8337</v>
      </c>
      <c r="S3208">
        <f>IFERROR(ROUND(E3208/L3208,2),0)</f>
        <v>12</v>
      </c>
      <c r="T3208" s="29">
        <f t="shared" si="50"/>
        <v>7</v>
      </c>
    </row>
    <row r="3209" spans="1:20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s="15">
        <f>(((J3209/60)/60)/24)+DATE(1970,1,1)</f>
        <v>42048.181921296295</v>
      </c>
      <c r="L3209">
        <v>3</v>
      </c>
      <c r="M3209" s="15">
        <f>(((I3209/60)/60)/24)+DATE(1970,1,1)</f>
        <v>42108.14025462963</v>
      </c>
      <c r="N3209" t="b">
        <v>0</v>
      </c>
      <c r="O3209" t="b">
        <v>0</v>
      </c>
      <c r="P3209" t="s">
        <v>8282</v>
      </c>
      <c r="Q3209" s="10" t="s">
        <v>8332</v>
      </c>
      <c r="R3209" t="s">
        <v>8333</v>
      </c>
      <c r="S3209">
        <f>IFERROR(ROUND(E3209/L3209,2),0)</f>
        <v>23.67</v>
      </c>
      <c r="T3209" s="29">
        <f t="shared" si="50"/>
        <v>0</v>
      </c>
    </row>
    <row r="3210" spans="1:20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s="15">
        <f>(((J3210/60)/60)/24)+DATE(1970,1,1)</f>
        <v>42031.138831018514</v>
      </c>
      <c r="L3210">
        <v>3</v>
      </c>
      <c r="M3210" s="15">
        <f>(((I3210/60)/60)/24)+DATE(1970,1,1)</f>
        <v>42061.138831018514</v>
      </c>
      <c r="N3210" t="b">
        <v>0</v>
      </c>
      <c r="O3210" t="b">
        <v>0</v>
      </c>
      <c r="P3210" t="s">
        <v>8301</v>
      </c>
      <c r="Q3210" s="10" t="s">
        <v>8313</v>
      </c>
      <c r="R3210" t="s">
        <v>8353</v>
      </c>
      <c r="S3210">
        <f>IFERROR(ROUND(E3210/L3210,2),0)</f>
        <v>23.67</v>
      </c>
      <c r="T3210" s="29">
        <f t="shared" si="50"/>
        <v>0</v>
      </c>
    </row>
    <row r="3211" spans="1:20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s="15">
        <f>(((J3211/60)/60)/24)+DATE(1970,1,1)</f>
        <v>42709.993981481486</v>
      </c>
      <c r="L3211">
        <v>6</v>
      </c>
      <c r="M3211" s="15">
        <f>(((I3211/60)/60)/24)+DATE(1970,1,1)</f>
        <v>42769.993981481486</v>
      </c>
      <c r="N3211" t="b">
        <v>0</v>
      </c>
      <c r="O3211" t="b">
        <v>0</v>
      </c>
      <c r="P3211" t="s">
        <v>8265</v>
      </c>
      <c r="Q3211" s="10" t="s">
        <v>8306</v>
      </c>
      <c r="R3211" t="s">
        <v>8309</v>
      </c>
      <c r="S3211">
        <f>IFERROR(ROUND(E3211/L3211,2),0)</f>
        <v>11.67</v>
      </c>
      <c r="T3211" s="29">
        <f t="shared" si="50"/>
        <v>14</v>
      </c>
    </row>
    <row r="3212" spans="1:20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s="15">
        <f>(((J3212/60)/60)/24)+DATE(1970,1,1)</f>
        <v>41914.092152777775</v>
      </c>
      <c r="L3212">
        <v>2</v>
      </c>
      <c r="M3212" s="15">
        <f>(((I3212/60)/60)/24)+DATE(1970,1,1)</f>
        <v>41944.092152777775</v>
      </c>
      <c r="N3212" t="b">
        <v>0</v>
      </c>
      <c r="O3212" t="b">
        <v>0</v>
      </c>
      <c r="P3212" t="s">
        <v>8270</v>
      </c>
      <c r="Q3212" s="10" t="s">
        <v>8315</v>
      </c>
      <c r="R3212" t="s">
        <v>8316</v>
      </c>
      <c r="S3212">
        <f>IFERROR(ROUND(E3212/L3212,2),0)</f>
        <v>35</v>
      </c>
      <c r="T3212" s="29">
        <f t="shared" si="50"/>
        <v>0</v>
      </c>
    </row>
    <row r="3213" spans="1:20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s="15">
        <f>(((J3213/60)/60)/24)+DATE(1970,1,1)</f>
        <v>40878.758217592593</v>
      </c>
      <c r="L3213">
        <v>2</v>
      </c>
      <c r="M3213" s="15">
        <f>(((I3213/60)/60)/24)+DATE(1970,1,1)</f>
        <v>40923.758217592593</v>
      </c>
      <c r="N3213" t="b">
        <v>0</v>
      </c>
      <c r="O3213" t="b">
        <v>0</v>
      </c>
      <c r="P3213" t="s">
        <v>8277</v>
      </c>
      <c r="Q3213" s="10" t="s">
        <v>8321</v>
      </c>
      <c r="R3213" t="s">
        <v>8325</v>
      </c>
      <c r="S3213">
        <f>IFERROR(ROUND(E3213/L3213,2),0)</f>
        <v>35</v>
      </c>
      <c r="T3213" s="29">
        <f t="shared" si="50"/>
        <v>3</v>
      </c>
    </row>
    <row r="3214" spans="1:20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s="15">
        <f>(((J3214/60)/60)/24)+DATE(1970,1,1)</f>
        <v>41163.011828703704</v>
      </c>
      <c r="L3214">
        <v>2</v>
      </c>
      <c r="M3214" s="15">
        <f>(((I3214/60)/60)/24)+DATE(1970,1,1)</f>
        <v>41183.011828703704</v>
      </c>
      <c r="N3214" t="b">
        <v>0</v>
      </c>
      <c r="O3214" t="b">
        <v>0</v>
      </c>
      <c r="P3214" t="s">
        <v>8280</v>
      </c>
      <c r="Q3214" s="10" t="s">
        <v>8329</v>
      </c>
      <c r="R3214" t="s">
        <v>8330</v>
      </c>
      <c r="S3214">
        <f>IFERROR(ROUND(E3214/L3214,2),0)</f>
        <v>35</v>
      </c>
      <c r="T3214" s="29">
        <f t="shared" si="50"/>
        <v>1</v>
      </c>
    </row>
    <row r="3215" spans="1:20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s="15">
        <f>(((J3215/60)/60)/24)+DATE(1970,1,1)</f>
        <v>41870.87467592593</v>
      </c>
      <c r="L3215">
        <v>4</v>
      </c>
      <c r="M3215" s="15">
        <f>(((I3215/60)/60)/24)+DATE(1970,1,1)</f>
        <v>41900.87467592593</v>
      </c>
      <c r="N3215" t="b">
        <v>0</v>
      </c>
      <c r="O3215" t="b">
        <v>0</v>
      </c>
      <c r="P3215" t="s">
        <v>8282</v>
      </c>
      <c r="Q3215" s="10" t="s">
        <v>8332</v>
      </c>
      <c r="R3215" t="s">
        <v>8333</v>
      </c>
      <c r="S3215">
        <f>IFERROR(ROUND(E3215/L3215,2),0)</f>
        <v>17.5</v>
      </c>
      <c r="T3215" s="29">
        <f t="shared" si="50"/>
        <v>1</v>
      </c>
    </row>
    <row r="3216" spans="1:20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s="15">
        <f>(((J3216/60)/60)/24)+DATE(1970,1,1)</f>
        <v>42123.648831018523</v>
      </c>
      <c r="L3216">
        <v>3</v>
      </c>
      <c r="M3216" s="15">
        <f>(((I3216/60)/60)/24)+DATE(1970,1,1)</f>
        <v>42153.648831018523</v>
      </c>
      <c r="N3216" t="b">
        <v>0</v>
      </c>
      <c r="O3216" t="b">
        <v>0</v>
      </c>
      <c r="P3216" t="s">
        <v>8269</v>
      </c>
      <c r="Q3216" s="10" t="s">
        <v>8313</v>
      </c>
      <c r="R3216" t="s">
        <v>8314</v>
      </c>
      <c r="S3216">
        <f>IFERROR(ROUND(E3216/L3216,2),0)</f>
        <v>23.33</v>
      </c>
      <c r="T3216" s="29">
        <f t="shared" si="50"/>
        <v>0</v>
      </c>
    </row>
    <row r="3217" spans="1:20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s="15">
        <f>(((J3217/60)/60)/24)+DATE(1970,1,1)</f>
        <v>42493.597013888888</v>
      </c>
      <c r="L3217">
        <v>3</v>
      </c>
      <c r="M3217" s="15">
        <f>(((I3217/60)/60)/24)+DATE(1970,1,1)</f>
        <v>42505.958333333328</v>
      </c>
      <c r="N3217" t="b">
        <v>0</v>
      </c>
      <c r="O3217" t="b">
        <v>1</v>
      </c>
      <c r="P3217" t="s">
        <v>8269</v>
      </c>
      <c r="Q3217" s="10" t="s">
        <v>8313</v>
      </c>
      <c r="R3217" t="s">
        <v>8314</v>
      </c>
      <c r="S3217">
        <f>IFERROR(ROUND(E3217/L3217,2),0)</f>
        <v>23.33</v>
      </c>
      <c r="T3217" s="29">
        <f t="shared" si="50"/>
        <v>140</v>
      </c>
    </row>
    <row r="3218" spans="1:20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s="15">
        <f>(((J3218/60)/60)/24)+DATE(1970,1,1)</f>
        <v>42019.683761574073</v>
      </c>
      <c r="L3218">
        <v>4</v>
      </c>
      <c r="M3218" s="15">
        <f>(((I3218/60)/60)/24)+DATE(1970,1,1)</f>
        <v>42049.477083333331</v>
      </c>
      <c r="N3218" t="b">
        <v>0</v>
      </c>
      <c r="O3218" t="b">
        <v>0</v>
      </c>
      <c r="P3218" t="s">
        <v>8269</v>
      </c>
      <c r="Q3218" s="10" t="s">
        <v>8313</v>
      </c>
      <c r="R3218" t="s">
        <v>8314</v>
      </c>
      <c r="S3218">
        <f>IFERROR(ROUND(E3218/L3218,2),0)</f>
        <v>17.5</v>
      </c>
      <c r="T3218" s="29">
        <f t="shared" si="50"/>
        <v>35</v>
      </c>
    </row>
    <row r="3219" spans="1:20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s="15">
        <f>(((J3219/60)/60)/24)+DATE(1970,1,1)</f>
        <v>41869.872685185182</v>
      </c>
      <c r="L3219">
        <v>7</v>
      </c>
      <c r="M3219" s="15">
        <f>(((I3219/60)/60)/24)+DATE(1970,1,1)</f>
        <v>41899.872685185182</v>
      </c>
      <c r="N3219" t="b">
        <v>0</v>
      </c>
      <c r="O3219" t="b">
        <v>0</v>
      </c>
      <c r="P3219" t="s">
        <v>8269</v>
      </c>
      <c r="Q3219" s="10" t="s">
        <v>8313</v>
      </c>
      <c r="R3219" t="s">
        <v>8314</v>
      </c>
      <c r="S3219">
        <f>IFERROR(ROUND(E3219/L3219,2),0)</f>
        <v>10</v>
      </c>
      <c r="T3219" s="29">
        <f t="shared" si="50"/>
        <v>14</v>
      </c>
    </row>
    <row r="3220" spans="1:20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s="15">
        <f>(((J3220/60)/60)/24)+DATE(1970,1,1)</f>
        <v>41934.842685185184</v>
      </c>
      <c r="L3220">
        <v>6</v>
      </c>
      <c r="M3220" s="15">
        <f>(((I3220/60)/60)/24)+DATE(1970,1,1)</f>
        <v>41954.884351851855</v>
      </c>
      <c r="N3220" t="b">
        <v>1</v>
      </c>
      <c r="O3220" t="b">
        <v>0</v>
      </c>
      <c r="P3220" t="s">
        <v>8283</v>
      </c>
      <c r="Q3220" s="10" t="s">
        <v>8334</v>
      </c>
      <c r="R3220" t="s">
        <v>8335</v>
      </c>
      <c r="S3220">
        <f>IFERROR(ROUND(E3220/L3220,2),0)</f>
        <v>11.64</v>
      </c>
      <c r="T3220" s="29">
        <f t="shared" si="50"/>
        <v>2</v>
      </c>
    </row>
    <row r="3221" spans="1:20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s="15">
        <f>(((J3221/60)/60)/24)+DATE(1970,1,1)</f>
        <v>42401.672372685185</v>
      </c>
      <c r="L3221">
        <v>3</v>
      </c>
      <c r="M3221" s="15">
        <f>(((I3221/60)/60)/24)+DATE(1970,1,1)</f>
        <v>42431.672372685185</v>
      </c>
      <c r="N3221" t="b">
        <v>0</v>
      </c>
      <c r="O3221" t="b">
        <v>0</v>
      </c>
      <c r="P3221" t="s">
        <v>8269</v>
      </c>
      <c r="Q3221" s="10" t="s">
        <v>8313</v>
      </c>
      <c r="R3221" t="s">
        <v>8314</v>
      </c>
      <c r="S3221">
        <f>IFERROR(ROUND(E3221/L3221,2),0)</f>
        <v>23</v>
      </c>
      <c r="T3221" s="29">
        <f t="shared" si="50"/>
        <v>4</v>
      </c>
    </row>
    <row r="3222" spans="1:20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s="15">
        <f>(((J3222/60)/60)/24)+DATE(1970,1,1)</f>
        <v>42163.636828703704</v>
      </c>
      <c r="L3222">
        <v>8</v>
      </c>
      <c r="M3222" s="15">
        <f>(((I3222/60)/60)/24)+DATE(1970,1,1)</f>
        <v>42193.636828703704</v>
      </c>
      <c r="N3222" t="b">
        <v>0</v>
      </c>
      <c r="O3222" t="b">
        <v>0</v>
      </c>
      <c r="P3222" t="s">
        <v>8270</v>
      </c>
      <c r="Q3222" s="10" t="s">
        <v>8315</v>
      </c>
      <c r="R3222" t="s">
        <v>8316</v>
      </c>
      <c r="S3222">
        <f>IFERROR(ROUND(E3222/L3222,2),0)</f>
        <v>8.5</v>
      </c>
      <c r="T3222" s="29">
        <f t="shared" si="50"/>
        <v>3</v>
      </c>
    </row>
    <row r="3223" spans="1:20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s="15">
        <f>(((J3223/60)/60)/24)+DATE(1970,1,1)</f>
        <v>42022.069988425923</v>
      </c>
      <c r="L3223">
        <v>2</v>
      </c>
      <c r="M3223" s="15">
        <f>(((I3223/60)/60)/24)+DATE(1970,1,1)</f>
        <v>42052.069988425923</v>
      </c>
      <c r="N3223" t="b">
        <v>0</v>
      </c>
      <c r="O3223" t="b">
        <v>0</v>
      </c>
      <c r="P3223" t="s">
        <v>8270</v>
      </c>
      <c r="Q3223" s="10" t="s">
        <v>8315</v>
      </c>
      <c r="R3223" t="s">
        <v>8316</v>
      </c>
      <c r="S3223">
        <f>IFERROR(ROUND(E3223/L3223,2),0)</f>
        <v>34</v>
      </c>
      <c r="T3223" s="29">
        <f t="shared" si="50"/>
        <v>0</v>
      </c>
    </row>
    <row r="3224" spans="1:20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s="15">
        <f>(((J3224/60)/60)/24)+DATE(1970,1,1)</f>
        <v>41555.041701388887</v>
      </c>
      <c r="L3224">
        <v>1</v>
      </c>
      <c r="M3224" s="15">
        <f>(((I3224/60)/60)/24)+DATE(1970,1,1)</f>
        <v>41585.083368055559</v>
      </c>
      <c r="N3224" t="b">
        <v>0</v>
      </c>
      <c r="O3224" t="b">
        <v>0</v>
      </c>
      <c r="P3224" t="s">
        <v>8288</v>
      </c>
      <c r="Q3224" s="10" t="s">
        <v>8318</v>
      </c>
      <c r="R3224" t="s">
        <v>8340</v>
      </c>
      <c r="S3224">
        <f>IFERROR(ROUND(E3224/L3224,2),0)</f>
        <v>67</v>
      </c>
      <c r="T3224" s="29">
        <f t="shared" si="50"/>
        <v>1</v>
      </c>
    </row>
    <row r="3225" spans="1:20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s="15">
        <f>(((J3225/60)/60)/24)+DATE(1970,1,1)</f>
        <v>40567.825543981482</v>
      </c>
      <c r="L3225">
        <v>2</v>
      </c>
      <c r="M3225" s="15">
        <f>(((I3225/60)/60)/24)+DATE(1970,1,1)</f>
        <v>40612.825543981482</v>
      </c>
      <c r="N3225" t="b">
        <v>0</v>
      </c>
      <c r="O3225" t="b">
        <v>0</v>
      </c>
      <c r="P3225" t="s">
        <v>8276</v>
      </c>
      <c r="Q3225" s="10" t="s">
        <v>8321</v>
      </c>
      <c r="R3225" t="s">
        <v>8324</v>
      </c>
      <c r="S3225">
        <f>IFERROR(ROUND(E3225/L3225,2),0)</f>
        <v>32.5</v>
      </c>
      <c r="T3225" s="29">
        <f t="shared" si="50"/>
        <v>1</v>
      </c>
    </row>
    <row r="3226" spans="1:20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s="15">
        <f>(((J3226/60)/60)/24)+DATE(1970,1,1)</f>
        <v>40505.232916666668</v>
      </c>
      <c r="L3226">
        <v>2</v>
      </c>
      <c r="M3226" s="15">
        <f>(((I3226/60)/60)/24)+DATE(1970,1,1)</f>
        <v>40535.232916666668</v>
      </c>
      <c r="N3226" t="b">
        <v>0</v>
      </c>
      <c r="O3226" t="b">
        <v>0</v>
      </c>
      <c r="P3226" t="s">
        <v>8276</v>
      </c>
      <c r="Q3226" s="10" t="s">
        <v>8321</v>
      </c>
      <c r="R3226" t="s">
        <v>8324</v>
      </c>
      <c r="S3226">
        <f>IFERROR(ROUND(E3226/L3226,2),0)</f>
        <v>32.5</v>
      </c>
      <c r="T3226" s="29">
        <f t="shared" si="50"/>
        <v>1</v>
      </c>
    </row>
    <row r="3227" spans="1:20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s="15">
        <f>(((J3227/60)/60)/24)+DATE(1970,1,1)</f>
        <v>41817.866435185184</v>
      </c>
      <c r="L3227">
        <v>5</v>
      </c>
      <c r="M3227" s="15">
        <f>(((I3227/60)/60)/24)+DATE(1970,1,1)</f>
        <v>41847.643750000003</v>
      </c>
      <c r="N3227" t="b">
        <v>0</v>
      </c>
      <c r="O3227" t="b">
        <v>0</v>
      </c>
      <c r="P3227" t="s">
        <v>8271</v>
      </c>
      <c r="Q3227" s="10" t="s">
        <v>8315</v>
      </c>
      <c r="R3227" t="s">
        <v>8317</v>
      </c>
      <c r="S3227">
        <f>IFERROR(ROUND(E3227/L3227,2),0)</f>
        <v>13</v>
      </c>
      <c r="T3227" s="29">
        <f t="shared" si="50"/>
        <v>2</v>
      </c>
    </row>
    <row r="3228" spans="1:20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s="15">
        <f>(((J3228/60)/60)/24)+DATE(1970,1,1)</f>
        <v>41941.10297453704</v>
      </c>
      <c r="L3228">
        <v>8</v>
      </c>
      <c r="M3228" s="15">
        <f>(((I3228/60)/60)/24)+DATE(1970,1,1)</f>
        <v>41971.144641203704</v>
      </c>
      <c r="N3228" t="b">
        <v>0</v>
      </c>
      <c r="O3228" t="b">
        <v>0</v>
      </c>
      <c r="P3228" t="s">
        <v>8271</v>
      </c>
      <c r="Q3228" s="10" t="s">
        <v>8315</v>
      </c>
      <c r="R3228" t="s">
        <v>8317</v>
      </c>
      <c r="S3228">
        <f>IFERROR(ROUND(E3228/L3228,2),0)</f>
        <v>8.1300000000000008</v>
      </c>
      <c r="T3228" s="29">
        <f t="shared" si="50"/>
        <v>1</v>
      </c>
    </row>
    <row r="3229" spans="1:20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s="15">
        <f>(((J3229/60)/60)/24)+DATE(1970,1,1)</f>
        <v>41809.155138888891</v>
      </c>
      <c r="L3229">
        <v>4</v>
      </c>
      <c r="M3229" s="15">
        <f>(((I3229/60)/60)/24)+DATE(1970,1,1)</f>
        <v>41839.155138888891</v>
      </c>
      <c r="N3229" t="b">
        <v>0</v>
      </c>
      <c r="O3229" t="b">
        <v>0</v>
      </c>
      <c r="P3229" t="s">
        <v>8297</v>
      </c>
      <c r="Q3229" s="10" t="s">
        <v>8332</v>
      </c>
      <c r="R3229" t="s">
        <v>8349</v>
      </c>
      <c r="S3229">
        <f>IFERROR(ROUND(E3229/L3229,2),0)</f>
        <v>16.25</v>
      </c>
      <c r="T3229" s="29">
        <f t="shared" si="50"/>
        <v>0</v>
      </c>
    </row>
    <row r="3230" spans="1:20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s="15">
        <f>(((J3230/60)/60)/24)+DATE(1970,1,1)</f>
        <v>42432.701724537037</v>
      </c>
      <c r="L3230">
        <v>3</v>
      </c>
      <c r="M3230" s="15">
        <f>(((I3230/60)/60)/24)+DATE(1970,1,1)</f>
        <v>42457.660057870366</v>
      </c>
      <c r="N3230" t="b">
        <v>0</v>
      </c>
      <c r="O3230" t="b">
        <v>1</v>
      </c>
      <c r="P3230" t="s">
        <v>8269</v>
      </c>
      <c r="Q3230" s="10" t="s">
        <v>8313</v>
      </c>
      <c r="R3230" t="s">
        <v>8314</v>
      </c>
      <c r="S3230">
        <f>IFERROR(ROUND(E3230/L3230,2),0)</f>
        <v>21.67</v>
      </c>
      <c r="T3230" s="29">
        <f t="shared" si="50"/>
        <v>6500</v>
      </c>
    </row>
    <row r="3231" spans="1:20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s="15">
        <f>(((J3231/60)/60)/24)+DATE(1970,1,1)</f>
        <v>41834.135370370372</v>
      </c>
      <c r="L3231">
        <v>4</v>
      </c>
      <c r="M3231" s="15">
        <f>(((I3231/60)/60)/24)+DATE(1970,1,1)</f>
        <v>41849.135370370372</v>
      </c>
      <c r="N3231" t="b">
        <v>0</v>
      </c>
      <c r="O3231" t="b">
        <v>0</v>
      </c>
      <c r="P3231" t="s">
        <v>8269</v>
      </c>
      <c r="Q3231" s="10" t="s">
        <v>8313</v>
      </c>
      <c r="R3231" t="s">
        <v>8314</v>
      </c>
      <c r="S3231">
        <f>IFERROR(ROUND(E3231/L3231,2),0)</f>
        <v>16.25</v>
      </c>
      <c r="T3231" s="29">
        <f t="shared" si="50"/>
        <v>9</v>
      </c>
    </row>
    <row r="3232" spans="1:20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s="15">
        <f>(((J3232/60)/60)/24)+DATE(1970,1,1)</f>
        <v>41486.424317129626</v>
      </c>
      <c r="L3232">
        <v>13</v>
      </c>
      <c r="M3232" s="15">
        <f>(((I3232/60)/60)/24)+DATE(1970,1,1)</f>
        <v>41546.424317129626</v>
      </c>
      <c r="N3232" t="b">
        <v>0</v>
      </c>
      <c r="O3232" t="b">
        <v>1</v>
      </c>
      <c r="P3232" t="s">
        <v>8272</v>
      </c>
      <c r="Q3232" s="10" t="s">
        <v>8318</v>
      </c>
      <c r="R3232" t="s">
        <v>8319</v>
      </c>
      <c r="S3232">
        <f>IFERROR(ROUND(E3232/L3232,2),0)</f>
        <v>4.92</v>
      </c>
      <c r="T3232" s="29">
        <f t="shared" si="50"/>
        <v>160</v>
      </c>
    </row>
    <row r="3233" spans="1:20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s="15">
        <f>(((J3233/60)/60)/24)+DATE(1970,1,1)</f>
        <v>42128.615682870368</v>
      </c>
      <c r="L3233">
        <v>4</v>
      </c>
      <c r="M3233" s="15">
        <f>(((I3233/60)/60)/24)+DATE(1970,1,1)</f>
        <v>42188.615682870368</v>
      </c>
      <c r="N3233" t="b">
        <v>0</v>
      </c>
      <c r="O3233" t="b">
        <v>0</v>
      </c>
      <c r="P3233" t="s">
        <v>8269</v>
      </c>
      <c r="Q3233" s="10" t="s">
        <v>8313</v>
      </c>
      <c r="R3233" t="s">
        <v>8314</v>
      </c>
      <c r="S3233">
        <f>IFERROR(ROUND(E3233/L3233,2),0)</f>
        <v>15.75</v>
      </c>
      <c r="T3233" s="29">
        <f t="shared" si="50"/>
        <v>2</v>
      </c>
    </row>
    <row r="3234" spans="1:20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s="15">
        <f>(((J3234/60)/60)/24)+DATE(1970,1,1)</f>
        <v>41488.022256944445</v>
      </c>
      <c r="L3234">
        <v>5</v>
      </c>
      <c r="M3234" s="15">
        <f>(((I3234/60)/60)/24)+DATE(1970,1,1)</f>
        <v>41518.022256944445</v>
      </c>
      <c r="N3234" t="b">
        <v>0</v>
      </c>
      <c r="O3234" t="b">
        <v>0</v>
      </c>
      <c r="P3234" t="s">
        <v>8276</v>
      </c>
      <c r="Q3234" s="10" t="s">
        <v>8321</v>
      </c>
      <c r="R3234" t="s">
        <v>8324</v>
      </c>
      <c r="S3234">
        <f>IFERROR(ROUND(E3234/L3234,2),0)</f>
        <v>12.4</v>
      </c>
      <c r="T3234" s="29">
        <f t="shared" si="50"/>
        <v>0</v>
      </c>
    </row>
    <row r="3235" spans="1:20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s="15">
        <f>(((J3235/60)/60)/24)+DATE(1970,1,1)</f>
        <v>41547.694456018515</v>
      </c>
      <c r="L3235">
        <v>3</v>
      </c>
      <c r="M3235" s="15">
        <f>(((I3235/60)/60)/24)+DATE(1970,1,1)</f>
        <v>41569.165972222225</v>
      </c>
      <c r="N3235" t="b">
        <v>0</v>
      </c>
      <c r="O3235" t="b">
        <v>0</v>
      </c>
      <c r="P3235" t="s">
        <v>8268</v>
      </c>
      <c r="Q3235" s="10" t="s">
        <v>8306</v>
      </c>
      <c r="R3235" t="s">
        <v>8312</v>
      </c>
      <c r="S3235">
        <f>IFERROR(ROUND(E3235/L3235,2),0)</f>
        <v>20.329999999999998</v>
      </c>
      <c r="T3235" s="29">
        <f t="shared" si="50"/>
        <v>1</v>
      </c>
    </row>
    <row r="3236" spans="1:20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s="15">
        <f>(((J3236/60)/60)/24)+DATE(1970,1,1)</f>
        <v>42177.543171296296</v>
      </c>
      <c r="L3236">
        <v>2</v>
      </c>
      <c r="M3236" s="15">
        <f>(((I3236/60)/60)/24)+DATE(1970,1,1)</f>
        <v>42207.543171296296</v>
      </c>
      <c r="N3236" t="b">
        <v>0</v>
      </c>
      <c r="O3236" t="b">
        <v>0</v>
      </c>
      <c r="P3236" t="s">
        <v>8270</v>
      </c>
      <c r="Q3236" s="10" t="s">
        <v>8315</v>
      </c>
      <c r="R3236" t="s">
        <v>8316</v>
      </c>
      <c r="S3236">
        <f>IFERROR(ROUND(E3236/L3236,2),0)</f>
        <v>30.5</v>
      </c>
      <c r="T3236" s="29">
        <f t="shared" si="50"/>
        <v>0</v>
      </c>
    </row>
    <row r="3237" spans="1:20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s="15">
        <f>(((J3237/60)/60)/24)+DATE(1970,1,1)</f>
        <v>41948.041192129633</v>
      </c>
      <c r="L3237">
        <v>2</v>
      </c>
      <c r="M3237" s="15">
        <f>(((I3237/60)/60)/24)+DATE(1970,1,1)</f>
        <v>41978.041192129633</v>
      </c>
      <c r="N3237" t="b">
        <v>0</v>
      </c>
      <c r="O3237" t="b">
        <v>0</v>
      </c>
      <c r="P3237" t="s">
        <v>8271</v>
      </c>
      <c r="Q3237" s="10" t="s">
        <v>8315</v>
      </c>
      <c r="R3237" t="s">
        <v>8317</v>
      </c>
      <c r="S3237">
        <f>IFERROR(ROUND(E3237/L3237,2),0)</f>
        <v>30.5</v>
      </c>
      <c r="T3237" s="29">
        <f t="shared" si="50"/>
        <v>0</v>
      </c>
    </row>
    <row r="3238" spans="1:20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s="15">
        <f>(((J3238/60)/60)/24)+DATE(1970,1,1)</f>
        <v>42020.768634259264</v>
      </c>
      <c r="L3238">
        <v>6</v>
      </c>
      <c r="M3238" s="15">
        <f>(((I3238/60)/60)/24)+DATE(1970,1,1)</f>
        <v>42065.958333333328</v>
      </c>
      <c r="N3238" t="b">
        <v>0</v>
      </c>
      <c r="O3238" t="b">
        <v>0</v>
      </c>
      <c r="P3238" t="s">
        <v>8269</v>
      </c>
      <c r="Q3238" s="10" t="s">
        <v>8313</v>
      </c>
      <c r="R3238" t="s">
        <v>8314</v>
      </c>
      <c r="S3238">
        <f>IFERROR(ROUND(E3238/L3238,2),0)</f>
        <v>10.17</v>
      </c>
      <c r="T3238" s="29">
        <f t="shared" si="50"/>
        <v>8</v>
      </c>
    </row>
    <row r="3239" spans="1:20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s="15">
        <f>(((J3239/60)/60)/24)+DATE(1970,1,1)</f>
        <v>42129.777210648142</v>
      </c>
      <c r="L3239">
        <v>2</v>
      </c>
      <c r="M3239" s="15">
        <f>(((I3239/60)/60)/24)+DATE(1970,1,1)</f>
        <v>42159.777210648142</v>
      </c>
      <c r="N3239" t="b">
        <v>0</v>
      </c>
      <c r="O3239" t="b">
        <v>0</v>
      </c>
      <c r="P3239" t="s">
        <v>8266</v>
      </c>
      <c r="Q3239" s="10" t="s">
        <v>8306</v>
      </c>
      <c r="R3239" t="s">
        <v>8310</v>
      </c>
      <c r="S3239">
        <f>IFERROR(ROUND(E3239/L3239,2),0)</f>
        <v>30</v>
      </c>
      <c r="T3239" s="29">
        <f t="shared" si="50"/>
        <v>0</v>
      </c>
    </row>
    <row r="3240" spans="1:20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s="15">
        <f>(((J3240/60)/60)/24)+DATE(1970,1,1)</f>
        <v>42087.343090277776</v>
      </c>
      <c r="L3240">
        <v>3</v>
      </c>
      <c r="M3240" s="15">
        <f>(((I3240/60)/60)/24)+DATE(1970,1,1)</f>
        <v>42132.343090277776</v>
      </c>
      <c r="N3240" t="b">
        <v>0</v>
      </c>
      <c r="O3240" t="b">
        <v>0</v>
      </c>
      <c r="P3240" t="s">
        <v>8270</v>
      </c>
      <c r="Q3240" s="10" t="s">
        <v>8315</v>
      </c>
      <c r="R3240" t="s">
        <v>8316</v>
      </c>
      <c r="S3240">
        <f>IFERROR(ROUND(E3240/L3240,2),0)</f>
        <v>20</v>
      </c>
      <c r="T3240" s="29">
        <f t="shared" si="50"/>
        <v>3</v>
      </c>
    </row>
    <row r="3241" spans="1:20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s="15">
        <f>(((J3241/60)/60)/24)+DATE(1970,1,1)</f>
        <v>42286.88217592593</v>
      </c>
      <c r="L3241">
        <v>1</v>
      </c>
      <c r="M3241" s="15">
        <f>(((I3241/60)/60)/24)+DATE(1970,1,1)</f>
        <v>42316.923842592587</v>
      </c>
      <c r="N3241" t="b">
        <v>0</v>
      </c>
      <c r="O3241" t="b">
        <v>0</v>
      </c>
      <c r="P3241" t="s">
        <v>8287</v>
      </c>
      <c r="Q3241" s="10" t="s">
        <v>8334</v>
      </c>
      <c r="R3241" t="s">
        <v>8339</v>
      </c>
      <c r="S3241">
        <f>IFERROR(ROUND(E3241/L3241,2),0)</f>
        <v>60</v>
      </c>
      <c r="T3241" s="29">
        <f t="shared" si="50"/>
        <v>9</v>
      </c>
    </row>
    <row r="3242" spans="1:20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s="15">
        <f>(((J3242/60)/60)/24)+DATE(1970,1,1)</f>
        <v>41929.174456018518</v>
      </c>
      <c r="L3242">
        <v>2</v>
      </c>
      <c r="M3242" s="15">
        <f>(((I3242/60)/60)/24)+DATE(1970,1,1)</f>
        <v>41944.165972222225</v>
      </c>
      <c r="N3242" t="b">
        <v>0</v>
      </c>
      <c r="O3242" t="b">
        <v>0</v>
      </c>
      <c r="P3242" t="s">
        <v>8292</v>
      </c>
      <c r="Q3242" s="10" t="s">
        <v>8315</v>
      </c>
      <c r="R3242" t="s">
        <v>8344</v>
      </c>
      <c r="S3242">
        <f>IFERROR(ROUND(E3242/L3242,2),0)</f>
        <v>30</v>
      </c>
      <c r="T3242" s="29">
        <f t="shared" si="50"/>
        <v>9</v>
      </c>
    </row>
    <row r="3243" spans="1:20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s="15">
        <f>(((J3243/60)/60)/24)+DATE(1970,1,1)</f>
        <v>42295.891828703709</v>
      </c>
      <c r="L3243">
        <v>3</v>
      </c>
      <c r="M3243" s="15">
        <f>(((I3243/60)/60)/24)+DATE(1970,1,1)</f>
        <v>42325.933495370366</v>
      </c>
      <c r="N3243" t="b">
        <v>0</v>
      </c>
      <c r="O3243" t="b">
        <v>0</v>
      </c>
      <c r="P3243" t="s">
        <v>8269</v>
      </c>
      <c r="Q3243" s="10" t="s">
        <v>8313</v>
      </c>
      <c r="R3243" t="s">
        <v>8314</v>
      </c>
      <c r="S3243">
        <f>IFERROR(ROUND(E3243/L3243,2),0)</f>
        <v>20</v>
      </c>
      <c r="T3243" s="29">
        <f t="shared" si="50"/>
        <v>1</v>
      </c>
    </row>
    <row r="3244" spans="1:20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s="15">
        <f>(((J3244/60)/60)/24)+DATE(1970,1,1)</f>
        <v>42177.964201388888</v>
      </c>
      <c r="L3244">
        <v>4</v>
      </c>
      <c r="M3244" s="15">
        <f>(((I3244/60)/60)/24)+DATE(1970,1,1)</f>
        <v>42207.964201388888</v>
      </c>
      <c r="N3244" t="b">
        <v>0</v>
      </c>
      <c r="O3244" t="b">
        <v>0</v>
      </c>
      <c r="P3244" t="s">
        <v>8269</v>
      </c>
      <c r="Q3244" s="10" t="s">
        <v>8313</v>
      </c>
      <c r="R3244" t="s">
        <v>8314</v>
      </c>
      <c r="S3244">
        <f>IFERROR(ROUND(E3244/L3244,2),0)</f>
        <v>15</v>
      </c>
      <c r="T3244" s="29">
        <f t="shared" si="50"/>
        <v>6</v>
      </c>
    </row>
    <row r="3245" spans="1:20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s="15">
        <f>(((J3245/60)/60)/24)+DATE(1970,1,1)</f>
        <v>42178.815891203703</v>
      </c>
      <c r="L3245">
        <v>4</v>
      </c>
      <c r="M3245" s="15">
        <f>(((I3245/60)/60)/24)+DATE(1970,1,1)</f>
        <v>42238.815891203703</v>
      </c>
      <c r="N3245" t="b">
        <v>0</v>
      </c>
      <c r="O3245" t="b">
        <v>0</v>
      </c>
      <c r="P3245" t="s">
        <v>8269</v>
      </c>
      <c r="Q3245" s="10" t="s">
        <v>8313</v>
      </c>
      <c r="R3245" t="s">
        <v>8314</v>
      </c>
      <c r="S3245">
        <f>IFERROR(ROUND(E3245/L3245,2),0)</f>
        <v>15</v>
      </c>
      <c r="T3245" s="29">
        <f t="shared" si="50"/>
        <v>2</v>
      </c>
    </row>
    <row r="3246" spans="1:20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s="15">
        <f>(((J3246/60)/60)/24)+DATE(1970,1,1)</f>
        <v>42744.903182870374</v>
      </c>
      <c r="L3246">
        <v>2</v>
      </c>
      <c r="M3246" s="15">
        <f>(((I3246/60)/60)/24)+DATE(1970,1,1)</f>
        <v>42774.903182870374</v>
      </c>
      <c r="N3246" t="b">
        <v>0</v>
      </c>
      <c r="O3246" t="b">
        <v>0</v>
      </c>
      <c r="P3246" t="s">
        <v>8282</v>
      </c>
      <c r="Q3246" s="10" t="s">
        <v>8332</v>
      </c>
      <c r="R3246" t="s">
        <v>8333</v>
      </c>
      <c r="S3246">
        <f>IFERROR(ROUND(E3246/L3246,2),0)</f>
        <v>29.5</v>
      </c>
      <c r="T3246" s="29">
        <f t="shared" si="50"/>
        <v>1</v>
      </c>
    </row>
    <row r="3247" spans="1:20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s="15">
        <f>(((J3247/60)/60)/24)+DATE(1970,1,1)</f>
        <v>42767.031678240746</v>
      </c>
      <c r="L3247">
        <v>1</v>
      </c>
      <c r="M3247" s="15">
        <f>(((I3247/60)/60)/24)+DATE(1970,1,1)</f>
        <v>42797.208333333328</v>
      </c>
      <c r="N3247" t="b">
        <v>0</v>
      </c>
      <c r="O3247" t="b">
        <v>0</v>
      </c>
      <c r="P3247" t="s">
        <v>8269</v>
      </c>
      <c r="Q3247" s="10" t="s">
        <v>8313</v>
      </c>
      <c r="R3247" t="s">
        <v>8314</v>
      </c>
      <c r="S3247">
        <f>IFERROR(ROUND(E3247/L3247,2),0)</f>
        <v>59</v>
      </c>
      <c r="T3247" s="29">
        <f t="shared" si="50"/>
        <v>2</v>
      </c>
    </row>
    <row r="3248" spans="1:20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s="15">
        <f>(((J3248/60)/60)/24)+DATE(1970,1,1)</f>
        <v>41840.983541666668</v>
      </c>
      <c r="L3248">
        <v>3</v>
      </c>
      <c r="M3248" s="15">
        <f>(((I3248/60)/60)/24)+DATE(1970,1,1)</f>
        <v>41885.983541666668</v>
      </c>
      <c r="N3248" t="b">
        <v>0</v>
      </c>
      <c r="O3248" t="b">
        <v>0</v>
      </c>
      <c r="P3248" t="s">
        <v>8273</v>
      </c>
      <c r="Q3248" s="10" t="s">
        <v>8318</v>
      </c>
      <c r="R3248" t="s">
        <v>8320</v>
      </c>
      <c r="S3248">
        <f>IFERROR(ROUND(E3248/L3248,2),0)</f>
        <v>19</v>
      </c>
      <c r="T3248" s="29">
        <f t="shared" si="50"/>
        <v>2</v>
      </c>
    </row>
    <row r="3249" spans="1:20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s="15">
        <f>(((J3249/60)/60)/24)+DATE(1970,1,1)</f>
        <v>42020.854247685187</v>
      </c>
      <c r="L3249">
        <v>4</v>
      </c>
      <c r="M3249" s="15">
        <f>(((I3249/60)/60)/24)+DATE(1970,1,1)</f>
        <v>42050.854247685187</v>
      </c>
      <c r="N3249" t="b">
        <v>0</v>
      </c>
      <c r="O3249" t="b">
        <v>0</v>
      </c>
      <c r="P3249" t="s">
        <v>8270</v>
      </c>
      <c r="Q3249" s="10" t="s">
        <v>8315</v>
      </c>
      <c r="R3249" t="s">
        <v>8316</v>
      </c>
      <c r="S3249">
        <f>IFERROR(ROUND(E3249/L3249,2),0)</f>
        <v>14</v>
      </c>
      <c r="T3249" s="29">
        <f t="shared" si="50"/>
        <v>1</v>
      </c>
    </row>
    <row r="3250" spans="1:20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s="15">
        <f>(((J3250/60)/60)/24)+DATE(1970,1,1)</f>
        <v>41101.906111111115</v>
      </c>
      <c r="L3250">
        <v>3</v>
      </c>
      <c r="M3250" s="15">
        <f>(((I3250/60)/60)/24)+DATE(1970,1,1)</f>
        <v>41131.906111111115</v>
      </c>
      <c r="N3250" t="b">
        <v>0</v>
      </c>
      <c r="O3250" t="b">
        <v>0</v>
      </c>
      <c r="P3250" t="s">
        <v>8280</v>
      </c>
      <c r="Q3250" s="10" t="s">
        <v>8329</v>
      </c>
      <c r="R3250" t="s">
        <v>8330</v>
      </c>
      <c r="S3250">
        <f>IFERROR(ROUND(E3250/L3250,2),0)</f>
        <v>18.670000000000002</v>
      </c>
      <c r="T3250" s="29">
        <f t="shared" si="50"/>
        <v>1</v>
      </c>
    </row>
    <row r="3251" spans="1:20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s="15">
        <f>(((J3251/60)/60)/24)+DATE(1970,1,1)</f>
        <v>41853.563402777778</v>
      </c>
      <c r="L3251">
        <v>3</v>
      </c>
      <c r="M3251" s="15">
        <f>(((I3251/60)/60)/24)+DATE(1970,1,1)</f>
        <v>41883.208333333336</v>
      </c>
      <c r="N3251" t="b">
        <v>0</v>
      </c>
      <c r="O3251" t="b">
        <v>0</v>
      </c>
      <c r="P3251" t="s">
        <v>8301</v>
      </c>
      <c r="Q3251" s="10" t="s">
        <v>8313</v>
      </c>
      <c r="R3251" t="s">
        <v>8353</v>
      </c>
      <c r="S3251">
        <f>IFERROR(ROUND(E3251/L3251,2),0)</f>
        <v>18.670000000000002</v>
      </c>
      <c r="T3251" s="29">
        <f t="shared" si="50"/>
        <v>0</v>
      </c>
    </row>
    <row r="3252" spans="1:20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s="15">
        <f>(((J3252/60)/60)/24)+DATE(1970,1,1)</f>
        <v>42268.658715277779</v>
      </c>
      <c r="L3252">
        <v>2</v>
      </c>
      <c r="M3252" s="15">
        <f>(((I3252/60)/60)/24)+DATE(1970,1,1)</f>
        <v>42303.658715277779</v>
      </c>
      <c r="N3252" t="b">
        <v>0</v>
      </c>
      <c r="O3252" t="b">
        <v>0</v>
      </c>
      <c r="P3252" t="s">
        <v>8270</v>
      </c>
      <c r="Q3252" s="10" t="s">
        <v>8315</v>
      </c>
      <c r="R3252" t="s">
        <v>8316</v>
      </c>
      <c r="S3252">
        <f>IFERROR(ROUND(E3252/L3252,2),0)</f>
        <v>27.5</v>
      </c>
      <c r="T3252" s="29">
        <f t="shared" si="50"/>
        <v>0</v>
      </c>
    </row>
    <row r="3253" spans="1:20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s="15">
        <f>(((J3253/60)/60)/24)+DATE(1970,1,1)</f>
        <v>42232.15016203704</v>
      </c>
      <c r="L3253">
        <v>2</v>
      </c>
      <c r="M3253" s="15">
        <f>(((I3253/60)/60)/24)+DATE(1970,1,1)</f>
        <v>42262.465972222228</v>
      </c>
      <c r="N3253" t="b">
        <v>0</v>
      </c>
      <c r="O3253" t="b">
        <v>0</v>
      </c>
      <c r="P3253" t="s">
        <v>8285</v>
      </c>
      <c r="Q3253" s="10" t="s">
        <v>8318</v>
      </c>
      <c r="R3253" t="s">
        <v>8337</v>
      </c>
      <c r="S3253">
        <f>IFERROR(ROUND(E3253/L3253,2),0)</f>
        <v>27.5</v>
      </c>
      <c r="T3253" s="29">
        <f t="shared" si="50"/>
        <v>1</v>
      </c>
    </row>
    <row r="3254" spans="1:20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s="15">
        <f>(((J3254/60)/60)/24)+DATE(1970,1,1)</f>
        <v>41054.847777777781</v>
      </c>
      <c r="L3254">
        <v>2</v>
      </c>
      <c r="M3254" s="15">
        <f>(((I3254/60)/60)/24)+DATE(1970,1,1)</f>
        <v>41114.847777777781</v>
      </c>
      <c r="N3254" t="b">
        <v>0</v>
      </c>
      <c r="O3254" t="b">
        <v>0</v>
      </c>
      <c r="P3254" t="s">
        <v>8288</v>
      </c>
      <c r="Q3254" s="10" t="s">
        <v>8318</v>
      </c>
      <c r="R3254" t="s">
        <v>8340</v>
      </c>
      <c r="S3254">
        <f>IFERROR(ROUND(E3254/L3254,2),0)</f>
        <v>27.5</v>
      </c>
      <c r="T3254" s="29">
        <f t="shared" si="50"/>
        <v>1</v>
      </c>
    </row>
    <row r="3255" spans="1:20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s="15">
        <f>(((J3255/60)/60)/24)+DATE(1970,1,1)</f>
        <v>42096.918240740735</v>
      </c>
      <c r="L3255">
        <v>2</v>
      </c>
      <c r="M3255" s="15">
        <f>(((I3255/60)/60)/24)+DATE(1970,1,1)</f>
        <v>42126.918240740735</v>
      </c>
      <c r="N3255" t="b">
        <v>0</v>
      </c>
      <c r="O3255" t="b">
        <v>0</v>
      </c>
      <c r="P3255" t="s">
        <v>8270</v>
      </c>
      <c r="Q3255" s="10" t="s">
        <v>8315</v>
      </c>
      <c r="R3255" t="s">
        <v>8316</v>
      </c>
      <c r="S3255">
        <f>IFERROR(ROUND(E3255/L3255,2),0)</f>
        <v>27.5</v>
      </c>
      <c r="T3255" s="29">
        <f t="shared" si="50"/>
        <v>1</v>
      </c>
    </row>
    <row r="3256" spans="1:20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s="15">
        <f>(((J3256/60)/60)/24)+DATE(1970,1,1)</f>
        <v>42248.793310185181</v>
      </c>
      <c r="L3256">
        <v>3</v>
      </c>
      <c r="M3256" s="15">
        <f>(((I3256/60)/60)/24)+DATE(1970,1,1)</f>
        <v>42278.793310185181</v>
      </c>
      <c r="N3256" t="b">
        <v>0</v>
      </c>
      <c r="O3256" t="b">
        <v>0</v>
      </c>
      <c r="P3256" t="s">
        <v>8270</v>
      </c>
      <c r="Q3256" s="10" t="s">
        <v>8315</v>
      </c>
      <c r="R3256" t="s">
        <v>8316</v>
      </c>
      <c r="S3256">
        <f>IFERROR(ROUND(E3256/L3256,2),0)</f>
        <v>18.329999999999998</v>
      </c>
      <c r="T3256" s="29">
        <f t="shared" si="50"/>
        <v>0</v>
      </c>
    </row>
    <row r="3257" spans="1:20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s="15">
        <f>(((J3257/60)/60)/24)+DATE(1970,1,1)</f>
        <v>41805.895254629628</v>
      </c>
      <c r="L3257">
        <v>2</v>
      </c>
      <c r="M3257" s="15">
        <f>(((I3257/60)/60)/24)+DATE(1970,1,1)</f>
        <v>41830.895254629628</v>
      </c>
      <c r="N3257" t="b">
        <v>0</v>
      </c>
      <c r="O3257" t="b">
        <v>0</v>
      </c>
      <c r="P3257" t="s">
        <v>8282</v>
      </c>
      <c r="Q3257" s="10" t="s">
        <v>8332</v>
      </c>
      <c r="R3257" t="s">
        <v>8333</v>
      </c>
      <c r="S3257">
        <f>IFERROR(ROUND(E3257/L3257,2),0)</f>
        <v>27.5</v>
      </c>
      <c r="T3257" s="29">
        <f t="shared" si="50"/>
        <v>1</v>
      </c>
    </row>
    <row r="3258" spans="1:20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s="15">
        <f>(((J3258/60)/60)/24)+DATE(1970,1,1)</f>
        <v>41784.789687500001</v>
      </c>
      <c r="L3258">
        <v>3</v>
      </c>
      <c r="M3258" s="15">
        <f>(((I3258/60)/60)/24)+DATE(1970,1,1)</f>
        <v>41814.789687500001</v>
      </c>
      <c r="N3258" t="b">
        <v>0</v>
      </c>
      <c r="O3258" t="b">
        <v>0</v>
      </c>
      <c r="P3258" t="s">
        <v>8269</v>
      </c>
      <c r="Q3258" s="10" t="s">
        <v>8313</v>
      </c>
      <c r="R3258" t="s">
        <v>8314</v>
      </c>
      <c r="S3258">
        <f>IFERROR(ROUND(E3258/L3258,2),0)</f>
        <v>18.329999999999998</v>
      </c>
      <c r="T3258" s="29">
        <f t="shared" si="50"/>
        <v>0</v>
      </c>
    </row>
    <row r="3259" spans="1:20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s="15">
        <f>(((J3259/60)/60)/24)+DATE(1970,1,1)</f>
        <v>42104.781597222223</v>
      </c>
      <c r="L3259">
        <v>3</v>
      </c>
      <c r="M3259" s="15">
        <f>(((I3259/60)/60)/24)+DATE(1970,1,1)</f>
        <v>42134.781597222223</v>
      </c>
      <c r="N3259" t="b">
        <v>0</v>
      </c>
      <c r="O3259" t="b">
        <v>0</v>
      </c>
      <c r="P3259" t="s">
        <v>8303</v>
      </c>
      <c r="Q3259" s="10" t="s">
        <v>8313</v>
      </c>
      <c r="R3259" t="s">
        <v>8355</v>
      </c>
      <c r="S3259">
        <f>IFERROR(ROUND(E3259/L3259,2),0)</f>
        <v>18.329999999999998</v>
      </c>
      <c r="T3259" s="29">
        <f t="shared" si="50"/>
        <v>6</v>
      </c>
    </row>
    <row r="3260" spans="1:20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s="15">
        <f>(((J3260/60)/60)/24)+DATE(1970,1,1)</f>
        <v>42778.765300925923</v>
      </c>
      <c r="L3260">
        <v>4</v>
      </c>
      <c r="M3260" s="15">
        <f>(((I3260/60)/60)/24)+DATE(1970,1,1)</f>
        <v>42808.723634259266</v>
      </c>
      <c r="N3260" t="b">
        <v>0</v>
      </c>
      <c r="O3260" t="b">
        <v>0</v>
      </c>
      <c r="P3260" t="s">
        <v>8271</v>
      </c>
      <c r="Q3260" s="10" t="s">
        <v>8315</v>
      </c>
      <c r="R3260" t="s">
        <v>8317</v>
      </c>
      <c r="S3260">
        <f>IFERROR(ROUND(E3260/L3260,2),0)</f>
        <v>13.25</v>
      </c>
      <c r="T3260" s="29">
        <f t="shared" si="50"/>
        <v>0</v>
      </c>
    </row>
    <row r="3261" spans="1:20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s="15">
        <f>(((J3261/60)/60)/24)+DATE(1970,1,1)</f>
        <v>42429.695543981477</v>
      </c>
      <c r="L3261">
        <v>4</v>
      </c>
      <c r="M3261" s="15">
        <f>(((I3261/60)/60)/24)+DATE(1970,1,1)</f>
        <v>42459.653877314813</v>
      </c>
      <c r="N3261" t="b">
        <v>0</v>
      </c>
      <c r="O3261" t="b">
        <v>0</v>
      </c>
      <c r="P3261" t="s">
        <v>8280</v>
      </c>
      <c r="Q3261" s="10" t="s">
        <v>8329</v>
      </c>
      <c r="R3261" t="s">
        <v>8330</v>
      </c>
      <c r="S3261">
        <f>IFERROR(ROUND(E3261/L3261,2),0)</f>
        <v>13.25</v>
      </c>
      <c r="T3261" s="29">
        <f t="shared" si="50"/>
        <v>0</v>
      </c>
    </row>
    <row r="3262" spans="1:20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s="15">
        <f>(((J3262/60)/60)/24)+DATE(1970,1,1)</f>
        <v>42585.7106712963</v>
      </c>
      <c r="L3262">
        <v>4</v>
      </c>
      <c r="M3262" s="15">
        <f>(((I3262/60)/60)/24)+DATE(1970,1,1)</f>
        <v>42615.7106712963</v>
      </c>
      <c r="N3262" t="b">
        <v>0</v>
      </c>
      <c r="O3262" t="b">
        <v>0</v>
      </c>
      <c r="P3262" t="s">
        <v>8302</v>
      </c>
      <c r="Q3262" s="10" t="s">
        <v>8318</v>
      </c>
      <c r="R3262" t="s">
        <v>8354</v>
      </c>
      <c r="S3262">
        <f>IFERROR(ROUND(E3262/L3262,2),0)</f>
        <v>13.25</v>
      </c>
      <c r="T3262" s="29">
        <f t="shared" si="50"/>
        <v>1</v>
      </c>
    </row>
    <row r="3263" spans="1:20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s="15">
        <f>(((J3263/60)/60)/24)+DATE(1970,1,1)</f>
        <v>42300.585891203707</v>
      </c>
      <c r="L3263">
        <v>1</v>
      </c>
      <c r="M3263" s="15">
        <f>(((I3263/60)/60)/24)+DATE(1970,1,1)</f>
        <v>42330.627557870372</v>
      </c>
      <c r="N3263" t="b">
        <v>0</v>
      </c>
      <c r="O3263" t="b">
        <v>0</v>
      </c>
      <c r="P3263" t="s">
        <v>8302</v>
      </c>
      <c r="Q3263" s="10" t="s">
        <v>8318</v>
      </c>
      <c r="R3263" t="s">
        <v>8354</v>
      </c>
      <c r="S3263">
        <f>IFERROR(ROUND(E3263/L3263,2),0)</f>
        <v>53</v>
      </c>
      <c r="T3263" s="29">
        <f t="shared" si="50"/>
        <v>2</v>
      </c>
    </row>
    <row r="3264" spans="1:20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s="15">
        <f>(((J3264/60)/60)/24)+DATE(1970,1,1)</f>
        <v>42318.098217592589</v>
      </c>
      <c r="L3264">
        <v>14</v>
      </c>
      <c r="M3264" s="15">
        <f>(((I3264/60)/60)/24)+DATE(1970,1,1)</f>
        <v>42363.098217592589</v>
      </c>
      <c r="N3264" t="b">
        <v>0</v>
      </c>
      <c r="O3264" t="b">
        <v>0</v>
      </c>
      <c r="P3264" t="s">
        <v>8268</v>
      </c>
      <c r="Q3264" s="10" t="s">
        <v>8306</v>
      </c>
      <c r="R3264" t="s">
        <v>8312</v>
      </c>
      <c r="S3264">
        <f>IFERROR(ROUND(E3264/L3264,2),0)</f>
        <v>3.71</v>
      </c>
      <c r="T3264" s="29">
        <f t="shared" si="50"/>
        <v>0</v>
      </c>
    </row>
    <row r="3265" spans="1:20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s="15">
        <f>(((J3265/60)/60)/24)+DATE(1970,1,1)</f>
        <v>42249.667997685188</v>
      </c>
      <c r="L3265">
        <v>2</v>
      </c>
      <c r="M3265" s="15">
        <f>(((I3265/60)/60)/24)+DATE(1970,1,1)</f>
        <v>42294.667997685188</v>
      </c>
      <c r="N3265" t="b">
        <v>0</v>
      </c>
      <c r="O3265" t="b">
        <v>0</v>
      </c>
      <c r="P3265" t="s">
        <v>8270</v>
      </c>
      <c r="Q3265" s="10" t="s">
        <v>8315</v>
      </c>
      <c r="R3265" t="s">
        <v>8316</v>
      </c>
      <c r="S3265">
        <f>IFERROR(ROUND(E3265/L3265,2),0)</f>
        <v>26</v>
      </c>
      <c r="T3265" s="29">
        <f t="shared" si="50"/>
        <v>0</v>
      </c>
    </row>
    <row r="3266" spans="1:20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s="15">
        <f>(((J3266/60)/60)/24)+DATE(1970,1,1)</f>
        <v>42107.679756944446</v>
      </c>
      <c r="L3266">
        <v>1</v>
      </c>
      <c r="M3266" s="15">
        <f>(((I3266/60)/60)/24)+DATE(1970,1,1)</f>
        <v>42137.679756944446</v>
      </c>
      <c r="N3266" t="b">
        <v>0</v>
      </c>
      <c r="O3266" t="b">
        <v>0</v>
      </c>
      <c r="P3266" t="s">
        <v>8282</v>
      </c>
      <c r="Q3266" s="10" t="s">
        <v>8332</v>
      </c>
      <c r="R3266" t="s">
        <v>8333</v>
      </c>
      <c r="S3266">
        <f>IFERROR(ROUND(E3266/L3266,2),0)</f>
        <v>52</v>
      </c>
      <c r="T3266" s="29">
        <f t="shared" si="50"/>
        <v>0</v>
      </c>
    </row>
    <row r="3267" spans="1:20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s="15">
        <f>(((J3267/60)/60)/24)+DATE(1970,1,1)</f>
        <v>41825.791226851856</v>
      </c>
      <c r="L3267">
        <v>2</v>
      </c>
      <c r="M3267" s="15">
        <f>(((I3267/60)/60)/24)+DATE(1970,1,1)</f>
        <v>41883.165972222225</v>
      </c>
      <c r="N3267" t="b">
        <v>0</v>
      </c>
      <c r="O3267" t="b">
        <v>0</v>
      </c>
      <c r="P3267" t="s">
        <v>8266</v>
      </c>
      <c r="Q3267" s="10" t="s">
        <v>8306</v>
      </c>
      <c r="R3267" t="s">
        <v>8310</v>
      </c>
      <c r="S3267">
        <f>IFERROR(ROUND(E3267/L3267,2),0)</f>
        <v>25.5</v>
      </c>
      <c r="T3267" s="29">
        <f t="shared" ref="T3267:T3330" si="51">ROUND(E3267/D3267*100,0)</f>
        <v>3</v>
      </c>
    </row>
    <row r="3268" spans="1:20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s="15">
        <f>(((J3268/60)/60)/24)+DATE(1970,1,1)</f>
        <v>41605.167696759258</v>
      </c>
      <c r="L3268">
        <v>2</v>
      </c>
      <c r="M3268" s="15">
        <f>(((I3268/60)/60)/24)+DATE(1970,1,1)</f>
        <v>41655.166666666664</v>
      </c>
      <c r="N3268" t="b">
        <v>0</v>
      </c>
      <c r="O3268" t="b">
        <v>0</v>
      </c>
      <c r="P3268" t="s">
        <v>8268</v>
      </c>
      <c r="Q3268" s="10" t="s">
        <v>8306</v>
      </c>
      <c r="R3268" t="s">
        <v>8312</v>
      </c>
      <c r="S3268">
        <f>IFERROR(ROUND(E3268/L3268,2),0)</f>
        <v>25.5</v>
      </c>
      <c r="T3268" s="29">
        <f t="shared" si="51"/>
        <v>1</v>
      </c>
    </row>
    <row r="3269" spans="1:20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s="15">
        <f>(((J3269/60)/60)/24)+DATE(1970,1,1)</f>
        <v>41645.832141203704</v>
      </c>
      <c r="L3269">
        <v>4</v>
      </c>
      <c r="M3269" s="15">
        <f>(((I3269/60)/60)/24)+DATE(1970,1,1)</f>
        <v>41675.832141203704</v>
      </c>
      <c r="N3269" t="b">
        <v>0</v>
      </c>
      <c r="O3269" t="b">
        <v>0</v>
      </c>
      <c r="P3269" t="s">
        <v>8280</v>
      </c>
      <c r="Q3269" s="10" t="s">
        <v>8329</v>
      </c>
      <c r="R3269" t="s">
        <v>8330</v>
      </c>
      <c r="S3269">
        <f>IFERROR(ROUND(E3269/L3269,2),0)</f>
        <v>12.75</v>
      </c>
      <c r="T3269" s="29">
        <f t="shared" si="51"/>
        <v>0</v>
      </c>
    </row>
    <row r="3270" spans="1:20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s="15">
        <f>(((J3270/60)/60)/24)+DATE(1970,1,1)</f>
        <v>42187.281678240746</v>
      </c>
      <c r="L3270">
        <v>2</v>
      </c>
      <c r="M3270" s="15">
        <f>(((I3270/60)/60)/24)+DATE(1970,1,1)</f>
        <v>42247.281678240746</v>
      </c>
      <c r="N3270" t="b">
        <v>0</v>
      </c>
      <c r="O3270" t="b">
        <v>0</v>
      </c>
      <c r="P3270" t="s">
        <v>8291</v>
      </c>
      <c r="Q3270" s="10" t="s">
        <v>8321</v>
      </c>
      <c r="R3270" t="s">
        <v>8343</v>
      </c>
      <c r="S3270">
        <f>IFERROR(ROUND(E3270/L3270,2),0)</f>
        <v>25.5</v>
      </c>
      <c r="T3270" s="29">
        <f t="shared" si="51"/>
        <v>1</v>
      </c>
    </row>
    <row r="3271" spans="1:20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s="15">
        <f>(((J3271/60)/60)/24)+DATE(1970,1,1)</f>
        <v>42528.899398148147</v>
      </c>
      <c r="L3271">
        <v>3</v>
      </c>
      <c r="M3271" s="15">
        <f>(((I3271/60)/60)/24)+DATE(1970,1,1)</f>
        <v>42588.899398148147</v>
      </c>
      <c r="N3271" t="b">
        <v>0</v>
      </c>
      <c r="O3271" t="b">
        <v>0</v>
      </c>
      <c r="P3271" t="s">
        <v>8281</v>
      </c>
      <c r="Q3271" s="10" t="s">
        <v>8329</v>
      </c>
      <c r="R3271" t="s">
        <v>8331</v>
      </c>
      <c r="S3271">
        <f>IFERROR(ROUND(E3271/L3271,2),0)</f>
        <v>17</v>
      </c>
      <c r="T3271" s="29">
        <f t="shared" si="51"/>
        <v>1</v>
      </c>
    </row>
    <row r="3272" spans="1:20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s="15">
        <f>(((J3272/60)/60)/24)+DATE(1970,1,1)</f>
        <v>42555.698738425926</v>
      </c>
      <c r="L3272">
        <v>4</v>
      </c>
      <c r="M3272" s="15">
        <f>(((I3272/60)/60)/24)+DATE(1970,1,1)</f>
        <v>42584.958333333328</v>
      </c>
      <c r="N3272" t="b">
        <v>0</v>
      </c>
      <c r="O3272" t="b">
        <v>0</v>
      </c>
      <c r="P3272" t="s">
        <v>8294</v>
      </c>
      <c r="Q3272" s="10" t="s">
        <v>8334</v>
      </c>
      <c r="R3272" t="s">
        <v>8346</v>
      </c>
      <c r="S3272">
        <f>IFERROR(ROUND(E3272/L3272,2),0)</f>
        <v>12.75</v>
      </c>
      <c r="T3272" s="29">
        <f t="shared" si="51"/>
        <v>3</v>
      </c>
    </row>
    <row r="3273" spans="1:20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s="15">
        <f>(((J3273/60)/60)/24)+DATE(1970,1,1)</f>
        <v>42110.326423611114</v>
      </c>
      <c r="L3273">
        <v>2</v>
      </c>
      <c r="M3273" s="15">
        <f>(((I3273/60)/60)/24)+DATE(1970,1,1)</f>
        <v>42140.125</v>
      </c>
      <c r="N3273" t="b">
        <v>0</v>
      </c>
      <c r="O3273" t="b">
        <v>0</v>
      </c>
      <c r="P3273" t="s">
        <v>8282</v>
      </c>
      <c r="Q3273" s="10" t="s">
        <v>8332</v>
      </c>
      <c r="R3273" t="s">
        <v>8333</v>
      </c>
      <c r="S3273">
        <f>IFERROR(ROUND(E3273/L3273,2),0)</f>
        <v>25.5</v>
      </c>
      <c r="T3273" s="29">
        <f t="shared" si="51"/>
        <v>1</v>
      </c>
    </row>
    <row r="3274" spans="1:20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s="15">
        <f>(((J3274/60)/60)/24)+DATE(1970,1,1)</f>
        <v>42055.600995370376</v>
      </c>
      <c r="L3274">
        <v>6</v>
      </c>
      <c r="M3274" s="15">
        <f>(((I3274/60)/60)/24)+DATE(1970,1,1)</f>
        <v>42115.559328703705</v>
      </c>
      <c r="N3274" t="b">
        <v>0</v>
      </c>
      <c r="O3274" t="b">
        <v>0</v>
      </c>
      <c r="P3274" t="s">
        <v>8299</v>
      </c>
      <c r="Q3274" s="10" t="s">
        <v>8315</v>
      </c>
      <c r="R3274" t="s">
        <v>8351</v>
      </c>
      <c r="S3274">
        <f>IFERROR(ROUND(E3274/L3274,2),0)</f>
        <v>8.5</v>
      </c>
      <c r="T3274" s="29">
        <f t="shared" si="51"/>
        <v>0</v>
      </c>
    </row>
    <row r="3275" spans="1:20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s="15">
        <f>(((J3275/60)/60)/24)+DATE(1970,1,1)</f>
        <v>41826.61954861111</v>
      </c>
      <c r="L3275">
        <v>6</v>
      </c>
      <c r="M3275" s="15">
        <f>(((I3275/60)/60)/24)+DATE(1970,1,1)</f>
        <v>41856.61954861111</v>
      </c>
      <c r="N3275" t="b">
        <v>0</v>
      </c>
      <c r="O3275" t="b">
        <v>0</v>
      </c>
      <c r="P3275" t="s">
        <v>8269</v>
      </c>
      <c r="Q3275" s="10" t="s">
        <v>8313</v>
      </c>
      <c r="R3275" t="s">
        <v>8314</v>
      </c>
      <c r="S3275">
        <f>IFERROR(ROUND(E3275/L3275,2),0)</f>
        <v>8.5</v>
      </c>
      <c r="T3275" s="29">
        <f t="shared" si="51"/>
        <v>9</v>
      </c>
    </row>
    <row r="3276" spans="1:20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s="15">
        <f>(((J3276/60)/60)/24)+DATE(1970,1,1)</f>
        <v>42527.650995370372</v>
      </c>
      <c r="L3276">
        <v>1</v>
      </c>
      <c r="M3276" s="15">
        <f>(((I3276/60)/60)/24)+DATE(1970,1,1)</f>
        <v>42537.650995370372</v>
      </c>
      <c r="N3276" t="b">
        <v>0</v>
      </c>
      <c r="O3276" t="b">
        <v>0</v>
      </c>
      <c r="P3276" t="s">
        <v>8266</v>
      </c>
      <c r="Q3276" s="10" t="s">
        <v>8306</v>
      </c>
      <c r="R3276" t="s">
        <v>8310</v>
      </c>
      <c r="S3276">
        <f>IFERROR(ROUND(E3276/L3276,2),0)</f>
        <v>50</v>
      </c>
      <c r="T3276" s="29">
        <f t="shared" si="51"/>
        <v>0</v>
      </c>
    </row>
    <row r="3277" spans="1:20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s="15">
        <f>(((J3277/60)/60)/24)+DATE(1970,1,1)</f>
        <v>42377.577187499999</v>
      </c>
      <c r="L3277">
        <v>1</v>
      </c>
      <c r="M3277" s="15">
        <f>(((I3277/60)/60)/24)+DATE(1970,1,1)</f>
        <v>42437.577187499999</v>
      </c>
      <c r="N3277" t="b">
        <v>0</v>
      </c>
      <c r="O3277" t="b">
        <v>0</v>
      </c>
      <c r="P3277" t="s">
        <v>8266</v>
      </c>
      <c r="Q3277" s="10" t="s">
        <v>8306</v>
      </c>
      <c r="R3277" t="s">
        <v>8310</v>
      </c>
      <c r="S3277">
        <f>IFERROR(ROUND(E3277/L3277,2),0)</f>
        <v>50</v>
      </c>
      <c r="T3277" s="29">
        <f t="shared" si="51"/>
        <v>0</v>
      </c>
    </row>
    <row r="3278" spans="1:20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s="15">
        <f>(((J3278/60)/60)/24)+DATE(1970,1,1)</f>
        <v>40894.906956018516</v>
      </c>
      <c r="L3278">
        <v>1</v>
      </c>
      <c r="M3278" s="15">
        <f>(((I3278/60)/60)/24)+DATE(1970,1,1)</f>
        <v>40954.906956018516</v>
      </c>
      <c r="N3278" t="b">
        <v>0</v>
      </c>
      <c r="O3278" t="b">
        <v>0</v>
      </c>
      <c r="P3278" t="s">
        <v>8268</v>
      </c>
      <c r="Q3278" s="10" t="s">
        <v>8306</v>
      </c>
      <c r="R3278" t="s">
        <v>8312</v>
      </c>
      <c r="S3278">
        <f>IFERROR(ROUND(E3278/L3278,2),0)</f>
        <v>50</v>
      </c>
      <c r="T3278" s="29">
        <f t="shared" si="51"/>
        <v>5</v>
      </c>
    </row>
    <row r="3279" spans="1:20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s="15">
        <f>(((J3279/60)/60)/24)+DATE(1970,1,1)</f>
        <v>41761.94258101852</v>
      </c>
      <c r="L3279">
        <v>1</v>
      </c>
      <c r="M3279" s="15">
        <f>(((I3279/60)/60)/24)+DATE(1970,1,1)</f>
        <v>41791.94258101852</v>
      </c>
      <c r="N3279" t="b">
        <v>0</v>
      </c>
      <c r="O3279" t="b">
        <v>0</v>
      </c>
      <c r="P3279" t="s">
        <v>8268</v>
      </c>
      <c r="Q3279" s="10" t="s">
        <v>8306</v>
      </c>
      <c r="R3279" t="s">
        <v>8312</v>
      </c>
      <c r="S3279">
        <f>IFERROR(ROUND(E3279/L3279,2),0)</f>
        <v>50</v>
      </c>
      <c r="T3279" s="29">
        <f t="shared" si="51"/>
        <v>0</v>
      </c>
    </row>
    <row r="3280" spans="1:20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s="15">
        <f>(((J3280/60)/60)/24)+DATE(1970,1,1)</f>
        <v>41830.613969907405</v>
      </c>
      <c r="L3280">
        <v>3</v>
      </c>
      <c r="M3280" s="15">
        <f>(((I3280/60)/60)/24)+DATE(1970,1,1)</f>
        <v>41860.613969907405</v>
      </c>
      <c r="N3280" t="b">
        <v>0</v>
      </c>
      <c r="O3280" t="b">
        <v>0</v>
      </c>
      <c r="P3280" t="s">
        <v>8268</v>
      </c>
      <c r="Q3280" s="10" t="s">
        <v>8306</v>
      </c>
      <c r="R3280" t="s">
        <v>8312</v>
      </c>
      <c r="S3280">
        <f>IFERROR(ROUND(E3280/L3280,2),0)</f>
        <v>16.670000000000002</v>
      </c>
      <c r="T3280" s="29">
        <f t="shared" si="51"/>
        <v>3</v>
      </c>
    </row>
    <row r="3281" spans="1:20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s="15">
        <f>(((J3281/60)/60)/24)+DATE(1970,1,1)</f>
        <v>42321.283101851848</v>
      </c>
      <c r="L3281">
        <v>1</v>
      </c>
      <c r="M3281" s="15">
        <f>(((I3281/60)/60)/24)+DATE(1970,1,1)</f>
        <v>42351.283101851848</v>
      </c>
      <c r="N3281" t="b">
        <v>0</v>
      </c>
      <c r="O3281" t="b">
        <v>0</v>
      </c>
      <c r="P3281" t="s">
        <v>8270</v>
      </c>
      <c r="Q3281" s="10" t="s">
        <v>8315</v>
      </c>
      <c r="R3281" t="s">
        <v>8316</v>
      </c>
      <c r="S3281">
        <f>IFERROR(ROUND(E3281/L3281,2),0)</f>
        <v>50</v>
      </c>
      <c r="T3281" s="29">
        <f t="shared" si="51"/>
        <v>0</v>
      </c>
    </row>
    <row r="3282" spans="1:20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s="15">
        <f>(((J3282/60)/60)/24)+DATE(1970,1,1)</f>
        <v>40068.056932870371</v>
      </c>
      <c r="L3282">
        <v>1</v>
      </c>
      <c r="M3282" s="15">
        <f>(((I3282/60)/60)/24)+DATE(1970,1,1)</f>
        <v>40118.165972222225</v>
      </c>
      <c r="N3282" t="b">
        <v>0</v>
      </c>
      <c r="O3282" t="b">
        <v>0</v>
      </c>
      <c r="P3282" t="s">
        <v>8273</v>
      </c>
      <c r="Q3282" s="10" t="s">
        <v>8318</v>
      </c>
      <c r="R3282" t="s">
        <v>8320</v>
      </c>
      <c r="S3282">
        <f>IFERROR(ROUND(E3282/L3282,2),0)</f>
        <v>50</v>
      </c>
      <c r="T3282" s="29">
        <f t="shared" si="51"/>
        <v>3</v>
      </c>
    </row>
    <row r="3283" spans="1:20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s="15">
        <f>(((J3283/60)/60)/24)+DATE(1970,1,1)</f>
        <v>41616.027754629627</v>
      </c>
      <c r="L3283">
        <v>1</v>
      </c>
      <c r="M3283" s="15">
        <f>(((I3283/60)/60)/24)+DATE(1970,1,1)</f>
        <v>41646.027754629627</v>
      </c>
      <c r="N3283" t="b">
        <v>0</v>
      </c>
      <c r="O3283" t="b">
        <v>0</v>
      </c>
      <c r="P3283" t="s">
        <v>8276</v>
      </c>
      <c r="Q3283" s="10" t="s">
        <v>8321</v>
      </c>
      <c r="R3283" t="s">
        <v>8324</v>
      </c>
      <c r="S3283">
        <f>IFERROR(ROUND(E3283/L3283,2),0)</f>
        <v>50</v>
      </c>
      <c r="T3283" s="29">
        <f t="shared" si="51"/>
        <v>0</v>
      </c>
    </row>
    <row r="3284" spans="1:20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s="15">
        <f>(((J3284/60)/60)/24)+DATE(1970,1,1)</f>
        <v>42368.333668981482</v>
      </c>
      <c r="L3284">
        <v>2</v>
      </c>
      <c r="M3284" s="15">
        <f>(((I3284/60)/60)/24)+DATE(1970,1,1)</f>
        <v>42398.333668981482</v>
      </c>
      <c r="N3284" t="b">
        <v>0</v>
      </c>
      <c r="O3284" t="b">
        <v>0</v>
      </c>
      <c r="P3284" t="s">
        <v>8276</v>
      </c>
      <c r="Q3284" s="10" t="s">
        <v>8321</v>
      </c>
      <c r="R3284" t="s">
        <v>8324</v>
      </c>
      <c r="S3284">
        <f>IFERROR(ROUND(E3284/L3284,2),0)</f>
        <v>25</v>
      </c>
      <c r="T3284" s="29">
        <f t="shared" si="51"/>
        <v>1</v>
      </c>
    </row>
    <row r="3285" spans="1:20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s="15">
        <f>(((J3285/60)/60)/24)+DATE(1970,1,1)</f>
        <v>42079.913113425922</v>
      </c>
      <c r="L3285">
        <v>1</v>
      </c>
      <c r="M3285" s="15">
        <f>(((I3285/60)/60)/24)+DATE(1970,1,1)</f>
        <v>42109.913113425922</v>
      </c>
      <c r="N3285" t="b">
        <v>0</v>
      </c>
      <c r="O3285" t="b">
        <v>0</v>
      </c>
      <c r="P3285" t="s">
        <v>8279</v>
      </c>
      <c r="Q3285" s="10" t="s">
        <v>8327</v>
      </c>
      <c r="R3285" t="s">
        <v>8328</v>
      </c>
      <c r="S3285">
        <f>IFERROR(ROUND(E3285/L3285,2),0)</f>
        <v>50</v>
      </c>
      <c r="T3285" s="29">
        <f t="shared" si="51"/>
        <v>1</v>
      </c>
    </row>
    <row r="3286" spans="1:20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s="15">
        <f>(((J3286/60)/60)/24)+DATE(1970,1,1)</f>
        <v>42558.989513888882</v>
      </c>
      <c r="L3286">
        <v>1</v>
      </c>
      <c r="M3286" s="15">
        <f>(((I3286/60)/60)/24)+DATE(1970,1,1)</f>
        <v>42588.989513888882</v>
      </c>
      <c r="N3286" t="b">
        <v>0</v>
      </c>
      <c r="O3286" t="b">
        <v>0</v>
      </c>
      <c r="P3286" t="s">
        <v>8281</v>
      </c>
      <c r="Q3286" s="10" t="s">
        <v>8329</v>
      </c>
      <c r="R3286" t="s">
        <v>8331</v>
      </c>
      <c r="S3286">
        <f>IFERROR(ROUND(E3286/L3286,2),0)</f>
        <v>50</v>
      </c>
      <c r="T3286" s="29">
        <f t="shared" si="51"/>
        <v>5</v>
      </c>
    </row>
    <row r="3287" spans="1:20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s="15">
        <f>(((J3287/60)/60)/24)+DATE(1970,1,1)</f>
        <v>42143.714178240742</v>
      </c>
      <c r="L3287">
        <v>1</v>
      </c>
      <c r="M3287" s="15">
        <f>(((I3287/60)/60)/24)+DATE(1970,1,1)</f>
        <v>42173.714178240742</v>
      </c>
      <c r="N3287" t="b">
        <v>0</v>
      </c>
      <c r="O3287" t="b">
        <v>0</v>
      </c>
      <c r="P3287" t="s">
        <v>8282</v>
      </c>
      <c r="Q3287" s="10" t="s">
        <v>8332</v>
      </c>
      <c r="R3287" t="s">
        <v>8333</v>
      </c>
      <c r="S3287">
        <f>IFERROR(ROUND(E3287/L3287,2),0)</f>
        <v>50</v>
      </c>
      <c r="T3287" s="29">
        <f t="shared" si="51"/>
        <v>1</v>
      </c>
    </row>
    <row r="3288" spans="1:20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s="15">
        <f>(((J3288/60)/60)/24)+DATE(1970,1,1)</f>
        <v>42548.192997685182</v>
      </c>
      <c r="L3288">
        <v>2</v>
      </c>
      <c r="M3288" s="15">
        <f>(((I3288/60)/60)/24)+DATE(1970,1,1)</f>
        <v>42573.192997685182</v>
      </c>
      <c r="N3288" t="b">
        <v>0</v>
      </c>
      <c r="O3288" t="b">
        <v>0</v>
      </c>
      <c r="P3288" t="s">
        <v>8273</v>
      </c>
      <c r="Q3288" s="10" t="s">
        <v>8318</v>
      </c>
      <c r="R3288" t="s">
        <v>8320</v>
      </c>
      <c r="S3288">
        <f>IFERROR(ROUND(E3288/L3288,2),0)</f>
        <v>25</v>
      </c>
      <c r="T3288" s="29">
        <f t="shared" si="51"/>
        <v>1</v>
      </c>
    </row>
    <row r="3289" spans="1:20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s="15">
        <f>(((J3289/60)/60)/24)+DATE(1970,1,1)</f>
        <v>42108.05322916666</v>
      </c>
      <c r="L3289">
        <v>1</v>
      </c>
      <c r="M3289" s="15">
        <f>(((I3289/60)/60)/24)+DATE(1970,1,1)</f>
        <v>42123.05322916666</v>
      </c>
      <c r="N3289" t="b">
        <v>0</v>
      </c>
      <c r="O3289" t="b">
        <v>0</v>
      </c>
      <c r="P3289" t="s">
        <v>8287</v>
      </c>
      <c r="Q3289" s="10" t="s">
        <v>8334</v>
      </c>
      <c r="R3289" t="s">
        <v>8339</v>
      </c>
      <c r="S3289">
        <f>IFERROR(ROUND(E3289/L3289,2),0)</f>
        <v>50</v>
      </c>
      <c r="T3289" s="29">
        <f t="shared" si="51"/>
        <v>0</v>
      </c>
    </row>
    <row r="3290" spans="1:20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s="15">
        <f>(((J3290/60)/60)/24)+DATE(1970,1,1)</f>
        <v>41887.801064814819</v>
      </c>
      <c r="L3290">
        <v>1</v>
      </c>
      <c r="M3290" s="15">
        <f>(((I3290/60)/60)/24)+DATE(1970,1,1)</f>
        <v>41917.801064814819</v>
      </c>
      <c r="N3290" t="b">
        <v>0</v>
      </c>
      <c r="O3290" t="b">
        <v>0</v>
      </c>
      <c r="P3290" t="s">
        <v>8291</v>
      </c>
      <c r="Q3290" s="10" t="s">
        <v>8321</v>
      </c>
      <c r="R3290" t="s">
        <v>8343</v>
      </c>
      <c r="S3290">
        <f>IFERROR(ROUND(E3290/L3290,2),0)</f>
        <v>50</v>
      </c>
      <c r="T3290" s="29">
        <f t="shared" si="51"/>
        <v>2</v>
      </c>
    </row>
    <row r="3291" spans="1:20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s="15">
        <f>(((J3291/60)/60)/24)+DATE(1970,1,1)</f>
        <v>42326.685428240744</v>
      </c>
      <c r="L3291">
        <v>2</v>
      </c>
      <c r="M3291" s="15">
        <f>(((I3291/60)/60)/24)+DATE(1970,1,1)</f>
        <v>42371.685428240744</v>
      </c>
      <c r="N3291" t="b">
        <v>0</v>
      </c>
      <c r="O3291" t="b">
        <v>0</v>
      </c>
      <c r="P3291" t="s">
        <v>8292</v>
      </c>
      <c r="Q3291" s="10" t="s">
        <v>8315</v>
      </c>
      <c r="R3291" t="s">
        <v>8344</v>
      </c>
      <c r="S3291">
        <f>IFERROR(ROUND(E3291/L3291,2),0)</f>
        <v>25</v>
      </c>
      <c r="T3291" s="29">
        <f t="shared" si="51"/>
        <v>0</v>
      </c>
    </row>
    <row r="3292" spans="1:20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s="15">
        <f>(((J3292/60)/60)/24)+DATE(1970,1,1)</f>
        <v>42685.680648148147</v>
      </c>
      <c r="L3292">
        <v>1</v>
      </c>
      <c r="M3292" s="15">
        <f>(((I3292/60)/60)/24)+DATE(1970,1,1)</f>
        <v>42715.680648148147</v>
      </c>
      <c r="N3292" t="b">
        <v>0</v>
      </c>
      <c r="O3292" t="b">
        <v>0</v>
      </c>
      <c r="P3292" t="s">
        <v>8294</v>
      </c>
      <c r="Q3292" s="10" t="s">
        <v>8334</v>
      </c>
      <c r="R3292" t="s">
        <v>8346</v>
      </c>
      <c r="S3292">
        <f>IFERROR(ROUND(E3292/L3292,2),0)</f>
        <v>50</v>
      </c>
      <c r="T3292" s="29">
        <f t="shared" si="51"/>
        <v>1</v>
      </c>
    </row>
    <row r="3293" spans="1:20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s="15">
        <f>(((J3293/60)/60)/24)+DATE(1970,1,1)</f>
        <v>40198.424849537041</v>
      </c>
      <c r="L3293">
        <v>5</v>
      </c>
      <c r="M3293" s="15">
        <f>(((I3293/60)/60)/24)+DATE(1970,1,1)</f>
        <v>40252.290972222225</v>
      </c>
      <c r="N3293" t="b">
        <v>0</v>
      </c>
      <c r="O3293" t="b">
        <v>0</v>
      </c>
      <c r="P3293" t="s">
        <v>8280</v>
      </c>
      <c r="Q3293" s="10" t="s">
        <v>8329</v>
      </c>
      <c r="R3293" t="s">
        <v>8330</v>
      </c>
      <c r="S3293">
        <f>IFERROR(ROUND(E3293/L3293,2),0)</f>
        <v>10</v>
      </c>
      <c r="T3293" s="29">
        <f t="shared" si="51"/>
        <v>10</v>
      </c>
    </row>
    <row r="3294" spans="1:20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s="15">
        <f>(((J3294/60)/60)/24)+DATE(1970,1,1)</f>
        <v>41683.832280092596</v>
      </c>
      <c r="L3294">
        <v>4</v>
      </c>
      <c r="M3294" s="15">
        <f>(((I3294/60)/60)/24)+DATE(1970,1,1)</f>
        <v>41713.790613425925</v>
      </c>
      <c r="N3294" t="b">
        <v>0</v>
      </c>
      <c r="O3294" t="b">
        <v>0</v>
      </c>
      <c r="P3294" t="s">
        <v>8280</v>
      </c>
      <c r="Q3294" s="10" t="s">
        <v>8329</v>
      </c>
      <c r="R3294" t="s">
        <v>8330</v>
      </c>
      <c r="S3294">
        <f>IFERROR(ROUND(E3294/L3294,2),0)</f>
        <v>12.5</v>
      </c>
      <c r="T3294" s="29">
        <f t="shared" si="51"/>
        <v>0</v>
      </c>
    </row>
    <row r="3295" spans="1:20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s="15">
        <f>(((J3295/60)/60)/24)+DATE(1970,1,1)</f>
        <v>42215.662314814821</v>
      </c>
      <c r="L3295">
        <v>1</v>
      </c>
      <c r="M3295" s="15">
        <f>(((I3295/60)/60)/24)+DATE(1970,1,1)</f>
        <v>42245.662314814821</v>
      </c>
      <c r="N3295" t="b">
        <v>0</v>
      </c>
      <c r="O3295" t="b">
        <v>0</v>
      </c>
      <c r="P3295" t="s">
        <v>8270</v>
      </c>
      <c r="Q3295" s="10" t="s">
        <v>8315</v>
      </c>
      <c r="R3295" t="s">
        <v>8316</v>
      </c>
      <c r="S3295">
        <f>IFERROR(ROUND(E3295/L3295,2),0)</f>
        <v>50</v>
      </c>
      <c r="T3295" s="29">
        <f t="shared" si="51"/>
        <v>0</v>
      </c>
    </row>
    <row r="3296" spans="1:20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s="15">
        <f>(((J3296/60)/60)/24)+DATE(1970,1,1)</f>
        <v>42194.648344907408</v>
      </c>
      <c r="L3296">
        <v>1</v>
      </c>
      <c r="M3296" s="15">
        <f>(((I3296/60)/60)/24)+DATE(1970,1,1)</f>
        <v>42224.648344907408</v>
      </c>
      <c r="N3296" t="b">
        <v>0</v>
      </c>
      <c r="O3296" t="b">
        <v>0</v>
      </c>
      <c r="P3296" t="s">
        <v>8270</v>
      </c>
      <c r="Q3296" s="10" t="s">
        <v>8315</v>
      </c>
      <c r="R3296" t="s">
        <v>8316</v>
      </c>
      <c r="S3296">
        <f>IFERROR(ROUND(E3296/L3296,2),0)</f>
        <v>50</v>
      </c>
      <c r="T3296" s="29">
        <f t="shared" si="51"/>
        <v>0</v>
      </c>
    </row>
    <row r="3297" spans="1:20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s="15">
        <f>(((J3297/60)/60)/24)+DATE(1970,1,1)</f>
        <v>42285.91506944444</v>
      </c>
      <c r="L3297">
        <v>1</v>
      </c>
      <c r="M3297" s="15">
        <f>(((I3297/60)/60)/24)+DATE(1970,1,1)</f>
        <v>42345.956736111111</v>
      </c>
      <c r="N3297" t="b">
        <v>0</v>
      </c>
      <c r="O3297" t="b">
        <v>0</v>
      </c>
      <c r="P3297" t="s">
        <v>8282</v>
      </c>
      <c r="Q3297" s="10" t="s">
        <v>8332</v>
      </c>
      <c r="R3297" t="s">
        <v>8333</v>
      </c>
      <c r="S3297">
        <f>IFERROR(ROUND(E3297/L3297,2),0)</f>
        <v>50</v>
      </c>
      <c r="T3297" s="29">
        <f t="shared" si="51"/>
        <v>0</v>
      </c>
    </row>
    <row r="3298" spans="1:20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s="15">
        <f>(((J3298/60)/60)/24)+DATE(1970,1,1)</f>
        <v>42584.666597222225</v>
      </c>
      <c r="L3298">
        <v>1</v>
      </c>
      <c r="M3298" s="15">
        <f>(((I3298/60)/60)/24)+DATE(1970,1,1)</f>
        <v>42614.666597222225</v>
      </c>
      <c r="N3298" t="b">
        <v>0</v>
      </c>
      <c r="O3298" t="b">
        <v>0</v>
      </c>
      <c r="P3298" t="s">
        <v>8282</v>
      </c>
      <c r="Q3298" s="10" t="s">
        <v>8332</v>
      </c>
      <c r="R3298" t="s">
        <v>8333</v>
      </c>
      <c r="S3298">
        <f>IFERROR(ROUND(E3298/L3298,2),0)</f>
        <v>50</v>
      </c>
      <c r="T3298" s="29">
        <f t="shared" si="51"/>
        <v>1</v>
      </c>
    </row>
    <row r="3299" spans="1:20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s="15">
        <f>(((J3299/60)/60)/24)+DATE(1970,1,1)</f>
        <v>41795.963333333333</v>
      </c>
      <c r="L3299">
        <v>1</v>
      </c>
      <c r="M3299" s="15">
        <f>(((I3299/60)/60)/24)+DATE(1970,1,1)</f>
        <v>41825.963333333333</v>
      </c>
      <c r="N3299" t="b">
        <v>0</v>
      </c>
      <c r="O3299" t="b">
        <v>0</v>
      </c>
      <c r="P3299" t="s">
        <v>8282</v>
      </c>
      <c r="Q3299" s="10" t="s">
        <v>8332</v>
      </c>
      <c r="R3299" t="s">
        <v>8333</v>
      </c>
      <c r="S3299">
        <f>IFERROR(ROUND(E3299/L3299,2),0)</f>
        <v>50</v>
      </c>
      <c r="T3299" s="29">
        <f t="shared" si="51"/>
        <v>0</v>
      </c>
    </row>
    <row r="3300" spans="1:20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s="15">
        <f>(((J3300/60)/60)/24)+DATE(1970,1,1)</f>
        <v>41887.801168981481</v>
      </c>
      <c r="L3300">
        <v>1</v>
      </c>
      <c r="M3300" s="15">
        <f>(((I3300/60)/60)/24)+DATE(1970,1,1)</f>
        <v>41917.801168981481</v>
      </c>
      <c r="N3300" t="b">
        <v>0</v>
      </c>
      <c r="O3300" t="b">
        <v>0</v>
      </c>
      <c r="P3300" t="s">
        <v>8282</v>
      </c>
      <c r="Q3300" s="10" t="s">
        <v>8332</v>
      </c>
      <c r="R3300" t="s">
        <v>8333</v>
      </c>
      <c r="S3300">
        <f>IFERROR(ROUND(E3300/L3300,2),0)</f>
        <v>50</v>
      </c>
      <c r="T3300" s="29">
        <f t="shared" si="51"/>
        <v>0</v>
      </c>
    </row>
    <row r="3301" spans="1:20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s="15">
        <f>(((J3301/60)/60)/24)+DATE(1970,1,1)</f>
        <v>42173.67082175926</v>
      </c>
      <c r="L3301">
        <v>3</v>
      </c>
      <c r="M3301" s="15">
        <f>(((I3301/60)/60)/24)+DATE(1970,1,1)</f>
        <v>42233.67082175926</v>
      </c>
      <c r="N3301" t="b">
        <v>0</v>
      </c>
      <c r="O3301" t="b">
        <v>0</v>
      </c>
      <c r="P3301" t="s">
        <v>8301</v>
      </c>
      <c r="Q3301" s="10" t="s">
        <v>8313</v>
      </c>
      <c r="R3301" t="s">
        <v>8353</v>
      </c>
      <c r="S3301">
        <f>IFERROR(ROUND(E3301/L3301,2),0)</f>
        <v>16.670000000000002</v>
      </c>
      <c r="T3301" s="29">
        <f t="shared" si="51"/>
        <v>0</v>
      </c>
    </row>
    <row r="3302" spans="1:20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s="15">
        <f>(((J3302/60)/60)/24)+DATE(1970,1,1)</f>
        <v>42523.025231481486</v>
      </c>
      <c r="L3302">
        <v>1</v>
      </c>
      <c r="M3302" s="15">
        <f>(((I3302/60)/60)/24)+DATE(1970,1,1)</f>
        <v>42583.025231481486</v>
      </c>
      <c r="N3302" t="b">
        <v>0</v>
      </c>
      <c r="O3302" t="b">
        <v>0</v>
      </c>
      <c r="P3302" t="s">
        <v>8301</v>
      </c>
      <c r="Q3302" s="10" t="s">
        <v>8313</v>
      </c>
      <c r="R3302" t="s">
        <v>8353</v>
      </c>
      <c r="S3302">
        <f>IFERROR(ROUND(E3302/L3302,2),0)</f>
        <v>50</v>
      </c>
      <c r="T3302" s="29">
        <f t="shared" si="51"/>
        <v>0</v>
      </c>
    </row>
    <row r="3303" spans="1:20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s="15">
        <f>(((J3303/60)/60)/24)+DATE(1970,1,1)</f>
        <v>42807.885057870371</v>
      </c>
      <c r="L3303">
        <v>1</v>
      </c>
      <c r="M3303" s="15">
        <f>(((I3303/60)/60)/24)+DATE(1970,1,1)</f>
        <v>42858.8</v>
      </c>
      <c r="N3303" t="b">
        <v>0</v>
      </c>
      <c r="O3303" t="b">
        <v>0</v>
      </c>
      <c r="P3303" t="s">
        <v>8269</v>
      </c>
      <c r="Q3303" s="10" t="s">
        <v>8313</v>
      </c>
      <c r="R3303" t="s">
        <v>8314</v>
      </c>
      <c r="S3303">
        <f>IFERROR(ROUND(E3303/L3303,2),0)</f>
        <v>50</v>
      </c>
      <c r="T3303" s="29">
        <f t="shared" si="51"/>
        <v>3</v>
      </c>
    </row>
    <row r="3304" spans="1:20" ht="60" x14ac:dyDescent="0.25">
      <c r="A3304">
        <v>3794</v>
      </c>
      <c r="B3304" s="3" t="s">
        <v>3791</v>
      </c>
      <c r="C3304" s="3" t="s">
        <v>7904</v>
      </c>
      <c r="D3304" s="27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s="15">
        <f>(((J3304/60)/60)/24)+DATE(1970,1,1)</f>
        <v>42132.58048611111</v>
      </c>
      <c r="L3304">
        <v>1</v>
      </c>
      <c r="M3304" s="15">
        <f>(((I3304/60)/60)/24)+DATE(1970,1,1)</f>
        <v>42162.58048611111</v>
      </c>
      <c r="N3304" t="b">
        <v>0</v>
      </c>
      <c r="O3304" t="b">
        <v>0</v>
      </c>
      <c r="P3304" t="s">
        <v>8303</v>
      </c>
      <c r="Q3304" s="10" t="s">
        <v>8313</v>
      </c>
      <c r="R3304" t="s">
        <v>8355</v>
      </c>
      <c r="S3304">
        <f>IFERROR(ROUND(E3304/L3304,2),0)</f>
        <v>50</v>
      </c>
      <c r="T3304" s="29">
        <f t="shared" si="51"/>
        <v>1</v>
      </c>
    </row>
    <row r="3305" spans="1:20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s="15">
        <f>(((J3305/60)/60)/24)+DATE(1970,1,1)</f>
        <v>42032.250208333338</v>
      </c>
      <c r="L3305">
        <v>1</v>
      </c>
      <c r="M3305" s="15">
        <f>(((I3305/60)/60)/24)+DATE(1970,1,1)</f>
        <v>42063.250208333338</v>
      </c>
      <c r="N3305" t="b">
        <v>0</v>
      </c>
      <c r="O3305" t="b">
        <v>0</v>
      </c>
      <c r="P3305" t="s">
        <v>8269</v>
      </c>
      <c r="Q3305" s="10" t="s">
        <v>8313</v>
      </c>
      <c r="R3305" t="s">
        <v>8314</v>
      </c>
      <c r="S3305">
        <f>IFERROR(ROUND(E3305/L3305,2),0)</f>
        <v>50</v>
      </c>
      <c r="T3305" s="29">
        <f t="shared" si="51"/>
        <v>5</v>
      </c>
    </row>
    <row r="3306" spans="1:20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s="15">
        <f>(((J3306/60)/60)/24)+DATE(1970,1,1)</f>
        <v>41940.587233796294</v>
      </c>
      <c r="L3306">
        <v>2</v>
      </c>
      <c r="M3306" s="15">
        <f>(((I3306/60)/60)/24)+DATE(1970,1,1)</f>
        <v>41968.041666666672</v>
      </c>
      <c r="N3306" t="b">
        <v>0</v>
      </c>
      <c r="O3306" t="b">
        <v>0</v>
      </c>
      <c r="P3306" t="s">
        <v>8269</v>
      </c>
      <c r="Q3306" s="10" t="s">
        <v>8313</v>
      </c>
      <c r="R3306" t="s">
        <v>8314</v>
      </c>
      <c r="S3306">
        <f>IFERROR(ROUND(E3306/L3306,2),0)</f>
        <v>25</v>
      </c>
      <c r="T3306" s="29">
        <f t="shared" si="51"/>
        <v>1</v>
      </c>
    </row>
    <row r="3307" spans="1:20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s="15">
        <f>(((J3307/60)/60)/24)+DATE(1970,1,1)</f>
        <v>42570.850381944445</v>
      </c>
      <c r="L3307">
        <v>1</v>
      </c>
      <c r="M3307" s="15">
        <f>(((I3307/60)/60)/24)+DATE(1970,1,1)</f>
        <v>42615.850381944445</v>
      </c>
      <c r="N3307" t="b">
        <v>0</v>
      </c>
      <c r="O3307" t="b">
        <v>0</v>
      </c>
      <c r="P3307" t="s">
        <v>8269</v>
      </c>
      <c r="Q3307" s="10" t="s">
        <v>8313</v>
      </c>
      <c r="R3307" t="s">
        <v>8314</v>
      </c>
      <c r="S3307">
        <f>IFERROR(ROUND(E3307/L3307,2),0)</f>
        <v>50</v>
      </c>
      <c r="T3307" s="29">
        <f t="shared" si="51"/>
        <v>1</v>
      </c>
    </row>
    <row r="3308" spans="1:20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s="15">
        <f>(((J3308/60)/60)/24)+DATE(1970,1,1)</f>
        <v>42032.168530092589</v>
      </c>
      <c r="L3308">
        <v>3</v>
      </c>
      <c r="M3308" s="15">
        <f>(((I3308/60)/60)/24)+DATE(1970,1,1)</f>
        <v>42062.168530092589</v>
      </c>
      <c r="N3308" t="b">
        <v>0</v>
      </c>
      <c r="O3308" t="b">
        <v>0</v>
      </c>
      <c r="P3308" t="s">
        <v>8273</v>
      </c>
      <c r="Q3308" s="10" t="s">
        <v>8318</v>
      </c>
      <c r="R3308" t="s">
        <v>8320</v>
      </c>
      <c r="S3308">
        <f>IFERROR(ROUND(E3308/L3308,2),0)</f>
        <v>16</v>
      </c>
      <c r="T3308" s="29">
        <f t="shared" si="51"/>
        <v>0</v>
      </c>
    </row>
    <row r="3309" spans="1:20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s="15">
        <f>(((J3309/60)/60)/24)+DATE(1970,1,1)</f>
        <v>41536.509097222224</v>
      </c>
      <c r="L3309">
        <v>4</v>
      </c>
      <c r="M3309" s="15">
        <f>(((I3309/60)/60)/24)+DATE(1970,1,1)</f>
        <v>41566.509097222224</v>
      </c>
      <c r="N3309" t="b">
        <v>0</v>
      </c>
      <c r="O3309" t="b">
        <v>0</v>
      </c>
      <c r="P3309" t="s">
        <v>8280</v>
      </c>
      <c r="Q3309" s="10" t="s">
        <v>8329</v>
      </c>
      <c r="R3309" t="s">
        <v>8330</v>
      </c>
      <c r="S3309">
        <f>IFERROR(ROUND(E3309/L3309,2),0)</f>
        <v>11.92</v>
      </c>
      <c r="T3309" s="29">
        <f t="shared" si="51"/>
        <v>0</v>
      </c>
    </row>
    <row r="3310" spans="1:20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s="15">
        <f>(((J3310/60)/60)/24)+DATE(1970,1,1)</f>
        <v>41660.792557870373</v>
      </c>
      <c r="L3310">
        <v>7</v>
      </c>
      <c r="M3310" s="15">
        <f>(((I3310/60)/60)/24)+DATE(1970,1,1)</f>
        <v>41700.792557870373</v>
      </c>
      <c r="N3310" t="b">
        <v>0</v>
      </c>
      <c r="O3310" t="b">
        <v>0</v>
      </c>
      <c r="P3310" t="s">
        <v>8280</v>
      </c>
      <c r="Q3310" s="10" t="s">
        <v>8329</v>
      </c>
      <c r="R3310" t="s">
        <v>8330</v>
      </c>
      <c r="S3310">
        <f>IFERROR(ROUND(E3310/L3310,2),0)</f>
        <v>6.71</v>
      </c>
      <c r="T3310" s="29">
        <f t="shared" si="51"/>
        <v>0</v>
      </c>
    </row>
    <row r="3311" spans="1:20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s="15">
        <f>(((J3311/60)/60)/24)+DATE(1970,1,1)</f>
        <v>42304.940960648149</v>
      </c>
      <c r="L3311">
        <v>5</v>
      </c>
      <c r="M3311" s="15">
        <f>(((I3311/60)/60)/24)+DATE(1970,1,1)</f>
        <v>42329.166666666672</v>
      </c>
      <c r="N3311" t="b">
        <v>0</v>
      </c>
      <c r="O3311" t="b">
        <v>0</v>
      </c>
      <c r="P3311" t="s">
        <v>8269</v>
      </c>
      <c r="Q3311" s="10" t="s">
        <v>8313</v>
      </c>
      <c r="R3311" t="s">
        <v>8314</v>
      </c>
      <c r="S3311">
        <f>IFERROR(ROUND(E3311/L3311,2),0)</f>
        <v>9.4</v>
      </c>
      <c r="T3311" s="29">
        <f t="shared" si="51"/>
        <v>5</v>
      </c>
    </row>
    <row r="3312" spans="1:20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s="15">
        <f>(((J3312/60)/60)/24)+DATE(1970,1,1)</f>
        <v>41534.568113425928</v>
      </c>
      <c r="L3312">
        <v>5</v>
      </c>
      <c r="M3312" s="15">
        <f>(((I3312/60)/60)/24)+DATE(1970,1,1)</f>
        <v>41564.568113425928</v>
      </c>
      <c r="N3312" t="b">
        <v>0</v>
      </c>
      <c r="O3312" t="b">
        <v>0</v>
      </c>
      <c r="P3312" t="s">
        <v>8268</v>
      </c>
      <c r="Q3312" s="10" t="s">
        <v>8306</v>
      </c>
      <c r="R3312" t="s">
        <v>8312</v>
      </c>
      <c r="S3312">
        <f>IFERROR(ROUND(E3312/L3312,2),0)</f>
        <v>9</v>
      </c>
      <c r="T3312" s="29">
        <f t="shared" si="51"/>
        <v>2</v>
      </c>
    </row>
    <row r="3313" spans="1:20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s="15">
        <f>(((J3313/60)/60)/24)+DATE(1970,1,1)</f>
        <v>40971.002569444441</v>
      </c>
      <c r="L3313">
        <v>2</v>
      </c>
      <c r="M3313" s="15">
        <f>(((I3313/60)/60)/24)+DATE(1970,1,1)</f>
        <v>41016.021527777775</v>
      </c>
      <c r="N3313" t="b">
        <v>0</v>
      </c>
      <c r="O3313" t="b">
        <v>0</v>
      </c>
      <c r="P3313" t="s">
        <v>8268</v>
      </c>
      <c r="Q3313" s="10" t="s">
        <v>8306</v>
      </c>
      <c r="R3313" t="s">
        <v>8312</v>
      </c>
      <c r="S3313">
        <f>IFERROR(ROUND(E3313/L3313,2),0)</f>
        <v>22.5</v>
      </c>
      <c r="T3313" s="29">
        <f t="shared" si="51"/>
        <v>0</v>
      </c>
    </row>
    <row r="3314" spans="1:20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s="15">
        <f>(((J3314/60)/60)/24)+DATE(1970,1,1)</f>
        <v>41230.77311342593</v>
      </c>
      <c r="L3314">
        <v>2</v>
      </c>
      <c r="M3314" s="15">
        <f>(((I3314/60)/60)/24)+DATE(1970,1,1)</f>
        <v>41290.77311342593</v>
      </c>
      <c r="N3314" t="b">
        <v>0</v>
      </c>
      <c r="O3314" t="b">
        <v>0</v>
      </c>
      <c r="P3314" t="s">
        <v>8276</v>
      </c>
      <c r="Q3314" s="10" t="s">
        <v>8321</v>
      </c>
      <c r="R3314" t="s">
        <v>8324</v>
      </c>
      <c r="S3314">
        <f>IFERROR(ROUND(E3314/L3314,2),0)</f>
        <v>22.5</v>
      </c>
      <c r="T3314" s="29">
        <f t="shared" si="51"/>
        <v>2</v>
      </c>
    </row>
    <row r="3315" spans="1:20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s="15">
        <f>(((J3315/60)/60)/24)+DATE(1970,1,1)</f>
        <v>41184.167129629634</v>
      </c>
      <c r="L3315">
        <v>5</v>
      </c>
      <c r="M3315" s="15">
        <f>(((I3315/60)/60)/24)+DATE(1970,1,1)</f>
        <v>41224.208796296298</v>
      </c>
      <c r="N3315" t="b">
        <v>0</v>
      </c>
      <c r="O3315" t="b">
        <v>0</v>
      </c>
      <c r="P3315" t="s">
        <v>8276</v>
      </c>
      <c r="Q3315" s="10" t="s">
        <v>8321</v>
      </c>
      <c r="R3315" t="s">
        <v>8324</v>
      </c>
      <c r="S3315">
        <f>IFERROR(ROUND(E3315/L3315,2),0)</f>
        <v>9</v>
      </c>
      <c r="T3315" s="29">
        <f t="shared" si="51"/>
        <v>1</v>
      </c>
    </row>
    <row r="3316" spans="1:20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s="15">
        <f>(((J3316/60)/60)/24)+DATE(1970,1,1)</f>
        <v>42440.371111111104</v>
      </c>
      <c r="L3316">
        <v>4</v>
      </c>
      <c r="M3316" s="15">
        <f>(((I3316/60)/60)/24)+DATE(1970,1,1)</f>
        <v>42470.329444444447</v>
      </c>
      <c r="N3316" t="b">
        <v>0</v>
      </c>
      <c r="O3316" t="b">
        <v>0</v>
      </c>
      <c r="P3316" t="s">
        <v>8280</v>
      </c>
      <c r="Q3316" s="10" t="s">
        <v>8329</v>
      </c>
      <c r="R3316" t="s">
        <v>8330</v>
      </c>
      <c r="S3316">
        <f>IFERROR(ROUND(E3316/L3316,2),0)</f>
        <v>11.25</v>
      </c>
      <c r="T3316" s="29">
        <f t="shared" si="51"/>
        <v>0</v>
      </c>
    </row>
    <row r="3317" spans="1:20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s="15">
        <f>(((J3317/60)/60)/24)+DATE(1970,1,1)</f>
        <v>41005.904120370367</v>
      </c>
      <c r="L3317">
        <v>3</v>
      </c>
      <c r="M3317" s="15">
        <f>(((I3317/60)/60)/24)+DATE(1970,1,1)</f>
        <v>41035.904120370367</v>
      </c>
      <c r="N3317" t="b">
        <v>0</v>
      </c>
      <c r="O3317" t="b">
        <v>0</v>
      </c>
      <c r="P3317" t="s">
        <v>8280</v>
      </c>
      <c r="Q3317" s="10" t="s">
        <v>8329</v>
      </c>
      <c r="R3317" t="s">
        <v>8330</v>
      </c>
      <c r="S3317">
        <f>IFERROR(ROUND(E3317/L3317,2),0)</f>
        <v>15</v>
      </c>
      <c r="T3317" s="29">
        <f t="shared" si="51"/>
        <v>5</v>
      </c>
    </row>
    <row r="3318" spans="1:20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s="15">
        <f>(((J3318/60)/60)/24)+DATE(1970,1,1)</f>
        <v>40701.195844907408</v>
      </c>
      <c r="L3318">
        <v>5</v>
      </c>
      <c r="M3318" s="15">
        <f>(((I3318/60)/60)/24)+DATE(1970,1,1)</f>
        <v>40746.195844907408</v>
      </c>
      <c r="N3318" t="b">
        <v>0</v>
      </c>
      <c r="O3318" t="b">
        <v>0</v>
      </c>
      <c r="P3318" t="s">
        <v>8280</v>
      </c>
      <c r="Q3318" s="10" t="s">
        <v>8329</v>
      </c>
      <c r="R3318" t="s">
        <v>8330</v>
      </c>
      <c r="S3318">
        <f>IFERROR(ROUND(E3318/L3318,2),0)</f>
        <v>9</v>
      </c>
      <c r="T3318" s="29">
        <f t="shared" si="51"/>
        <v>8</v>
      </c>
    </row>
    <row r="3319" spans="1:20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s="15">
        <f>(((J3319/60)/60)/24)+DATE(1970,1,1)</f>
        <v>42662.752199074079</v>
      </c>
      <c r="L3319">
        <v>3</v>
      </c>
      <c r="M3319" s="15">
        <f>(((I3319/60)/60)/24)+DATE(1970,1,1)</f>
        <v>42692.793865740736</v>
      </c>
      <c r="N3319" t="b">
        <v>0</v>
      </c>
      <c r="O3319" t="b">
        <v>0</v>
      </c>
      <c r="P3319" t="s">
        <v>8280</v>
      </c>
      <c r="Q3319" s="10" t="s">
        <v>8329</v>
      </c>
      <c r="R3319" t="s">
        <v>8330</v>
      </c>
      <c r="S3319">
        <f>IFERROR(ROUND(E3319/L3319,2),0)</f>
        <v>15</v>
      </c>
      <c r="T3319" s="29">
        <f t="shared" si="51"/>
        <v>0</v>
      </c>
    </row>
    <row r="3320" spans="1:20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s="15">
        <f>(((J3320/60)/60)/24)+DATE(1970,1,1)</f>
        <v>42432.379826388889</v>
      </c>
      <c r="L3320">
        <v>3</v>
      </c>
      <c r="M3320" s="15">
        <f>(((I3320/60)/60)/24)+DATE(1970,1,1)</f>
        <v>42462.338159722218</v>
      </c>
      <c r="N3320" t="b">
        <v>0</v>
      </c>
      <c r="O3320" t="b">
        <v>0</v>
      </c>
      <c r="P3320" t="s">
        <v>8285</v>
      </c>
      <c r="Q3320" s="10" t="s">
        <v>8318</v>
      </c>
      <c r="R3320" t="s">
        <v>8337</v>
      </c>
      <c r="S3320">
        <f>IFERROR(ROUND(E3320/L3320,2),0)</f>
        <v>15</v>
      </c>
      <c r="T3320" s="29">
        <f t="shared" si="51"/>
        <v>5</v>
      </c>
    </row>
    <row r="3321" spans="1:20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s="15">
        <f>(((J3321/60)/60)/24)+DATE(1970,1,1)</f>
        <v>42338.615393518514</v>
      </c>
      <c r="L3321">
        <v>2</v>
      </c>
      <c r="M3321" s="15">
        <f>(((I3321/60)/60)/24)+DATE(1970,1,1)</f>
        <v>42398.615393518514</v>
      </c>
      <c r="N3321" t="b">
        <v>0</v>
      </c>
      <c r="O3321" t="b">
        <v>0</v>
      </c>
      <c r="P3321" t="s">
        <v>8282</v>
      </c>
      <c r="Q3321" s="10" t="s">
        <v>8332</v>
      </c>
      <c r="R3321" t="s">
        <v>8333</v>
      </c>
      <c r="S3321">
        <f>IFERROR(ROUND(E3321/L3321,2),0)</f>
        <v>22.5</v>
      </c>
      <c r="T3321" s="29">
        <f t="shared" si="51"/>
        <v>0</v>
      </c>
    </row>
    <row r="3322" spans="1:20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s="15">
        <f>(((J3322/60)/60)/24)+DATE(1970,1,1)</f>
        <v>41030.292025462964</v>
      </c>
      <c r="L3322">
        <v>4</v>
      </c>
      <c r="M3322" s="15">
        <f>(((I3322/60)/60)/24)+DATE(1970,1,1)</f>
        <v>41059.791666666664</v>
      </c>
      <c r="N3322" t="b">
        <v>0</v>
      </c>
      <c r="O3322" t="b">
        <v>0</v>
      </c>
      <c r="P3322" t="s">
        <v>8302</v>
      </c>
      <c r="Q3322" s="10" t="s">
        <v>8318</v>
      </c>
      <c r="R3322" t="s">
        <v>8354</v>
      </c>
      <c r="S3322">
        <f>IFERROR(ROUND(E3322/L3322,2),0)</f>
        <v>11.25</v>
      </c>
      <c r="T3322" s="29">
        <f t="shared" si="51"/>
        <v>1</v>
      </c>
    </row>
    <row r="3323" spans="1:20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s="15">
        <f>(((J3323/60)/60)/24)+DATE(1970,1,1)</f>
        <v>42627.955104166671</v>
      </c>
      <c r="L3323">
        <v>2</v>
      </c>
      <c r="M3323" s="15">
        <f>(((I3323/60)/60)/24)+DATE(1970,1,1)</f>
        <v>42657.916666666672</v>
      </c>
      <c r="N3323" t="b">
        <v>0</v>
      </c>
      <c r="O3323" t="b">
        <v>0</v>
      </c>
      <c r="P3323" t="s">
        <v>8269</v>
      </c>
      <c r="Q3323" s="10" t="s">
        <v>8313</v>
      </c>
      <c r="R3323" t="s">
        <v>8314</v>
      </c>
      <c r="S3323">
        <f>IFERROR(ROUND(E3323/L3323,2),0)</f>
        <v>22.5</v>
      </c>
      <c r="T3323" s="29">
        <f t="shared" si="51"/>
        <v>1</v>
      </c>
    </row>
    <row r="3324" spans="1:20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s="15">
        <f>(((J3324/60)/60)/24)+DATE(1970,1,1)</f>
        <v>42783.513182870374</v>
      </c>
      <c r="L3324">
        <v>3</v>
      </c>
      <c r="M3324" s="15">
        <f>(((I3324/60)/60)/24)+DATE(1970,1,1)</f>
        <v>42813.471516203703</v>
      </c>
      <c r="N3324" t="b">
        <v>0</v>
      </c>
      <c r="O3324" t="b">
        <v>0</v>
      </c>
      <c r="P3324" t="s">
        <v>8269</v>
      </c>
      <c r="Q3324" s="10" t="s">
        <v>8313</v>
      </c>
      <c r="R3324" t="s">
        <v>8314</v>
      </c>
      <c r="S3324">
        <f>IFERROR(ROUND(E3324/L3324,2),0)</f>
        <v>15</v>
      </c>
      <c r="T3324" s="29">
        <f t="shared" si="51"/>
        <v>2</v>
      </c>
    </row>
    <row r="3325" spans="1:20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s="15">
        <f>(((J3325/60)/60)/24)+DATE(1970,1,1)</f>
        <v>42342.845555555556</v>
      </c>
      <c r="L3325">
        <v>4</v>
      </c>
      <c r="M3325" s="15">
        <f>(((I3325/60)/60)/24)+DATE(1970,1,1)</f>
        <v>42372.845555555556</v>
      </c>
      <c r="N3325" t="b">
        <v>0</v>
      </c>
      <c r="O3325" t="b">
        <v>0</v>
      </c>
      <c r="P3325" t="s">
        <v>8269</v>
      </c>
      <c r="Q3325" s="10" t="s">
        <v>8313</v>
      </c>
      <c r="R3325" t="s">
        <v>8314</v>
      </c>
      <c r="S3325">
        <f>IFERROR(ROUND(E3325/L3325,2),0)</f>
        <v>11.25</v>
      </c>
      <c r="T3325" s="29">
        <f t="shared" si="51"/>
        <v>2</v>
      </c>
    </row>
    <row r="3326" spans="1:20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s="15">
        <f>(((J3326/60)/60)/24)+DATE(1970,1,1)</f>
        <v>42311.621458333335</v>
      </c>
      <c r="L3326">
        <v>3</v>
      </c>
      <c r="M3326" s="15">
        <f>(((I3326/60)/60)/24)+DATE(1970,1,1)</f>
        <v>42336.621458333335</v>
      </c>
      <c r="N3326" t="b">
        <v>0</v>
      </c>
      <c r="O3326" t="b">
        <v>0</v>
      </c>
      <c r="P3326" t="s">
        <v>8269</v>
      </c>
      <c r="Q3326" s="10" t="s">
        <v>8313</v>
      </c>
      <c r="R3326" t="s">
        <v>8314</v>
      </c>
      <c r="S3326">
        <f>IFERROR(ROUND(E3326/L3326,2),0)</f>
        <v>15</v>
      </c>
      <c r="T3326" s="29">
        <f t="shared" si="51"/>
        <v>3</v>
      </c>
    </row>
    <row r="3327" spans="1:20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s="15">
        <f>(((J3327/60)/60)/24)+DATE(1970,1,1)</f>
        <v>41801.711550925924</v>
      </c>
      <c r="L3327">
        <v>2</v>
      </c>
      <c r="M3327" s="15">
        <f>(((I3327/60)/60)/24)+DATE(1970,1,1)</f>
        <v>41844.124305555553</v>
      </c>
      <c r="N3327" t="b">
        <v>0</v>
      </c>
      <c r="O3327" t="b">
        <v>0</v>
      </c>
      <c r="P3327" t="s">
        <v>8269</v>
      </c>
      <c r="Q3327" s="10" t="s">
        <v>8313</v>
      </c>
      <c r="R3327" t="s">
        <v>8314</v>
      </c>
      <c r="S3327">
        <f>IFERROR(ROUND(E3327/L3327,2),0)</f>
        <v>22.5</v>
      </c>
      <c r="T3327" s="29">
        <f t="shared" si="51"/>
        <v>1</v>
      </c>
    </row>
    <row r="3328" spans="1:20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s="15">
        <f>(((J3328/60)/60)/24)+DATE(1970,1,1)</f>
        <v>42396.973807870367</v>
      </c>
      <c r="L3328">
        <v>4</v>
      </c>
      <c r="M3328" s="15">
        <f>(((I3328/60)/60)/24)+DATE(1970,1,1)</f>
        <v>42411.973807870367</v>
      </c>
      <c r="N3328" t="b">
        <v>0</v>
      </c>
      <c r="O3328" t="b">
        <v>0</v>
      </c>
      <c r="P3328" t="s">
        <v>8280</v>
      </c>
      <c r="Q3328" s="10" t="s">
        <v>8329</v>
      </c>
      <c r="R3328" t="s">
        <v>8330</v>
      </c>
      <c r="S3328">
        <f>IFERROR(ROUND(E3328/L3328,2),0)</f>
        <v>10.56</v>
      </c>
      <c r="T3328" s="29">
        <f t="shared" si="51"/>
        <v>14</v>
      </c>
    </row>
    <row r="3329" spans="1:20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s="15">
        <f>(((J3329/60)/60)/24)+DATE(1970,1,1)</f>
        <v>42728.827407407407</v>
      </c>
      <c r="L3329">
        <v>4</v>
      </c>
      <c r="M3329" s="15">
        <f>(((I3329/60)/60)/24)+DATE(1970,1,1)</f>
        <v>42747.695833333331</v>
      </c>
      <c r="N3329" t="b">
        <v>0</v>
      </c>
      <c r="O3329" t="b">
        <v>0</v>
      </c>
      <c r="P3329" t="s">
        <v>8282</v>
      </c>
      <c r="Q3329" s="10" t="s">
        <v>8332</v>
      </c>
      <c r="R3329" t="s">
        <v>8333</v>
      </c>
      <c r="S3329">
        <f>IFERROR(ROUND(E3329/L3329,2),0)</f>
        <v>10.5</v>
      </c>
      <c r="T3329" s="29">
        <f t="shared" si="51"/>
        <v>4</v>
      </c>
    </row>
    <row r="3330" spans="1:20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s="15">
        <f>(((J3330/60)/60)/24)+DATE(1970,1,1)</f>
        <v>41859.925856481481</v>
      </c>
      <c r="L3330">
        <v>4</v>
      </c>
      <c r="M3330" s="15">
        <f>(((I3330/60)/60)/24)+DATE(1970,1,1)</f>
        <v>41889.925856481481</v>
      </c>
      <c r="N3330" t="b">
        <v>0</v>
      </c>
      <c r="O3330" t="b">
        <v>0</v>
      </c>
      <c r="P3330" t="s">
        <v>8292</v>
      </c>
      <c r="Q3330" s="10" t="s">
        <v>8315</v>
      </c>
      <c r="R3330" t="s">
        <v>8344</v>
      </c>
      <c r="S3330">
        <f>IFERROR(ROUND(E3330/L3330,2),0)</f>
        <v>10.5</v>
      </c>
      <c r="T3330" s="29">
        <f t="shared" si="51"/>
        <v>0</v>
      </c>
    </row>
    <row r="3331" spans="1:20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s="15">
        <f>(((J3331/60)/60)/24)+DATE(1970,1,1)</f>
        <v>42538.77243055556</v>
      </c>
      <c r="L3331">
        <v>6</v>
      </c>
      <c r="M3331" s="15">
        <f>(((I3331/60)/60)/24)+DATE(1970,1,1)</f>
        <v>42565.758333333331</v>
      </c>
      <c r="N3331" t="b">
        <v>0</v>
      </c>
      <c r="O3331" t="b">
        <v>0</v>
      </c>
      <c r="P3331" t="s">
        <v>8280</v>
      </c>
      <c r="Q3331" s="10" t="s">
        <v>8329</v>
      </c>
      <c r="R3331" t="s">
        <v>8330</v>
      </c>
      <c r="S3331">
        <f>IFERROR(ROUND(E3331/L3331,2),0)</f>
        <v>6.83</v>
      </c>
      <c r="T3331" s="29">
        <f t="shared" ref="T3331:T3394" si="52">ROUND(E3331/D3331*100,0)</f>
        <v>0</v>
      </c>
    </row>
    <row r="3332" spans="1:20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s="15">
        <f>(((J3332/60)/60)/24)+DATE(1970,1,1)</f>
        <v>42241.429120370376</v>
      </c>
      <c r="L3332">
        <v>4</v>
      </c>
      <c r="M3332" s="15">
        <f>(((I3332/60)/60)/24)+DATE(1970,1,1)</f>
        <v>42263.916666666672</v>
      </c>
      <c r="N3332" t="b">
        <v>0</v>
      </c>
      <c r="O3332" t="b">
        <v>0</v>
      </c>
      <c r="P3332" t="s">
        <v>8301</v>
      </c>
      <c r="Q3332" s="10" t="s">
        <v>8313</v>
      </c>
      <c r="R3332" t="s">
        <v>8353</v>
      </c>
      <c r="S3332">
        <f>IFERROR(ROUND(E3332/L3332,2),0)</f>
        <v>10.25</v>
      </c>
      <c r="T3332" s="29">
        <f t="shared" si="52"/>
        <v>4</v>
      </c>
    </row>
    <row r="3333" spans="1:20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s="15">
        <f>(((J3333/60)/60)/24)+DATE(1970,1,1)</f>
        <v>41883.916678240741</v>
      </c>
      <c r="L3333">
        <v>4</v>
      </c>
      <c r="M3333" s="15">
        <f>(((I3333/60)/60)/24)+DATE(1970,1,1)</f>
        <v>41906.916678240741</v>
      </c>
      <c r="N3333" t="b">
        <v>0</v>
      </c>
      <c r="O3333" t="b">
        <v>0</v>
      </c>
      <c r="P3333" t="s">
        <v>8269</v>
      </c>
      <c r="Q3333" s="10" t="s">
        <v>8313</v>
      </c>
      <c r="R3333" t="s">
        <v>8314</v>
      </c>
      <c r="S3333">
        <f>IFERROR(ROUND(E3333/L3333,2),0)</f>
        <v>10.25</v>
      </c>
      <c r="T3333" s="29">
        <f t="shared" si="52"/>
        <v>2</v>
      </c>
    </row>
    <row r="3334" spans="1:20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s="15">
        <f>(((J3334/60)/60)/24)+DATE(1970,1,1)</f>
        <v>42397.281666666662</v>
      </c>
      <c r="L3334">
        <v>2</v>
      </c>
      <c r="M3334" s="15">
        <f>(((I3334/60)/60)/24)+DATE(1970,1,1)</f>
        <v>42427.281666666662</v>
      </c>
      <c r="N3334" t="b">
        <v>0</v>
      </c>
      <c r="O3334" t="b">
        <v>0</v>
      </c>
      <c r="P3334" t="s">
        <v>8265</v>
      </c>
      <c r="Q3334" s="10" t="s">
        <v>8306</v>
      </c>
      <c r="R3334" t="s">
        <v>8309</v>
      </c>
      <c r="S3334">
        <f>IFERROR(ROUND(E3334/L3334,2),0)</f>
        <v>20</v>
      </c>
      <c r="T3334" s="29">
        <f t="shared" si="52"/>
        <v>0</v>
      </c>
    </row>
    <row r="3335" spans="1:20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s="15">
        <f>(((J3335/60)/60)/24)+DATE(1970,1,1)</f>
        <v>42115.547395833331</v>
      </c>
      <c r="L3335">
        <v>3</v>
      </c>
      <c r="M3335" s="15">
        <f>(((I3335/60)/60)/24)+DATE(1970,1,1)</f>
        <v>42158.547395833331</v>
      </c>
      <c r="N3335" t="b">
        <v>0</v>
      </c>
      <c r="O3335" t="b">
        <v>0</v>
      </c>
      <c r="P3335" t="s">
        <v>8265</v>
      </c>
      <c r="Q3335" s="10" t="s">
        <v>8306</v>
      </c>
      <c r="R3335" t="s">
        <v>8309</v>
      </c>
      <c r="S3335">
        <f>IFERROR(ROUND(E3335/L3335,2),0)</f>
        <v>13.33</v>
      </c>
      <c r="T3335" s="29">
        <f t="shared" si="52"/>
        <v>3</v>
      </c>
    </row>
    <row r="3336" spans="1:20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s="15">
        <f>(((J3336/60)/60)/24)+DATE(1970,1,1)</f>
        <v>41551.798113425924</v>
      </c>
      <c r="L3336">
        <v>2</v>
      </c>
      <c r="M3336" s="15">
        <f>(((I3336/60)/60)/24)+DATE(1970,1,1)</f>
        <v>41581.839780092596</v>
      </c>
      <c r="N3336" t="b">
        <v>0</v>
      </c>
      <c r="O3336" t="b">
        <v>0</v>
      </c>
      <c r="P3336" t="s">
        <v>8276</v>
      </c>
      <c r="Q3336" s="10" t="s">
        <v>8321</v>
      </c>
      <c r="R3336" t="s">
        <v>8324</v>
      </c>
      <c r="S3336">
        <f>IFERROR(ROUND(E3336/L3336,2),0)</f>
        <v>20</v>
      </c>
      <c r="T3336" s="29">
        <f t="shared" si="52"/>
        <v>1</v>
      </c>
    </row>
    <row r="3337" spans="1:20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s="15">
        <f>(((J3337/60)/60)/24)+DATE(1970,1,1)</f>
        <v>41416.763171296298</v>
      </c>
      <c r="L3337">
        <v>2</v>
      </c>
      <c r="M3337" s="15">
        <f>(((I3337/60)/60)/24)+DATE(1970,1,1)</f>
        <v>41455.831944444442</v>
      </c>
      <c r="N3337" t="b">
        <v>0</v>
      </c>
      <c r="O3337" t="b">
        <v>0</v>
      </c>
      <c r="P3337" t="s">
        <v>8276</v>
      </c>
      <c r="Q3337" s="10" t="s">
        <v>8321</v>
      </c>
      <c r="R3337" t="s">
        <v>8324</v>
      </c>
      <c r="S3337">
        <f>IFERROR(ROUND(E3337/L3337,2),0)</f>
        <v>20</v>
      </c>
      <c r="T3337" s="29">
        <f t="shared" si="52"/>
        <v>1</v>
      </c>
    </row>
    <row r="3338" spans="1:20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s="15">
        <f>(((J3338/60)/60)/24)+DATE(1970,1,1)</f>
        <v>41506.848032407412</v>
      </c>
      <c r="L3338">
        <v>1</v>
      </c>
      <c r="M3338" s="15">
        <f>(((I3338/60)/60)/24)+DATE(1970,1,1)</f>
        <v>41553.848032407412</v>
      </c>
      <c r="N3338" t="b">
        <v>0</v>
      </c>
      <c r="O3338" t="b">
        <v>0</v>
      </c>
      <c r="P3338" t="s">
        <v>8284</v>
      </c>
      <c r="Q3338" s="10" t="s">
        <v>8321</v>
      </c>
      <c r="R3338" t="s">
        <v>8336</v>
      </c>
      <c r="S3338">
        <f>IFERROR(ROUND(E3338/L3338,2),0)</f>
        <v>40</v>
      </c>
      <c r="T3338" s="29">
        <f t="shared" si="52"/>
        <v>1</v>
      </c>
    </row>
    <row r="3339" spans="1:20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s="15">
        <f>(((J3339/60)/60)/24)+DATE(1970,1,1)</f>
        <v>41956.250034722223</v>
      </c>
      <c r="L3339">
        <v>4</v>
      </c>
      <c r="M3339" s="15">
        <f>(((I3339/60)/60)/24)+DATE(1970,1,1)</f>
        <v>42016.250034722223</v>
      </c>
      <c r="N3339" t="b">
        <v>1</v>
      </c>
      <c r="O3339" t="b">
        <v>0</v>
      </c>
      <c r="P3339" t="s">
        <v>8283</v>
      </c>
      <c r="Q3339" s="10" t="s">
        <v>8334</v>
      </c>
      <c r="R3339" t="s">
        <v>8335</v>
      </c>
      <c r="S3339">
        <f>IFERROR(ROUND(E3339/L3339,2),0)</f>
        <v>10</v>
      </c>
      <c r="T3339" s="29">
        <f t="shared" si="52"/>
        <v>1</v>
      </c>
    </row>
    <row r="3340" spans="1:20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s="15">
        <f>(((J3340/60)/60)/24)+DATE(1970,1,1)</f>
        <v>41940.89166666667</v>
      </c>
      <c r="L3340">
        <v>2</v>
      </c>
      <c r="M3340" s="15">
        <f>(((I3340/60)/60)/24)+DATE(1970,1,1)</f>
        <v>41970.933333333334</v>
      </c>
      <c r="N3340" t="b">
        <v>1</v>
      </c>
      <c r="O3340" t="b">
        <v>0</v>
      </c>
      <c r="P3340" t="s">
        <v>8283</v>
      </c>
      <c r="Q3340" s="10" t="s">
        <v>8334</v>
      </c>
      <c r="R3340" t="s">
        <v>8335</v>
      </c>
      <c r="S3340">
        <f>IFERROR(ROUND(E3340/L3340,2),0)</f>
        <v>20</v>
      </c>
      <c r="T3340" s="29">
        <f t="shared" si="52"/>
        <v>1</v>
      </c>
    </row>
    <row r="3341" spans="1:20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s="15">
        <f>(((J3341/60)/60)/24)+DATE(1970,1,1)</f>
        <v>41876.433680555558</v>
      </c>
      <c r="L3341">
        <v>26</v>
      </c>
      <c r="M3341" s="15">
        <f>(((I3341/60)/60)/24)+DATE(1970,1,1)</f>
        <v>41936.166666666664</v>
      </c>
      <c r="N3341" t="b">
        <v>0</v>
      </c>
      <c r="O3341" t="b">
        <v>0</v>
      </c>
      <c r="P3341" t="s">
        <v>8283</v>
      </c>
      <c r="Q3341" s="10" t="s">
        <v>8334</v>
      </c>
      <c r="R3341" t="s">
        <v>8335</v>
      </c>
      <c r="S3341">
        <f>IFERROR(ROUND(E3341/L3341,2),0)</f>
        <v>1.54</v>
      </c>
      <c r="T3341" s="29">
        <f t="shared" si="52"/>
        <v>0</v>
      </c>
    </row>
    <row r="3342" spans="1:20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s="15">
        <f>(((J3342/60)/60)/24)+DATE(1970,1,1)</f>
        <v>41834.138495370367</v>
      </c>
      <c r="L3342">
        <v>3</v>
      </c>
      <c r="M3342" s="15">
        <f>(((I3342/60)/60)/24)+DATE(1970,1,1)</f>
        <v>41864.138495370367</v>
      </c>
      <c r="N3342" t="b">
        <v>0</v>
      </c>
      <c r="O3342" t="b">
        <v>0</v>
      </c>
      <c r="P3342" t="s">
        <v>8282</v>
      </c>
      <c r="Q3342" s="10" t="s">
        <v>8332</v>
      </c>
      <c r="R3342" t="s">
        <v>8333</v>
      </c>
      <c r="S3342">
        <f>IFERROR(ROUND(E3342/L3342,2),0)</f>
        <v>13.33</v>
      </c>
      <c r="T3342" s="29">
        <f t="shared" si="52"/>
        <v>1</v>
      </c>
    </row>
    <row r="3343" spans="1:20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s="15">
        <f>(((J3343/60)/60)/24)+DATE(1970,1,1)</f>
        <v>42172.613506944443</v>
      </c>
      <c r="L3343">
        <v>3</v>
      </c>
      <c r="M3343" s="15">
        <f>(((I3343/60)/60)/24)+DATE(1970,1,1)</f>
        <v>42202.554166666669</v>
      </c>
      <c r="N3343" t="b">
        <v>0</v>
      </c>
      <c r="O3343" t="b">
        <v>0</v>
      </c>
      <c r="P3343" t="s">
        <v>8269</v>
      </c>
      <c r="Q3343" s="10" t="s">
        <v>8313</v>
      </c>
      <c r="R3343" t="s">
        <v>8314</v>
      </c>
      <c r="S3343">
        <f>IFERROR(ROUND(E3343/L3343,2),0)</f>
        <v>13.33</v>
      </c>
      <c r="T3343" s="29">
        <f t="shared" si="52"/>
        <v>2</v>
      </c>
    </row>
    <row r="3344" spans="1:20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s="15">
        <f>(((J3344/60)/60)/24)+DATE(1970,1,1)</f>
        <v>41862.761724537035</v>
      </c>
      <c r="L3344">
        <v>3</v>
      </c>
      <c r="M3344" s="15">
        <f>(((I3344/60)/60)/24)+DATE(1970,1,1)</f>
        <v>41914.165972222225</v>
      </c>
      <c r="N3344" t="b">
        <v>0</v>
      </c>
      <c r="O3344" t="b">
        <v>0</v>
      </c>
      <c r="P3344" t="s">
        <v>8301</v>
      </c>
      <c r="Q3344" s="10" t="s">
        <v>8313</v>
      </c>
      <c r="R3344" t="s">
        <v>8353</v>
      </c>
      <c r="S3344">
        <f>IFERROR(ROUND(E3344/L3344,2),0)</f>
        <v>13.33</v>
      </c>
      <c r="T3344" s="29">
        <f t="shared" si="52"/>
        <v>0</v>
      </c>
    </row>
    <row r="3345" spans="1:20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s="15">
        <f>(((J3345/60)/60)/24)+DATE(1970,1,1)</f>
        <v>42763.780671296292</v>
      </c>
      <c r="L3345">
        <v>3</v>
      </c>
      <c r="M3345" s="15">
        <f>(((I3345/60)/60)/24)+DATE(1970,1,1)</f>
        <v>42823.739004629635</v>
      </c>
      <c r="N3345" t="b">
        <v>0</v>
      </c>
      <c r="O3345" t="b">
        <v>0</v>
      </c>
      <c r="P3345" t="s">
        <v>8303</v>
      </c>
      <c r="Q3345" s="10" t="s">
        <v>8313</v>
      </c>
      <c r="R3345" t="s">
        <v>8355</v>
      </c>
      <c r="S3345">
        <f>IFERROR(ROUND(E3345/L3345,2),0)</f>
        <v>13.33</v>
      </c>
      <c r="T3345" s="29">
        <f t="shared" si="52"/>
        <v>3</v>
      </c>
    </row>
    <row r="3346" spans="1:20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s="15">
        <f>(((J3346/60)/60)/24)+DATE(1970,1,1)</f>
        <v>41872.807696759257</v>
      </c>
      <c r="L3346">
        <v>2</v>
      </c>
      <c r="M3346" s="15">
        <f>(((I3346/60)/60)/24)+DATE(1970,1,1)</f>
        <v>41932.807696759257</v>
      </c>
      <c r="N3346" t="b">
        <v>0</v>
      </c>
      <c r="O3346" t="b">
        <v>0</v>
      </c>
      <c r="P3346" t="s">
        <v>8269</v>
      </c>
      <c r="Q3346" s="10" t="s">
        <v>8313</v>
      </c>
      <c r="R3346" t="s">
        <v>8314</v>
      </c>
      <c r="S3346">
        <f>IFERROR(ROUND(E3346/L3346,2),0)</f>
        <v>20</v>
      </c>
      <c r="T3346" s="29">
        <f t="shared" si="52"/>
        <v>1</v>
      </c>
    </row>
    <row r="3347" spans="1:20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s="15">
        <f>(((J3347/60)/60)/24)+DATE(1970,1,1)</f>
        <v>42615.79896990741</v>
      </c>
      <c r="L3347">
        <v>3</v>
      </c>
      <c r="M3347" s="15">
        <f>(((I3347/60)/60)/24)+DATE(1970,1,1)</f>
        <v>42660.79896990741</v>
      </c>
      <c r="N3347" t="b">
        <v>0</v>
      </c>
      <c r="O3347" t="b">
        <v>0</v>
      </c>
      <c r="P3347" t="s">
        <v>8270</v>
      </c>
      <c r="Q3347" s="10" t="s">
        <v>8315</v>
      </c>
      <c r="R3347" t="s">
        <v>8316</v>
      </c>
      <c r="S3347">
        <f>IFERROR(ROUND(E3347/L3347,2),0)</f>
        <v>13</v>
      </c>
      <c r="T3347" s="29">
        <f t="shared" si="52"/>
        <v>0</v>
      </c>
    </row>
    <row r="3348" spans="1:20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s="15">
        <f>(((J3348/60)/60)/24)+DATE(1970,1,1)</f>
        <v>42196.166874999995</v>
      </c>
      <c r="L3348">
        <v>4</v>
      </c>
      <c r="M3348" s="15">
        <f>(((I3348/60)/60)/24)+DATE(1970,1,1)</f>
        <v>42256.166874999995</v>
      </c>
      <c r="N3348" t="b">
        <v>0</v>
      </c>
      <c r="O3348" t="b">
        <v>0</v>
      </c>
      <c r="P3348" t="s">
        <v>8269</v>
      </c>
      <c r="Q3348" s="10" t="s">
        <v>8313</v>
      </c>
      <c r="R3348" t="s">
        <v>8314</v>
      </c>
      <c r="S3348">
        <f>IFERROR(ROUND(E3348/L3348,2),0)</f>
        <v>9.75</v>
      </c>
      <c r="T3348" s="29">
        <f t="shared" si="52"/>
        <v>1</v>
      </c>
    </row>
    <row r="3349" spans="1:20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s="15">
        <f>(((J3349/60)/60)/24)+DATE(1970,1,1)</f>
        <v>41975.124340277776</v>
      </c>
      <c r="L3349">
        <v>4</v>
      </c>
      <c r="M3349" s="15">
        <f>(((I3349/60)/60)/24)+DATE(1970,1,1)</f>
        <v>42005.124340277776</v>
      </c>
      <c r="N3349" t="b">
        <v>1</v>
      </c>
      <c r="O3349" t="b">
        <v>0</v>
      </c>
      <c r="P3349" t="s">
        <v>8269</v>
      </c>
      <c r="Q3349" s="10" t="s">
        <v>8313</v>
      </c>
      <c r="R3349" t="s">
        <v>8314</v>
      </c>
      <c r="S3349">
        <f>IFERROR(ROUND(E3349/L3349,2),0)</f>
        <v>9.5</v>
      </c>
      <c r="T3349" s="29">
        <f t="shared" si="52"/>
        <v>4</v>
      </c>
    </row>
    <row r="3350" spans="1:20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s="15">
        <f>(((J3350/60)/60)/24)+DATE(1970,1,1)</f>
        <v>42078.34520833334</v>
      </c>
      <c r="L3350">
        <v>2</v>
      </c>
      <c r="M3350" s="15">
        <f>(((I3350/60)/60)/24)+DATE(1970,1,1)</f>
        <v>42133.166666666672</v>
      </c>
      <c r="N3350" t="b">
        <v>0</v>
      </c>
      <c r="O3350" t="b">
        <v>0</v>
      </c>
      <c r="P3350" t="s">
        <v>8269</v>
      </c>
      <c r="Q3350" s="10" t="s">
        <v>8313</v>
      </c>
      <c r="R3350" t="s">
        <v>8314</v>
      </c>
      <c r="S3350">
        <f>IFERROR(ROUND(E3350/L3350,2),0)</f>
        <v>18.5</v>
      </c>
      <c r="T3350" s="29">
        <f t="shared" si="52"/>
        <v>1</v>
      </c>
    </row>
    <row r="3351" spans="1:20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s="15">
        <f>(((J3351/60)/60)/24)+DATE(1970,1,1)</f>
        <v>42164.615856481483</v>
      </c>
      <c r="L3351">
        <v>2</v>
      </c>
      <c r="M3351" s="15">
        <f>(((I3351/60)/60)/24)+DATE(1970,1,1)</f>
        <v>42193.697916666672</v>
      </c>
      <c r="N3351" t="b">
        <v>0</v>
      </c>
      <c r="O3351" t="b">
        <v>0</v>
      </c>
      <c r="P3351" t="s">
        <v>8281</v>
      </c>
      <c r="Q3351" s="10" t="s">
        <v>8329</v>
      </c>
      <c r="R3351" t="s">
        <v>8331</v>
      </c>
      <c r="S3351">
        <f>IFERROR(ROUND(E3351/L3351,2),0)</f>
        <v>18</v>
      </c>
      <c r="T3351" s="29">
        <f t="shared" si="52"/>
        <v>0</v>
      </c>
    </row>
    <row r="3352" spans="1:20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s="15">
        <f>(((J3352/60)/60)/24)+DATE(1970,1,1)</f>
        <v>42200.261793981481</v>
      </c>
      <c r="L3352">
        <v>3</v>
      </c>
      <c r="M3352" s="15">
        <f>(((I3352/60)/60)/24)+DATE(1970,1,1)</f>
        <v>42230.261793981481</v>
      </c>
      <c r="N3352" t="b">
        <v>0</v>
      </c>
      <c r="O3352" t="b">
        <v>0</v>
      </c>
      <c r="P3352" t="s">
        <v>8299</v>
      </c>
      <c r="Q3352" s="10" t="s">
        <v>8315</v>
      </c>
      <c r="R3352" t="s">
        <v>8351</v>
      </c>
      <c r="S3352">
        <f>IFERROR(ROUND(E3352/L3352,2),0)</f>
        <v>12</v>
      </c>
      <c r="T3352" s="29">
        <f t="shared" si="52"/>
        <v>1</v>
      </c>
    </row>
    <row r="3353" spans="1:20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s="15">
        <f>(((J3353/60)/60)/24)+DATE(1970,1,1)</f>
        <v>42034.75509259259</v>
      </c>
      <c r="L3353">
        <v>3</v>
      </c>
      <c r="M3353" s="15">
        <f>(((I3353/60)/60)/24)+DATE(1970,1,1)</f>
        <v>42064.75509259259</v>
      </c>
      <c r="N3353" t="b">
        <v>0</v>
      </c>
      <c r="O3353" t="b">
        <v>0</v>
      </c>
      <c r="P3353" t="s">
        <v>8282</v>
      </c>
      <c r="Q3353" s="10" t="s">
        <v>8332</v>
      </c>
      <c r="R3353" t="s">
        <v>8333</v>
      </c>
      <c r="S3353">
        <f>IFERROR(ROUND(E3353/L3353,2),0)</f>
        <v>12</v>
      </c>
      <c r="T3353" s="29">
        <f t="shared" si="52"/>
        <v>0</v>
      </c>
    </row>
    <row r="3354" spans="1:20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s="15">
        <f>(((J3354/60)/60)/24)+DATE(1970,1,1)</f>
        <v>41247.063576388886</v>
      </c>
      <c r="L3354">
        <v>4</v>
      </c>
      <c r="M3354" s="15">
        <f>(((I3354/60)/60)/24)+DATE(1970,1,1)</f>
        <v>41277.063576388886</v>
      </c>
      <c r="N3354" t="b">
        <v>0</v>
      </c>
      <c r="O3354" t="b">
        <v>0</v>
      </c>
      <c r="P3354" t="s">
        <v>8302</v>
      </c>
      <c r="Q3354" s="10" t="s">
        <v>8318</v>
      </c>
      <c r="R3354" t="s">
        <v>8354</v>
      </c>
      <c r="S3354">
        <f>IFERROR(ROUND(E3354/L3354,2),0)</f>
        <v>9</v>
      </c>
      <c r="T3354" s="29">
        <f t="shared" si="52"/>
        <v>1</v>
      </c>
    </row>
    <row r="3355" spans="1:20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s="15">
        <f>(((J3355/60)/60)/24)+DATE(1970,1,1)</f>
        <v>42753.678761574076</v>
      </c>
      <c r="L3355">
        <v>4</v>
      </c>
      <c r="M3355" s="15">
        <f>(((I3355/60)/60)/24)+DATE(1970,1,1)</f>
        <v>42766.208333333328</v>
      </c>
      <c r="N3355" t="b">
        <v>0</v>
      </c>
      <c r="O3355" t="b">
        <v>0</v>
      </c>
      <c r="P3355" t="s">
        <v>8270</v>
      </c>
      <c r="Q3355" s="10" t="s">
        <v>8315</v>
      </c>
      <c r="R3355" t="s">
        <v>8316</v>
      </c>
      <c r="S3355">
        <f>IFERROR(ROUND(E3355/L3355,2),0)</f>
        <v>8.75</v>
      </c>
      <c r="T3355" s="29">
        <f t="shared" si="52"/>
        <v>1</v>
      </c>
    </row>
    <row r="3356" spans="1:20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s="15">
        <f>(((J3356/60)/60)/24)+DATE(1970,1,1)</f>
        <v>41952.09175925926</v>
      </c>
      <c r="L3356">
        <v>3</v>
      </c>
      <c r="M3356" s="15">
        <f>(((I3356/60)/60)/24)+DATE(1970,1,1)</f>
        <v>41982.09175925926</v>
      </c>
      <c r="N3356" t="b">
        <v>0</v>
      </c>
      <c r="O3356" t="b">
        <v>0</v>
      </c>
      <c r="P3356" t="s">
        <v>8282</v>
      </c>
      <c r="Q3356" s="10" t="s">
        <v>8332</v>
      </c>
      <c r="R3356" t="s">
        <v>8333</v>
      </c>
      <c r="S3356">
        <f>IFERROR(ROUND(E3356/L3356,2),0)</f>
        <v>11.67</v>
      </c>
      <c r="T3356" s="29">
        <f t="shared" si="52"/>
        <v>0</v>
      </c>
    </row>
    <row r="3357" spans="1:20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s="15">
        <f>(((J3357/60)/60)/24)+DATE(1970,1,1)</f>
        <v>41876.683611111112</v>
      </c>
      <c r="L3357">
        <v>2</v>
      </c>
      <c r="M3357" s="15">
        <f>(((I3357/60)/60)/24)+DATE(1970,1,1)</f>
        <v>41907.683611111112</v>
      </c>
      <c r="N3357" t="b">
        <v>0</v>
      </c>
      <c r="O3357" t="b">
        <v>0</v>
      </c>
      <c r="P3357" t="s">
        <v>8282</v>
      </c>
      <c r="Q3357" s="10" t="s">
        <v>8332</v>
      </c>
      <c r="R3357" t="s">
        <v>8333</v>
      </c>
      <c r="S3357">
        <f>IFERROR(ROUND(E3357/L3357,2),0)</f>
        <v>17.5</v>
      </c>
      <c r="T3357" s="29">
        <f t="shared" si="52"/>
        <v>0</v>
      </c>
    </row>
    <row r="3358" spans="1:20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s="15">
        <f>(((J3358/60)/60)/24)+DATE(1970,1,1)</f>
        <v>42185.397673611107</v>
      </c>
      <c r="L3358">
        <v>3</v>
      </c>
      <c r="M3358" s="15">
        <f>(((I3358/60)/60)/24)+DATE(1970,1,1)</f>
        <v>42244.508333333331</v>
      </c>
      <c r="N3358" t="b">
        <v>0</v>
      </c>
      <c r="O3358" t="b">
        <v>0</v>
      </c>
      <c r="P3358" t="s">
        <v>8287</v>
      </c>
      <c r="Q3358" s="10" t="s">
        <v>8334</v>
      </c>
      <c r="R3358" t="s">
        <v>8339</v>
      </c>
      <c r="S3358">
        <f>IFERROR(ROUND(E3358/L3358,2),0)</f>
        <v>11.67</v>
      </c>
      <c r="T3358" s="29">
        <f t="shared" si="52"/>
        <v>5</v>
      </c>
    </row>
    <row r="3359" spans="1:20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s="15">
        <f>(((J3359/60)/60)/24)+DATE(1970,1,1)</f>
        <v>41869.534618055557</v>
      </c>
      <c r="L3359">
        <v>3</v>
      </c>
      <c r="M3359" s="15">
        <f>(((I3359/60)/60)/24)+DATE(1970,1,1)</f>
        <v>41899.534618055557</v>
      </c>
      <c r="N3359" t="b">
        <v>0</v>
      </c>
      <c r="O3359" t="b">
        <v>0</v>
      </c>
      <c r="P3359" t="s">
        <v>8291</v>
      </c>
      <c r="Q3359" s="10" t="s">
        <v>8321</v>
      </c>
      <c r="R3359" t="s">
        <v>8343</v>
      </c>
      <c r="S3359">
        <f>IFERROR(ROUND(E3359/L3359,2),0)</f>
        <v>11.67</v>
      </c>
      <c r="T3359" s="29">
        <f t="shared" si="52"/>
        <v>1</v>
      </c>
    </row>
    <row r="3360" spans="1:20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s="15">
        <f>(((J3360/60)/60)/24)+DATE(1970,1,1)</f>
        <v>41912.932430555556</v>
      </c>
      <c r="L3360">
        <v>4</v>
      </c>
      <c r="M3360" s="15">
        <f>(((I3360/60)/60)/24)+DATE(1970,1,1)</f>
        <v>41942.932430555556</v>
      </c>
      <c r="N3360" t="b">
        <v>0</v>
      </c>
      <c r="O3360" t="b">
        <v>0</v>
      </c>
      <c r="P3360" t="s">
        <v>8291</v>
      </c>
      <c r="Q3360" s="10" t="s">
        <v>8321</v>
      </c>
      <c r="R3360" t="s">
        <v>8343</v>
      </c>
      <c r="S3360">
        <f>IFERROR(ROUND(E3360/L3360,2),0)</f>
        <v>8.75</v>
      </c>
      <c r="T3360" s="29">
        <f t="shared" si="52"/>
        <v>1</v>
      </c>
    </row>
    <row r="3361" spans="1:20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s="15">
        <f>(((J3361/60)/60)/24)+DATE(1970,1,1)</f>
        <v>42089.724039351851</v>
      </c>
      <c r="L3361">
        <v>2</v>
      </c>
      <c r="M3361" s="15">
        <f>(((I3361/60)/60)/24)+DATE(1970,1,1)</f>
        <v>42134.724039351851</v>
      </c>
      <c r="N3361" t="b">
        <v>0</v>
      </c>
      <c r="O3361" t="b">
        <v>0</v>
      </c>
      <c r="P3361" t="s">
        <v>8282</v>
      </c>
      <c r="Q3361" s="10" t="s">
        <v>8332</v>
      </c>
      <c r="R3361" t="s">
        <v>8333</v>
      </c>
      <c r="S3361">
        <f>IFERROR(ROUND(E3361/L3361,2),0)</f>
        <v>17.5</v>
      </c>
      <c r="T3361" s="29">
        <f t="shared" si="52"/>
        <v>0</v>
      </c>
    </row>
    <row r="3362" spans="1:20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s="15">
        <f>(((J3362/60)/60)/24)+DATE(1970,1,1)</f>
        <v>41911.657430555555</v>
      </c>
      <c r="L3362">
        <v>4</v>
      </c>
      <c r="M3362" s="15">
        <f>(((I3362/60)/60)/24)+DATE(1970,1,1)</f>
        <v>41932.088194444441</v>
      </c>
      <c r="N3362" t="b">
        <v>0</v>
      </c>
      <c r="O3362" t="b">
        <v>0</v>
      </c>
      <c r="P3362" t="s">
        <v>8302</v>
      </c>
      <c r="Q3362" s="10" t="s">
        <v>8318</v>
      </c>
      <c r="R3362" t="s">
        <v>8354</v>
      </c>
      <c r="S3362">
        <f>IFERROR(ROUND(E3362/L3362,2),0)</f>
        <v>8.75</v>
      </c>
      <c r="T3362" s="29">
        <f t="shared" si="52"/>
        <v>0</v>
      </c>
    </row>
    <row r="3363" spans="1:20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s="15">
        <f>(((J3363/60)/60)/24)+DATE(1970,1,1)</f>
        <v>42233.362314814818</v>
      </c>
      <c r="L3363">
        <v>1</v>
      </c>
      <c r="M3363" s="15">
        <f>(((I3363/60)/60)/24)+DATE(1970,1,1)</f>
        <v>42293.362314814818</v>
      </c>
      <c r="N3363" t="b">
        <v>0</v>
      </c>
      <c r="O3363" t="b">
        <v>0</v>
      </c>
      <c r="P3363" t="s">
        <v>8269</v>
      </c>
      <c r="Q3363" s="10" t="s">
        <v>8313</v>
      </c>
      <c r="R3363" t="s">
        <v>8314</v>
      </c>
      <c r="S3363">
        <f>IFERROR(ROUND(E3363/L3363,2),0)</f>
        <v>35</v>
      </c>
      <c r="T3363" s="29">
        <f t="shared" si="52"/>
        <v>2</v>
      </c>
    </row>
    <row r="3364" spans="1:20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s="15">
        <f>(((J3364/60)/60)/24)+DATE(1970,1,1)</f>
        <v>42170.447013888886</v>
      </c>
      <c r="L3364">
        <v>2</v>
      </c>
      <c r="M3364" s="15">
        <f>(((I3364/60)/60)/24)+DATE(1970,1,1)</f>
        <v>42200.447013888886</v>
      </c>
      <c r="N3364" t="b">
        <v>0</v>
      </c>
      <c r="O3364" t="b">
        <v>0</v>
      </c>
      <c r="P3364" t="s">
        <v>8303</v>
      </c>
      <c r="Q3364" s="10" t="s">
        <v>8313</v>
      </c>
      <c r="R3364" t="s">
        <v>8355</v>
      </c>
      <c r="S3364">
        <f>IFERROR(ROUND(E3364/L3364,2),0)</f>
        <v>17.5</v>
      </c>
      <c r="T3364" s="29">
        <f t="shared" si="52"/>
        <v>0</v>
      </c>
    </row>
    <row r="3365" spans="1:20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s="15">
        <f>(((J3365/60)/60)/24)+DATE(1970,1,1)</f>
        <v>42079.857974537037</v>
      </c>
      <c r="L3365">
        <v>2</v>
      </c>
      <c r="M3365" s="15">
        <f>(((I3365/60)/60)/24)+DATE(1970,1,1)</f>
        <v>42125.916666666672</v>
      </c>
      <c r="N3365" t="b">
        <v>0</v>
      </c>
      <c r="O3365" t="b">
        <v>0</v>
      </c>
      <c r="P3365" t="s">
        <v>8303</v>
      </c>
      <c r="Q3365" s="10" t="s">
        <v>8313</v>
      </c>
      <c r="R3365" t="s">
        <v>8355</v>
      </c>
      <c r="S3365">
        <f>IFERROR(ROUND(E3365/L3365,2),0)</f>
        <v>17.5</v>
      </c>
      <c r="T3365" s="29">
        <f t="shared" si="52"/>
        <v>2</v>
      </c>
    </row>
    <row r="3366" spans="1:20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s="15">
        <f>(((J3366/60)/60)/24)+DATE(1970,1,1)</f>
        <v>42718.963599537034</v>
      </c>
      <c r="L3366">
        <v>1</v>
      </c>
      <c r="M3366" s="15">
        <f>(((I3366/60)/60)/24)+DATE(1970,1,1)</f>
        <v>42748.961805555555</v>
      </c>
      <c r="N3366" t="b">
        <v>0</v>
      </c>
      <c r="O3366" t="b">
        <v>0</v>
      </c>
      <c r="P3366" t="s">
        <v>8269</v>
      </c>
      <c r="Q3366" s="10" t="s">
        <v>8313</v>
      </c>
      <c r="R3366" t="s">
        <v>8314</v>
      </c>
      <c r="S3366">
        <f>IFERROR(ROUND(E3366/L3366,2),0)</f>
        <v>34.950000000000003</v>
      </c>
      <c r="T3366" s="29">
        <f t="shared" si="52"/>
        <v>1</v>
      </c>
    </row>
    <row r="3367" spans="1:20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s="15">
        <f>(((J3367/60)/60)/24)+DATE(1970,1,1)</f>
        <v>42341.59129629629</v>
      </c>
      <c r="L3367">
        <v>1</v>
      </c>
      <c r="M3367" s="15">
        <f>(((I3367/60)/60)/24)+DATE(1970,1,1)</f>
        <v>42387.541666666672</v>
      </c>
      <c r="N3367" t="b">
        <v>0</v>
      </c>
      <c r="O3367" t="b">
        <v>0</v>
      </c>
      <c r="P3367" t="s">
        <v>8291</v>
      </c>
      <c r="Q3367" s="10" t="s">
        <v>8321</v>
      </c>
      <c r="R3367" t="s">
        <v>8343</v>
      </c>
      <c r="S3367">
        <f>IFERROR(ROUND(E3367/L3367,2),0)</f>
        <v>34</v>
      </c>
      <c r="T3367" s="29">
        <f t="shared" si="52"/>
        <v>1</v>
      </c>
    </row>
    <row r="3368" spans="1:20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s="15">
        <f>(((J3368/60)/60)/24)+DATE(1970,1,1)</f>
        <v>41974.911087962959</v>
      </c>
      <c r="L3368">
        <v>4</v>
      </c>
      <c r="M3368" s="15">
        <f>(((I3368/60)/60)/24)+DATE(1970,1,1)</f>
        <v>42014.332638888889</v>
      </c>
      <c r="N3368" t="b">
        <v>0</v>
      </c>
      <c r="O3368" t="b">
        <v>0</v>
      </c>
      <c r="P3368" t="s">
        <v>8280</v>
      </c>
      <c r="Q3368" s="10" t="s">
        <v>8329</v>
      </c>
      <c r="R3368" t="s">
        <v>8330</v>
      </c>
      <c r="S3368">
        <f>IFERROR(ROUND(E3368/L3368,2),0)</f>
        <v>8.5</v>
      </c>
      <c r="T3368" s="29">
        <f t="shared" si="52"/>
        <v>0</v>
      </c>
    </row>
    <row r="3369" spans="1:20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s="15">
        <f>(((J3369/60)/60)/24)+DATE(1970,1,1)</f>
        <v>42172.958912037036</v>
      </c>
      <c r="L3369">
        <v>3</v>
      </c>
      <c r="M3369" s="15">
        <f>(((I3369/60)/60)/24)+DATE(1970,1,1)</f>
        <v>42232.958912037036</v>
      </c>
      <c r="N3369" t="b">
        <v>0</v>
      </c>
      <c r="O3369" t="b">
        <v>0</v>
      </c>
      <c r="P3369" t="s">
        <v>8302</v>
      </c>
      <c r="Q3369" s="10" t="s">
        <v>8318</v>
      </c>
      <c r="R3369" t="s">
        <v>8354</v>
      </c>
      <c r="S3369">
        <f>IFERROR(ROUND(E3369/L3369,2),0)</f>
        <v>11.33</v>
      </c>
      <c r="T3369" s="29">
        <f t="shared" si="52"/>
        <v>1</v>
      </c>
    </row>
    <row r="3370" spans="1:20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s="15">
        <f>(((J3370/60)/60)/24)+DATE(1970,1,1)</f>
        <v>42100.735937499994</v>
      </c>
      <c r="L3370">
        <v>2</v>
      </c>
      <c r="M3370" s="15">
        <f>(((I3370/60)/60)/24)+DATE(1970,1,1)</f>
        <v>42134.959027777775</v>
      </c>
      <c r="N3370" t="b">
        <v>0</v>
      </c>
      <c r="O3370" t="b">
        <v>0</v>
      </c>
      <c r="P3370" t="s">
        <v>8273</v>
      </c>
      <c r="Q3370" s="10" t="s">
        <v>8318</v>
      </c>
      <c r="R3370" t="s">
        <v>8320</v>
      </c>
      <c r="S3370">
        <f>IFERROR(ROUND(E3370/L3370,2),0)</f>
        <v>16</v>
      </c>
      <c r="T3370" s="29">
        <f t="shared" si="52"/>
        <v>1</v>
      </c>
    </row>
    <row r="3371" spans="1:20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s="15">
        <f>(((J3371/60)/60)/24)+DATE(1970,1,1)</f>
        <v>42230.08116898148</v>
      </c>
      <c r="L3371">
        <v>4</v>
      </c>
      <c r="M3371" s="15">
        <f>(((I3371/60)/60)/24)+DATE(1970,1,1)</f>
        <v>42245.08116898148</v>
      </c>
      <c r="N3371" t="b">
        <v>0</v>
      </c>
      <c r="O3371" t="b">
        <v>0</v>
      </c>
      <c r="P3371" t="s">
        <v>8269</v>
      </c>
      <c r="Q3371" s="10" t="s">
        <v>8313</v>
      </c>
      <c r="R3371" t="s">
        <v>8314</v>
      </c>
      <c r="S3371">
        <f>IFERROR(ROUND(E3371/L3371,2),0)</f>
        <v>8</v>
      </c>
      <c r="T3371" s="29">
        <f t="shared" si="52"/>
        <v>2</v>
      </c>
    </row>
    <row r="3372" spans="1:20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s="15">
        <f>(((J3372/60)/60)/24)+DATE(1970,1,1)</f>
        <v>42209.67288194444</v>
      </c>
      <c r="L3372">
        <v>3</v>
      </c>
      <c r="M3372" s="15">
        <f>(((I3372/60)/60)/24)+DATE(1970,1,1)</f>
        <v>42223.625</v>
      </c>
      <c r="N3372" t="b">
        <v>0</v>
      </c>
      <c r="O3372" t="b">
        <v>0</v>
      </c>
      <c r="P3372" t="s">
        <v>8269</v>
      </c>
      <c r="Q3372" s="10" t="s">
        <v>8313</v>
      </c>
      <c r="R3372" t="s">
        <v>8314</v>
      </c>
      <c r="S3372">
        <f>IFERROR(ROUND(E3372/L3372,2),0)</f>
        <v>10.67</v>
      </c>
      <c r="T3372" s="29">
        <f t="shared" si="52"/>
        <v>3</v>
      </c>
    </row>
    <row r="3373" spans="1:20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s="15">
        <f>(((J3373/60)/60)/24)+DATE(1970,1,1)</f>
        <v>41799.830613425926</v>
      </c>
      <c r="L3373">
        <v>3</v>
      </c>
      <c r="M3373" s="15">
        <f>(((I3373/60)/60)/24)+DATE(1970,1,1)</f>
        <v>41823.125</v>
      </c>
      <c r="N3373" t="b">
        <v>0</v>
      </c>
      <c r="O3373" t="b">
        <v>0</v>
      </c>
      <c r="P3373" t="s">
        <v>8268</v>
      </c>
      <c r="Q3373" s="10" t="s">
        <v>8306</v>
      </c>
      <c r="R3373" t="s">
        <v>8312</v>
      </c>
      <c r="S3373">
        <f>IFERROR(ROUND(E3373/L3373,2),0)</f>
        <v>10.33</v>
      </c>
      <c r="T3373" s="29">
        <f t="shared" si="52"/>
        <v>0</v>
      </c>
    </row>
    <row r="3374" spans="1:20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s="15">
        <f>(((J3374/60)/60)/24)+DATE(1970,1,1)</f>
        <v>42047.812523148154</v>
      </c>
      <c r="L3374">
        <v>2</v>
      </c>
      <c r="M3374" s="15">
        <f>(((I3374/60)/60)/24)+DATE(1970,1,1)</f>
        <v>42071.636111111111</v>
      </c>
      <c r="N3374" t="b">
        <v>0</v>
      </c>
      <c r="O3374" t="b">
        <v>0</v>
      </c>
      <c r="P3374" t="s">
        <v>8270</v>
      </c>
      <c r="Q3374" s="10" t="s">
        <v>8315</v>
      </c>
      <c r="R3374" t="s">
        <v>8316</v>
      </c>
      <c r="S3374">
        <f>IFERROR(ROUND(E3374/L3374,2),0)</f>
        <v>15.5</v>
      </c>
      <c r="T3374" s="29">
        <f t="shared" si="52"/>
        <v>0</v>
      </c>
    </row>
    <row r="3375" spans="1:20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s="15">
        <f>(((J3375/60)/60)/24)+DATE(1970,1,1)</f>
        <v>41875.077546296299</v>
      </c>
      <c r="L3375">
        <v>2</v>
      </c>
      <c r="M3375" s="15">
        <f>(((I3375/60)/60)/24)+DATE(1970,1,1)</f>
        <v>41905.077546296299</v>
      </c>
      <c r="N3375" t="b">
        <v>0</v>
      </c>
      <c r="O3375" t="b">
        <v>0</v>
      </c>
      <c r="P3375" t="s">
        <v>8265</v>
      </c>
      <c r="Q3375" s="10" t="s">
        <v>8306</v>
      </c>
      <c r="R3375" t="s">
        <v>8309</v>
      </c>
      <c r="S3375">
        <f>IFERROR(ROUND(E3375/L3375,2),0)</f>
        <v>15</v>
      </c>
      <c r="T3375" s="29">
        <f t="shared" si="52"/>
        <v>0</v>
      </c>
    </row>
    <row r="3376" spans="1:20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s="15">
        <f>(((J3376/60)/60)/24)+DATE(1970,1,1)</f>
        <v>41945.037789351853</v>
      </c>
      <c r="L3376">
        <v>3</v>
      </c>
      <c r="M3376" s="15">
        <f>(((I3376/60)/60)/24)+DATE(1970,1,1)</f>
        <v>41998.208333333328</v>
      </c>
      <c r="N3376" t="b">
        <v>0</v>
      </c>
      <c r="O3376" t="b">
        <v>0</v>
      </c>
      <c r="P3376" t="s">
        <v>8268</v>
      </c>
      <c r="Q3376" s="10" t="s">
        <v>8306</v>
      </c>
      <c r="R3376" t="s">
        <v>8312</v>
      </c>
      <c r="S3376">
        <f>IFERROR(ROUND(E3376/L3376,2),0)</f>
        <v>10</v>
      </c>
      <c r="T3376" s="29">
        <f t="shared" si="52"/>
        <v>1</v>
      </c>
    </row>
    <row r="3377" spans="1:20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s="15">
        <f>(((J3377/60)/60)/24)+DATE(1970,1,1)</f>
        <v>40877.25099537037</v>
      </c>
      <c r="L3377">
        <v>1</v>
      </c>
      <c r="M3377" s="15">
        <f>(((I3377/60)/60)/24)+DATE(1970,1,1)</f>
        <v>40922.25099537037</v>
      </c>
      <c r="N3377" t="b">
        <v>0</v>
      </c>
      <c r="O3377" t="b">
        <v>0</v>
      </c>
      <c r="P3377" t="s">
        <v>8277</v>
      </c>
      <c r="Q3377" s="10" t="s">
        <v>8321</v>
      </c>
      <c r="R3377" t="s">
        <v>8325</v>
      </c>
      <c r="S3377">
        <f>IFERROR(ROUND(E3377/L3377,2),0)</f>
        <v>30</v>
      </c>
      <c r="T3377" s="29">
        <f t="shared" si="52"/>
        <v>1</v>
      </c>
    </row>
    <row r="3378" spans="1:20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s="15">
        <f>(((J3378/60)/60)/24)+DATE(1970,1,1)</f>
        <v>41194.109340277777</v>
      </c>
      <c r="L3378">
        <v>2</v>
      </c>
      <c r="M3378" s="15">
        <f>(((I3378/60)/60)/24)+DATE(1970,1,1)</f>
        <v>41254.151006944441</v>
      </c>
      <c r="N3378" t="b">
        <v>0</v>
      </c>
      <c r="O3378" t="b">
        <v>0</v>
      </c>
      <c r="P3378" t="s">
        <v>8276</v>
      </c>
      <c r="Q3378" s="10" t="s">
        <v>8321</v>
      </c>
      <c r="R3378" t="s">
        <v>8324</v>
      </c>
      <c r="S3378">
        <f>IFERROR(ROUND(E3378/L3378,2),0)</f>
        <v>15</v>
      </c>
      <c r="T3378" s="29">
        <f t="shared" si="52"/>
        <v>1</v>
      </c>
    </row>
    <row r="3379" spans="1:20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s="15">
        <f>(((J3379/60)/60)/24)+DATE(1970,1,1)</f>
        <v>41802.94363425926</v>
      </c>
      <c r="L3379">
        <v>1</v>
      </c>
      <c r="M3379" s="15">
        <f>(((I3379/60)/60)/24)+DATE(1970,1,1)</f>
        <v>41834.104166666664</v>
      </c>
      <c r="N3379" t="b">
        <v>0</v>
      </c>
      <c r="O3379" t="b">
        <v>0</v>
      </c>
      <c r="P3379" t="s">
        <v>8276</v>
      </c>
      <c r="Q3379" s="10" t="s">
        <v>8321</v>
      </c>
      <c r="R3379" t="s">
        <v>8324</v>
      </c>
      <c r="S3379">
        <f>IFERROR(ROUND(E3379/L3379,2),0)</f>
        <v>30</v>
      </c>
      <c r="T3379" s="29">
        <f t="shared" si="52"/>
        <v>1</v>
      </c>
    </row>
    <row r="3380" spans="1:20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s="15">
        <f>(((J3380/60)/60)/24)+DATE(1970,1,1)</f>
        <v>42184.185844907406</v>
      </c>
      <c r="L3380">
        <v>1</v>
      </c>
      <c r="M3380" s="15">
        <f>(((I3380/60)/60)/24)+DATE(1970,1,1)</f>
        <v>42219.185844907406</v>
      </c>
      <c r="N3380" t="b">
        <v>0</v>
      </c>
      <c r="O3380" t="b">
        <v>0</v>
      </c>
      <c r="P3380" t="s">
        <v>8282</v>
      </c>
      <c r="Q3380" s="10" t="s">
        <v>8332</v>
      </c>
      <c r="R3380" t="s">
        <v>8333</v>
      </c>
      <c r="S3380">
        <f>IFERROR(ROUND(E3380/L3380,2),0)</f>
        <v>30</v>
      </c>
      <c r="T3380" s="29">
        <f t="shared" si="52"/>
        <v>0</v>
      </c>
    </row>
    <row r="3381" spans="1:20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s="15">
        <f>(((J3381/60)/60)/24)+DATE(1970,1,1)</f>
        <v>40682.884791666671</v>
      </c>
      <c r="L3381">
        <v>2</v>
      </c>
      <c r="M3381" s="15">
        <f>(((I3381/60)/60)/24)+DATE(1970,1,1)</f>
        <v>40712.884791666671</v>
      </c>
      <c r="N3381" t="b">
        <v>0</v>
      </c>
      <c r="O3381" t="b">
        <v>0</v>
      </c>
      <c r="P3381" t="s">
        <v>8273</v>
      </c>
      <c r="Q3381" s="10" t="s">
        <v>8318</v>
      </c>
      <c r="R3381" t="s">
        <v>8320</v>
      </c>
      <c r="S3381">
        <f>IFERROR(ROUND(E3381/L3381,2),0)</f>
        <v>15</v>
      </c>
      <c r="T3381" s="29">
        <f t="shared" si="52"/>
        <v>1</v>
      </c>
    </row>
    <row r="3382" spans="1:20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s="15">
        <f>(((J3382/60)/60)/24)+DATE(1970,1,1)</f>
        <v>42252.788900462961</v>
      </c>
      <c r="L3382">
        <v>4</v>
      </c>
      <c r="M3382" s="15">
        <f>(((I3382/60)/60)/24)+DATE(1970,1,1)</f>
        <v>42282.788900462961</v>
      </c>
      <c r="N3382" t="b">
        <v>0</v>
      </c>
      <c r="O3382" t="b">
        <v>1</v>
      </c>
      <c r="P3382" t="s">
        <v>8283</v>
      </c>
      <c r="Q3382" s="10" t="s">
        <v>8334</v>
      </c>
      <c r="R3382" t="s">
        <v>8335</v>
      </c>
      <c r="S3382">
        <f>IFERROR(ROUND(E3382/L3382,2),0)</f>
        <v>7.5</v>
      </c>
      <c r="T3382" s="29">
        <f t="shared" si="52"/>
        <v>120</v>
      </c>
    </row>
    <row r="3383" spans="1:20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s="15">
        <f>(((J3383/60)/60)/24)+DATE(1970,1,1)</f>
        <v>42179.653379629628</v>
      </c>
      <c r="L3383">
        <v>1</v>
      </c>
      <c r="M3383" s="15">
        <f>(((I3383/60)/60)/24)+DATE(1970,1,1)</f>
        <v>42210.915972222225</v>
      </c>
      <c r="N3383" t="b">
        <v>0</v>
      </c>
      <c r="O3383" t="b">
        <v>0</v>
      </c>
      <c r="P3383" t="s">
        <v>8270</v>
      </c>
      <c r="Q3383" s="10" t="s">
        <v>8315</v>
      </c>
      <c r="R3383" t="s">
        <v>8316</v>
      </c>
      <c r="S3383">
        <f>IFERROR(ROUND(E3383/L3383,2),0)</f>
        <v>30</v>
      </c>
      <c r="T3383" s="29">
        <f t="shared" si="52"/>
        <v>0</v>
      </c>
    </row>
    <row r="3384" spans="1:20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s="15">
        <f>(((J3384/60)/60)/24)+DATE(1970,1,1)</f>
        <v>41919.140706018516</v>
      </c>
      <c r="L3384">
        <v>2</v>
      </c>
      <c r="M3384" s="15">
        <f>(((I3384/60)/60)/24)+DATE(1970,1,1)</f>
        <v>41949.182372685187</v>
      </c>
      <c r="N3384" t="b">
        <v>0</v>
      </c>
      <c r="O3384" t="b">
        <v>0</v>
      </c>
      <c r="P3384" t="s">
        <v>8282</v>
      </c>
      <c r="Q3384" s="10" t="s">
        <v>8332</v>
      </c>
      <c r="R3384" t="s">
        <v>8333</v>
      </c>
      <c r="S3384">
        <f>IFERROR(ROUND(E3384/L3384,2),0)</f>
        <v>15</v>
      </c>
      <c r="T3384" s="29">
        <f t="shared" si="52"/>
        <v>0</v>
      </c>
    </row>
    <row r="3385" spans="1:20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s="15">
        <f>(((J3385/60)/60)/24)+DATE(1970,1,1)</f>
        <v>42258.297094907408</v>
      </c>
      <c r="L3385">
        <v>2</v>
      </c>
      <c r="M3385" s="15">
        <f>(((I3385/60)/60)/24)+DATE(1970,1,1)</f>
        <v>42280.875</v>
      </c>
      <c r="N3385" t="b">
        <v>0</v>
      </c>
      <c r="O3385" t="b">
        <v>0</v>
      </c>
      <c r="P3385" t="s">
        <v>8297</v>
      </c>
      <c r="Q3385" s="10" t="s">
        <v>8332</v>
      </c>
      <c r="R3385" t="s">
        <v>8349</v>
      </c>
      <c r="S3385">
        <f>IFERROR(ROUND(E3385/L3385,2),0)</f>
        <v>15</v>
      </c>
      <c r="T3385" s="29">
        <f t="shared" si="52"/>
        <v>1</v>
      </c>
    </row>
    <row r="3386" spans="1:20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s="15">
        <f>(((J3386/60)/60)/24)+DATE(1970,1,1)</f>
        <v>42709.546064814815</v>
      </c>
      <c r="L3386">
        <v>1</v>
      </c>
      <c r="M3386" s="15">
        <f>(((I3386/60)/60)/24)+DATE(1970,1,1)</f>
        <v>42739.546064814815</v>
      </c>
      <c r="N3386" t="b">
        <v>0</v>
      </c>
      <c r="O3386" t="b">
        <v>0</v>
      </c>
      <c r="P3386" t="s">
        <v>8269</v>
      </c>
      <c r="Q3386" s="10" t="s">
        <v>8313</v>
      </c>
      <c r="R3386" t="s">
        <v>8314</v>
      </c>
      <c r="S3386">
        <f>IFERROR(ROUND(E3386/L3386,2),0)</f>
        <v>30</v>
      </c>
      <c r="T3386" s="29">
        <f t="shared" si="52"/>
        <v>5</v>
      </c>
    </row>
    <row r="3387" spans="1:20" ht="60" x14ac:dyDescent="0.25">
      <c r="A3387">
        <v>3647</v>
      </c>
      <c r="B3387" s="3" t="s">
        <v>3645</v>
      </c>
      <c r="C3387" s="3" t="s">
        <v>7757</v>
      </c>
      <c r="D3387" s="27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s="15">
        <f>(((J3387/60)/60)/24)+DATE(1970,1,1)</f>
        <v>42598.749155092592</v>
      </c>
      <c r="L3387">
        <v>2</v>
      </c>
      <c r="M3387" s="15">
        <f>(((I3387/60)/60)/24)+DATE(1970,1,1)</f>
        <v>42643.749155092592</v>
      </c>
      <c r="N3387" t="b">
        <v>0</v>
      </c>
      <c r="O3387" t="b">
        <v>0</v>
      </c>
      <c r="P3387" t="s">
        <v>8303</v>
      </c>
      <c r="Q3387" s="10" t="s">
        <v>8313</v>
      </c>
      <c r="R3387" t="s">
        <v>8355</v>
      </c>
      <c r="S3387">
        <f>IFERROR(ROUND(E3387/L3387,2),0)</f>
        <v>15</v>
      </c>
      <c r="T3387" s="29">
        <f t="shared" si="52"/>
        <v>6</v>
      </c>
    </row>
    <row r="3388" spans="1:20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s="15">
        <f>(((J3388/60)/60)/24)+DATE(1970,1,1)</f>
        <v>42412.934212962966</v>
      </c>
      <c r="L3388">
        <v>5</v>
      </c>
      <c r="M3388" s="15">
        <f>(((I3388/60)/60)/24)+DATE(1970,1,1)</f>
        <v>42442.892546296294</v>
      </c>
      <c r="N3388" t="b">
        <v>0</v>
      </c>
      <c r="O3388" t="b">
        <v>0</v>
      </c>
      <c r="P3388" t="s">
        <v>8280</v>
      </c>
      <c r="Q3388" s="10" t="s">
        <v>8329</v>
      </c>
      <c r="R3388" t="s">
        <v>8330</v>
      </c>
      <c r="S3388">
        <f>IFERROR(ROUND(E3388/L3388,2),0)</f>
        <v>5.8</v>
      </c>
      <c r="T3388" s="29">
        <f t="shared" si="52"/>
        <v>0</v>
      </c>
    </row>
    <row r="3389" spans="1:20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s="15">
        <f>(((J3389/60)/60)/24)+DATE(1970,1,1)</f>
        <v>41464.106087962966</v>
      </c>
      <c r="L3389">
        <v>4</v>
      </c>
      <c r="M3389" s="15">
        <f>(((I3389/60)/60)/24)+DATE(1970,1,1)</f>
        <v>41485.106087962966</v>
      </c>
      <c r="N3389" t="b">
        <v>0</v>
      </c>
      <c r="O3389" t="b">
        <v>1</v>
      </c>
      <c r="P3389" t="s">
        <v>8298</v>
      </c>
      <c r="Q3389" s="10" t="s">
        <v>8321</v>
      </c>
      <c r="R3389" t="s">
        <v>8350</v>
      </c>
      <c r="S3389">
        <f>IFERROR(ROUND(E3389/L3389,2),0)</f>
        <v>7.25</v>
      </c>
      <c r="T3389" s="29">
        <f t="shared" si="52"/>
        <v>116</v>
      </c>
    </row>
    <row r="3390" spans="1:20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s="15">
        <f>(((J3390/60)/60)/24)+DATE(1970,1,1)</f>
        <v>42359.725243055553</v>
      </c>
      <c r="L3390">
        <v>1</v>
      </c>
      <c r="M3390" s="15">
        <f>(((I3390/60)/60)/24)+DATE(1970,1,1)</f>
        <v>42389.725243055553</v>
      </c>
      <c r="N3390" t="b">
        <v>0</v>
      </c>
      <c r="O3390" t="b">
        <v>0</v>
      </c>
      <c r="P3390" t="s">
        <v>8269</v>
      </c>
      <c r="Q3390" s="10" t="s">
        <v>8313</v>
      </c>
      <c r="R3390" t="s">
        <v>8314</v>
      </c>
      <c r="S3390">
        <f>IFERROR(ROUND(E3390/L3390,2),0)</f>
        <v>29</v>
      </c>
      <c r="T3390" s="29">
        <f t="shared" si="52"/>
        <v>0</v>
      </c>
    </row>
    <row r="3391" spans="1:20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s="15">
        <f>(((J3391/60)/60)/24)+DATE(1970,1,1)</f>
        <v>42417.675879629634</v>
      </c>
      <c r="L3391">
        <v>4</v>
      </c>
      <c r="M3391" s="15">
        <f>(((I3391/60)/60)/24)+DATE(1970,1,1)</f>
        <v>42475.686111111107</v>
      </c>
      <c r="N3391" t="b">
        <v>0</v>
      </c>
      <c r="O3391" t="b">
        <v>0</v>
      </c>
      <c r="P3391" t="s">
        <v>8269</v>
      </c>
      <c r="Q3391" s="10" t="s">
        <v>8313</v>
      </c>
      <c r="R3391" t="s">
        <v>8314</v>
      </c>
      <c r="S3391">
        <f>IFERROR(ROUND(E3391/L3391,2),0)</f>
        <v>7.25</v>
      </c>
      <c r="T3391" s="29">
        <f t="shared" si="52"/>
        <v>1</v>
      </c>
    </row>
    <row r="3392" spans="1:20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s="15">
        <f>(((J3392/60)/60)/24)+DATE(1970,1,1)</f>
        <v>42082.702800925923</v>
      </c>
      <c r="L3392">
        <v>1</v>
      </c>
      <c r="M3392" s="15">
        <f>(((I3392/60)/60)/24)+DATE(1970,1,1)</f>
        <v>42112.702800925923</v>
      </c>
      <c r="N3392" t="b">
        <v>0</v>
      </c>
      <c r="O3392" t="b">
        <v>0</v>
      </c>
      <c r="P3392" t="s">
        <v>8271</v>
      </c>
      <c r="Q3392" s="10" t="s">
        <v>8315</v>
      </c>
      <c r="R3392" t="s">
        <v>8317</v>
      </c>
      <c r="S3392">
        <f>IFERROR(ROUND(E3392/L3392,2),0)</f>
        <v>28</v>
      </c>
      <c r="T3392" s="29">
        <f t="shared" si="52"/>
        <v>1</v>
      </c>
    </row>
    <row r="3393" spans="1:20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s="15">
        <f>(((J3393/60)/60)/24)+DATE(1970,1,1)</f>
        <v>41481.996423611112</v>
      </c>
      <c r="L3393">
        <v>2</v>
      </c>
      <c r="M3393" s="15">
        <f>(((I3393/60)/60)/24)+DATE(1970,1,1)</f>
        <v>41514.996423611112</v>
      </c>
      <c r="N3393" t="b">
        <v>0</v>
      </c>
      <c r="O3393" t="b">
        <v>0</v>
      </c>
      <c r="P3393" t="s">
        <v>8288</v>
      </c>
      <c r="Q3393" s="10" t="s">
        <v>8318</v>
      </c>
      <c r="R3393" t="s">
        <v>8340</v>
      </c>
      <c r="S3393">
        <f>IFERROR(ROUND(E3393/L3393,2),0)</f>
        <v>14</v>
      </c>
      <c r="T3393" s="29">
        <f t="shared" si="52"/>
        <v>1</v>
      </c>
    </row>
    <row r="3394" spans="1:20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s="15">
        <f>(((J3394/60)/60)/24)+DATE(1970,1,1)</f>
        <v>41833.951516203706</v>
      </c>
      <c r="L3394">
        <v>4</v>
      </c>
      <c r="M3394" s="15">
        <f>(((I3394/60)/60)/24)+DATE(1970,1,1)</f>
        <v>41863.951516203706</v>
      </c>
      <c r="N3394" t="b">
        <v>0</v>
      </c>
      <c r="O3394" t="b">
        <v>0</v>
      </c>
      <c r="P3394" t="s">
        <v>8269</v>
      </c>
      <c r="Q3394" s="10" t="s">
        <v>8313</v>
      </c>
      <c r="R3394" t="s">
        <v>8314</v>
      </c>
      <c r="S3394">
        <f>IFERROR(ROUND(E3394/L3394,2),0)</f>
        <v>6.75</v>
      </c>
      <c r="T3394" s="29">
        <f t="shared" si="52"/>
        <v>1</v>
      </c>
    </row>
    <row r="3395" spans="1:20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s="15">
        <f>(((J3395/60)/60)/24)+DATE(1970,1,1)</f>
        <v>41787.898240740738</v>
      </c>
      <c r="L3395">
        <v>2</v>
      </c>
      <c r="M3395" s="15">
        <f>(((I3395/60)/60)/24)+DATE(1970,1,1)</f>
        <v>41817.898240740738</v>
      </c>
      <c r="N3395" t="b">
        <v>0</v>
      </c>
      <c r="O3395" t="b">
        <v>0</v>
      </c>
      <c r="P3395" t="s">
        <v>8282</v>
      </c>
      <c r="Q3395" s="10" t="s">
        <v>8332</v>
      </c>
      <c r="R3395" t="s">
        <v>8333</v>
      </c>
      <c r="S3395">
        <f>IFERROR(ROUND(E3395/L3395,2),0)</f>
        <v>13.01</v>
      </c>
      <c r="T3395" s="29">
        <f t="shared" ref="T3395:T3458" si="53">ROUND(E3395/D3395*100,0)</f>
        <v>0</v>
      </c>
    </row>
    <row r="3396" spans="1:20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s="15">
        <f>(((J3396/60)/60)/24)+DATE(1970,1,1)</f>
        <v>42038.824988425928</v>
      </c>
      <c r="L3396">
        <v>2</v>
      </c>
      <c r="M3396" s="15">
        <f>(((I3396/60)/60)/24)+DATE(1970,1,1)</f>
        <v>42054.824988425928</v>
      </c>
      <c r="N3396" t="b">
        <v>0</v>
      </c>
      <c r="O3396" t="b">
        <v>0</v>
      </c>
      <c r="P3396" t="s">
        <v>8268</v>
      </c>
      <c r="Q3396" s="10" t="s">
        <v>8306</v>
      </c>
      <c r="R3396" t="s">
        <v>8312</v>
      </c>
      <c r="S3396">
        <f>IFERROR(ROUND(E3396/L3396,2),0)</f>
        <v>13</v>
      </c>
      <c r="T3396" s="29">
        <f t="shared" si="53"/>
        <v>0</v>
      </c>
    </row>
    <row r="3397" spans="1:20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s="15">
        <f>(((J3397/60)/60)/24)+DATE(1970,1,1)</f>
        <v>42446.780162037037</v>
      </c>
      <c r="L3397">
        <v>2</v>
      </c>
      <c r="M3397" s="15">
        <f>(((I3397/60)/60)/24)+DATE(1970,1,1)</f>
        <v>42476.780162037037</v>
      </c>
      <c r="N3397" t="b">
        <v>0</v>
      </c>
      <c r="O3397" t="b">
        <v>0</v>
      </c>
      <c r="P3397" t="s">
        <v>8270</v>
      </c>
      <c r="Q3397" s="10" t="s">
        <v>8315</v>
      </c>
      <c r="R3397" t="s">
        <v>8316</v>
      </c>
      <c r="S3397">
        <f>IFERROR(ROUND(E3397/L3397,2),0)</f>
        <v>13</v>
      </c>
      <c r="T3397" s="29">
        <f t="shared" si="53"/>
        <v>0</v>
      </c>
    </row>
    <row r="3398" spans="1:20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s="15">
        <f>(((J3398/60)/60)/24)+DATE(1970,1,1)</f>
        <v>41855.784305555557</v>
      </c>
      <c r="L3398">
        <v>2</v>
      </c>
      <c r="M3398" s="15">
        <f>(((I3398/60)/60)/24)+DATE(1970,1,1)</f>
        <v>41885.784305555557</v>
      </c>
      <c r="N3398" t="b">
        <v>0</v>
      </c>
      <c r="O3398" t="b">
        <v>0</v>
      </c>
      <c r="P3398" t="s">
        <v>8271</v>
      </c>
      <c r="Q3398" s="10" t="s">
        <v>8315</v>
      </c>
      <c r="R3398" t="s">
        <v>8317</v>
      </c>
      <c r="S3398">
        <f>IFERROR(ROUND(E3398/L3398,2),0)</f>
        <v>13</v>
      </c>
      <c r="T3398" s="29">
        <f t="shared" si="53"/>
        <v>0</v>
      </c>
    </row>
    <row r="3399" spans="1:20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s="15">
        <f>(((J3399/60)/60)/24)+DATE(1970,1,1)</f>
        <v>42604.239629629628</v>
      </c>
      <c r="L3399">
        <v>2</v>
      </c>
      <c r="M3399" s="15">
        <f>(((I3399/60)/60)/24)+DATE(1970,1,1)</f>
        <v>42634.239629629628</v>
      </c>
      <c r="N3399" t="b">
        <v>0</v>
      </c>
      <c r="O3399" t="b">
        <v>0</v>
      </c>
      <c r="P3399" t="s">
        <v>8285</v>
      </c>
      <c r="Q3399" s="10" t="s">
        <v>8318</v>
      </c>
      <c r="R3399" t="s">
        <v>8337</v>
      </c>
      <c r="S3399">
        <f>IFERROR(ROUND(E3399/L3399,2),0)</f>
        <v>13</v>
      </c>
      <c r="T3399" s="29">
        <f t="shared" si="53"/>
        <v>0</v>
      </c>
    </row>
    <row r="3400" spans="1:20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s="15">
        <f>(((J3400/60)/60)/24)+DATE(1970,1,1)</f>
        <v>42529.969131944439</v>
      </c>
      <c r="L3400">
        <v>2</v>
      </c>
      <c r="M3400" s="15">
        <f>(((I3400/60)/60)/24)+DATE(1970,1,1)</f>
        <v>42549.969131944439</v>
      </c>
      <c r="N3400" t="b">
        <v>0</v>
      </c>
      <c r="O3400" t="b">
        <v>0</v>
      </c>
      <c r="P3400" t="s">
        <v>8281</v>
      </c>
      <c r="Q3400" s="10" t="s">
        <v>8329</v>
      </c>
      <c r="R3400" t="s">
        <v>8331</v>
      </c>
      <c r="S3400">
        <f>IFERROR(ROUND(E3400/L3400,2),0)</f>
        <v>13</v>
      </c>
      <c r="T3400" s="29">
        <f t="shared" si="53"/>
        <v>0</v>
      </c>
    </row>
    <row r="3401" spans="1:20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s="15">
        <f>(((J3401/60)/60)/24)+DATE(1970,1,1)</f>
        <v>40710.731180555551</v>
      </c>
      <c r="L3401">
        <v>2</v>
      </c>
      <c r="M3401" s="15">
        <f>(((I3401/60)/60)/24)+DATE(1970,1,1)</f>
        <v>40740.731180555551</v>
      </c>
      <c r="N3401" t="b">
        <v>0</v>
      </c>
      <c r="O3401" t="b">
        <v>0</v>
      </c>
      <c r="P3401" t="s">
        <v>8280</v>
      </c>
      <c r="Q3401" s="10" t="s">
        <v>8329</v>
      </c>
      <c r="R3401" t="s">
        <v>8330</v>
      </c>
      <c r="S3401">
        <f>IFERROR(ROUND(E3401/L3401,2),0)</f>
        <v>13</v>
      </c>
      <c r="T3401" s="29">
        <f t="shared" si="53"/>
        <v>1</v>
      </c>
    </row>
    <row r="3402" spans="1:20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s="15">
        <f>(((J3402/60)/60)/24)+DATE(1970,1,1)</f>
        <v>42180.18604166666</v>
      </c>
      <c r="L3402">
        <v>2</v>
      </c>
      <c r="M3402" s="15">
        <f>(((I3402/60)/60)/24)+DATE(1970,1,1)</f>
        <v>42220.18604166666</v>
      </c>
      <c r="N3402" t="b">
        <v>0</v>
      </c>
      <c r="O3402" t="b">
        <v>0</v>
      </c>
      <c r="P3402" t="s">
        <v>8282</v>
      </c>
      <c r="Q3402" s="10" t="s">
        <v>8332</v>
      </c>
      <c r="R3402" t="s">
        <v>8333</v>
      </c>
      <c r="S3402">
        <f>IFERROR(ROUND(E3402/L3402,2),0)</f>
        <v>13</v>
      </c>
      <c r="T3402" s="29">
        <f t="shared" si="53"/>
        <v>0</v>
      </c>
    </row>
    <row r="3403" spans="1:20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s="15">
        <f>(((J3403/60)/60)/24)+DATE(1970,1,1)</f>
        <v>42382.906527777777</v>
      </c>
      <c r="L3403">
        <v>2</v>
      </c>
      <c r="M3403" s="15">
        <f>(((I3403/60)/60)/24)+DATE(1970,1,1)</f>
        <v>42442.864861111113</v>
      </c>
      <c r="N3403" t="b">
        <v>0</v>
      </c>
      <c r="O3403" t="b">
        <v>0</v>
      </c>
      <c r="P3403" t="s">
        <v>8282</v>
      </c>
      <c r="Q3403" s="10" t="s">
        <v>8332</v>
      </c>
      <c r="R3403" t="s">
        <v>8333</v>
      </c>
      <c r="S3403">
        <f>IFERROR(ROUND(E3403/L3403,2),0)</f>
        <v>13</v>
      </c>
      <c r="T3403" s="29">
        <f t="shared" si="53"/>
        <v>2</v>
      </c>
    </row>
    <row r="3404" spans="1:20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s="15">
        <f>(((J3404/60)/60)/24)+DATE(1970,1,1)</f>
        <v>42062.680486111116</v>
      </c>
      <c r="L3404">
        <v>2</v>
      </c>
      <c r="M3404" s="15">
        <f>(((I3404/60)/60)/24)+DATE(1970,1,1)</f>
        <v>42122.638819444444</v>
      </c>
      <c r="N3404" t="b">
        <v>0</v>
      </c>
      <c r="O3404" t="b">
        <v>0</v>
      </c>
      <c r="P3404" t="s">
        <v>8301</v>
      </c>
      <c r="Q3404" s="10" t="s">
        <v>8313</v>
      </c>
      <c r="R3404" t="s">
        <v>8353</v>
      </c>
      <c r="S3404">
        <f>IFERROR(ROUND(E3404/L3404,2),0)</f>
        <v>13</v>
      </c>
      <c r="T3404" s="29">
        <f t="shared" si="53"/>
        <v>0</v>
      </c>
    </row>
    <row r="3405" spans="1:20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s="15">
        <f>(((J3405/60)/60)/24)+DATE(1970,1,1)</f>
        <v>41977.780104166668</v>
      </c>
      <c r="L3405">
        <v>4</v>
      </c>
      <c r="M3405" s="15">
        <f>(((I3405/60)/60)/24)+DATE(1970,1,1)</f>
        <v>42037.780104166668</v>
      </c>
      <c r="N3405" t="b">
        <v>0</v>
      </c>
      <c r="O3405" t="b">
        <v>0</v>
      </c>
      <c r="P3405" t="s">
        <v>8301</v>
      </c>
      <c r="Q3405" s="10" t="s">
        <v>8313</v>
      </c>
      <c r="R3405" t="s">
        <v>8353</v>
      </c>
      <c r="S3405">
        <f>IFERROR(ROUND(E3405/L3405,2),0)</f>
        <v>6.5</v>
      </c>
      <c r="T3405" s="29">
        <f t="shared" si="53"/>
        <v>0</v>
      </c>
    </row>
    <row r="3406" spans="1:20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s="15">
        <f>(((J3406/60)/60)/24)+DATE(1970,1,1)</f>
        <v>41848.84002314815</v>
      </c>
      <c r="L3406">
        <v>2</v>
      </c>
      <c r="M3406" s="15">
        <f>(((I3406/60)/60)/24)+DATE(1970,1,1)</f>
        <v>41883.84002314815</v>
      </c>
      <c r="N3406" t="b">
        <v>0</v>
      </c>
      <c r="O3406" t="b">
        <v>0</v>
      </c>
      <c r="P3406" t="s">
        <v>8269</v>
      </c>
      <c r="Q3406" s="10" t="s">
        <v>8313</v>
      </c>
      <c r="R3406" t="s">
        <v>8314</v>
      </c>
      <c r="S3406">
        <f>IFERROR(ROUND(E3406/L3406,2),0)</f>
        <v>13</v>
      </c>
      <c r="T3406" s="29">
        <f t="shared" si="53"/>
        <v>0</v>
      </c>
    </row>
    <row r="3407" spans="1:20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s="15">
        <f>(((J3407/60)/60)/24)+DATE(1970,1,1)</f>
        <v>42021.301192129627</v>
      </c>
      <c r="L3407">
        <v>2</v>
      </c>
      <c r="M3407" s="15">
        <f>(((I3407/60)/60)/24)+DATE(1970,1,1)</f>
        <v>42051.301192129627</v>
      </c>
      <c r="N3407" t="b">
        <v>0</v>
      </c>
      <c r="O3407" t="b">
        <v>0</v>
      </c>
      <c r="P3407" t="s">
        <v>8269</v>
      </c>
      <c r="Q3407" s="10" t="s">
        <v>8313</v>
      </c>
      <c r="R3407" t="s">
        <v>8314</v>
      </c>
      <c r="S3407">
        <f>IFERROR(ROUND(E3407/L3407,2),0)</f>
        <v>13</v>
      </c>
      <c r="T3407" s="29">
        <f t="shared" si="53"/>
        <v>1</v>
      </c>
    </row>
    <row r="3408" spans="1:20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s="15">
        <f>(((J3408/60)/60)/24)+DATE(1970,1,1)</f>
        <v>40800.6403587963</v>
      </c>
      <c r="L3408">
        <v>1</v>
      </c>
      <c r="M3408" s="15">
        <f>(((I3408/60)/60)/24)+DATE(1970,1,1)</f>
        <v>40860.682025462964</v>
      </c>
      <c r="N3408" t="b">
        <v>0</v>
      </c>
      <c r="O3408" t="b">
        <v>0</v>
      </c>
      <c r="P3408" t="s">
        <v>8268</v>
      </c>
      <c r="Q3408" s="10" t="s">
        <v>8306</v>
      </c>
      <c r="R3408" t="s">
        <v>8312</v>
      </c>
      <c r="S3408">
        <f>IFERROR(ROUND(E3408/L3408,2),0)</f>
        <v>25</v>
      </c>
      <c r="T3408" s="29">
        <f t="shared" si="53"/>
        <v>0</v>
      </c>
    </row>
    <row r="3409" spans="1:20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s="15">
        <f>(((J3409/60)/60)/24)+DATE(1970,1,1)</f>
        <v>41759.542534722219</v>
      </c>
      <c r="L3409">
        <v>2</v>
      </c>
      <c r="M3409" s="15">
        <f>(((I3409/60)/60)/24)+DATE(1970,1,1)</f>
        <v>41791.166666666664</v>
      </c>
      <c r="N3409" t="b">
        <v>0</v>
      </c>
      <c r="O3409" t="b">
        <v>0</v>
      </c>
      <c r="P3409" t="s">
        <v>8268</v>
      </c>
      <c r="Q3409" s="10" t="s">
        <v>8306</v>
      </c>
      <c r="R3409" t="s">
        <v>8312</v>
      </c>
      <c r="S3409">
        <f>IFERROR(ROUND(E3409/L3409,2),0)</f>
        <v>12.5</v>
      </c>
      <c r="T3409" s="29">
        <f t="shared" si="53"/>
        <v>0</v>
      </c>
    </row>
    <row r="3410" spans="1:20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s="15">
        <f>(((J3410/60)/60)/24)+DATE(1970,1,1)</f>
        <v>42276.046689814815</v>
      </c>
      <c r="L3410">
        <v>1</v>
      </c>
      <c r="M3410" s="15">
        <f>(((I3410/60)/60)/24)+DATE(1970,1,1)</f>
        <v>42306.046689814815</v>
      </c>
      <c r="N3410" t="b">
        <v>0</v>
      </c>
      <c r="O3410" t="b">
        <v>0</v>
      </c>
      <c r="P3410" t="s">
        <v>8270</v>
      </c>
      <c r="Q3410" s="10" t="s">
        <v>8315</v>
      </c>
      <c r="R3410" t="s">
        <v>8316</v>
      </c>
      <c r="S3410">
        <f>IFERROR(ROUND(E3410/L3410,2),0)</f>
        <v>25</v>
      </c>
      <c r="T3410" s="29">
        <f t="shared" si="53"/>
        <v>1</v>
      </c>
    </row>
    <row r="3411" spans="1:20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s="15">
        <f>(((J3411/60)/60)/24)+DATE(1970,1,1)</f>
        <v>41124.479722222226</v>
      </c>
      <c r="L3411">
        <v>1</v>
      </c>
      <c r="M3411" s="15">
        <f>(((I3411/60)/60)/24)+DATE(1970,1,1)</f>
        <v>41154.479722222226</v>
      </c>
      <c r="N3411" t="b">
        <v>0</v>
      </c>
      <c r="O3411" t="b">
        <v>0</v>
      </c>
      <c r="P3411" t="s">
        <v>8276</v>
      </c>
      <c r="Q3411" s="10" t="s">
        <v>8321</v>
      </c>
      <c r="R3411" t="s">
        <v>8324</v>
      </c>
      <c r="S3411">
        <f>IFERROR(ROUND(E3411/L3411,2),0)</f>
        <v>25</v>
      </c>
      <c r="T3411" s="29">
        <f t="shared" si="53"/>
        <v>0</v>
      </c>
    </row>
    <row r="3412" spans="1:20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s="15">
        <f>(((J3412/60)/60)/24)+DATE(1970,1,1)</f>
        <v>42440.820277777777</v>
      </c>
      <c r="L3412">
        <v>2</v>
      </c>
      <c r="M3412" s="15">
        <f>(((I3412/60)/60)/24)+DATE(1970,1,1)</f>
        <v>42470.778611111105</v>
      </c>
      <c r="N3412" t="b">
        <v>0</v>
      </c>
      <c r="O3412" t="b">
        <v>0</v>
      </c>
      <c r="P3412" t="s">
        <v>8280</v>
      </c>
      <c r="Q3412" s="10" t="s">
        <v>8329</v>
      </c>
      <c r="R3412" t="s">
        <v>8330</v>
      </c>
      <c r="S3412">
        <f>IFERROR(ROUND(E3412/L3412,2),0)</f>
        <v>12.5</v>
      </c>
      <c r="T3412" s="29">
        <f t="shared" si="53"/>
        <v>13</v>
      </c>
    </row>
    <row r="3413" spans="1:20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s="15">
        <f>(((J3413/60)/60)/24)+DATE(1970,1,1)</f>
        <v>42107.836435185185</v>
      </c>
      <c r="L3413">
        <v>1</v>
      </c>
      <c r="M3413" s="15">
        <f>(((I3413/60)/60)/24)+DATE(1970,1,1)</f>
        <v>42137.836435185185</v>
      </c>
      <c r="N3413" t="b">
        <v>0</v>
      </c>
      <c r="O3413" t="b">
        <v>0</v>
      </c>
      <c r="P3413" t="s">
        <v>8280</v>
      </c>
      <c r="Q3413" s="10" t="s">
        <v>8329</v>
      </c>
      <c r="R3413" t="s">
        <v>8330</v>
      </c>
      <c r="S3413">
        <f>IFERROR(ROUND(E3413/L3413,2),0)</f>
        <v>25</v>
      </c>
      <c r="T3413" s="29">
        <f t="shared" si="53"/>
        <v>1</v>
      </c>
    </row>
    <row r="3414" spans="1:20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s="15">
        <f>(((J3414/60)/60)/24)+DATE(1970,1,1)</f>
        <v>41938.804710648146</v>
      </c>
      <c r="L3414">
        <v>1</v>
      </c>
      <c r="M3414" s="15">
        <f>(((I3414/60)/60)/24)+DATE(1970,1,1)</f>
        <v>41956.846377314811</v>
      </c>
      <c r="N3414" t="b">
        <v>0</v>
      </c>
      <c r="O3414" t="b">
        <v>0</v>
      </c>
      <c r="P3414" t="s">
        <v>8282</v>
      </c>
      <c r="Q3414" s="10" t="s">
        <v>8332</v>
      </c>
      <c r="R3414" t="s">
        <v>8333</v>
      </c>
      <c r="S3414">
        <f>IFERROR(ROUND(E3414/L3414,2),0)</f>
        <v>25</v>
      </c>
      <c r="T3414" s="29">
        <f t="shared" si="53"/>
        <v>0</v>
      </c>
    </row>
    <row r="3415" spans="1:20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s="15">
        <f>(((J3415/60)/60)/24)+DATE(1970,1,1)</f>
        <v>40985.459803240738</v>
      </c>
      <c r="L3415">
        <v>1</v>
      </c>
      <c r="M3415" s="15">
        <f>(((I3415/60)/60)/24)+DATE(1970,1,1)</f>
        <v>41015.666666666664</v>
      </c>
      <c r="N3415" t="b">
        <v>0</v>
      </c>
      <c r="O3415" t="b">
        <v>0</v>
      </c>
      <c r="P3415" t="s">
        <v>8284</v>
      </c>
      <c r="Q3415" s="10" t="s">
        <v>8321</v>
      </c>
      <c r="R3415" t="s">
        <v>8336</v>
      </c>
      <c r="S3415">
        <f>IFERROR(ROUND(E3415/L3415,2),0)</f>
        <v>25</v>
      </c>
      <c r="T3415" s="29">
        <f t="shared" si="53"/>
        <v>1</v>
      </c>
    </row>
    <row r="3416" spans="1:20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s="15">
        <f>(((J3416/60)/60)/24)+DATE(1970,1,1)</f>
        <v>41820.752268518518</v>
      </c>
      <c r="L3416">
        <v>4</v>
      </c>
      <c r="M3416" s="15">
        <f>(((I3416/60)/60)/24)+DATE(1970,1,1)</f>
        <v>41850.752268518518</v>
      </c>
      <c r="N3416" t="b">
        <v>0</v>
      </c>
      <c r="O3416" t="b">
        <v>0</v>
      </c>
      <c r="P3416" t="s">
        <v>8283</v>
      </c>
      <c r="Q3416" s="10" t="s">
        <v>8334</v>
      </c>
      <c r="R3416" t="s">
        <v>8335</v>
      </c>
      <c r="S3416">
        <f>IFERROR(ROUND(E3416/L3416,2),0)</f>
        <v>6.25</v>
      </c>
      <c r="T3416" s="29">
        <f t="shared" si="53"/>
        <v>2</v>
      </c>
    </row>
    <row r="3417" spans="1:20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s="15">
        <f>(((J3417/60)/60)/24)+DATE(1970,1,1)</f>
        <v>42206.763217592597</v>
      </c>
      <c r="L3417">
        <v>1</v>
      </c>
      <c r="M3417" s="15">
        <f>(((I3417/60)/60)/24)+DATE(1970,1,1)</f>
        <v>42236.763217592597</v>
      </c>
      <c r="N3417" t="b">
        <v>0</v>
      </c>
      <c r="O3417" t="b">
        <v>0</v>
      </c>
      <c r="P3417" t="s">
        <v>8294</v>
      </c>
      <c r="Q3417" s="10" t="s">
        <v>8334</v>
      </c>
      <c r="R3417" t="s">
        <v>8346</v>
      </c>
      <c r="S3417">
        <f>IFERROR(ROUND(E3417/L3417,2),0)</f>
        <v>25</v>
      </c>
      <c r="T3417" s="29">
        <f t="shared" si="53"/>
        <v>0</v>
      </c>
    </row>
    <row r="3418" spans="1:20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s="15">
        <f>(((J3418/60)/60)/24)+DATE(1970,1,1)</f>
        <v>41843.772789351853</v>
      </c>
      <c r="L3418">
        <v>1</v>
      </c>
      <c r="M3418" s="15">
        <f>(((I3418/60)/60)/24)+DATE(1970,1,1)</f>
        <v>41903.772789351853</v>
      </c>
      <c r="N3418" t="b">
        <v>0</v>
      </c>
      <c r="O3418" t="b">
        <v>0</v>
      </c>
      <c r="P3418" t="s">
        <v>8280</v>
      </c>
      <c r="Q3418" s="10" t="s">
        <v>8329</v>
      </c>
      <c r="R3418" t="s">
        <v>8330</v>
      </c>
      <c r="S3418">
        <f>IFERROR(ROUND(E3418/L3418,2),0)</f>
        <v>25</v>
      </c>
      <c r="T3418" s="29">
        <f t="shared" si="53"/>
        <v>0</v>
      </c>
    </row>
    <row r="3419" spans="1:20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s="15">
        <f>(((J3419/60)/60)/24)+DATE(1970,1,1)</f>
        <v>42167.207071759258</v>
      </c>
      <c r="L3419">
        <v>3</v>
      </c>
      <c r="M3419" s="15">
        <f>(((I3419/60)/60)/24)+DATE(1970,1,1)</f>
        <v>42197.207071759258</v>
      </c>
      <c r="N3419" t="b">
        <v>0</v>
      </c>
      <c r="O3419" t="b">
        <v>0</v>
      </c>
      <c r="P3419" t="s">
        <v>8280</v>
      </c>
      <c r="Q3419" s="10" t="s">
        <v>8329</v>
      </c>
      <c r="R3419" t="s">
        <v>8330</v>
      </c>
      <c r="S3419">
        <f>IFERROR(ROUND(E3419/L3419,2),0)</f>
        <v>8.33</v>
      </c>
      <c r="T3419" s="29">
        <f t="shared" si="53"/>
        <v>5</v>
      </c>
    </row>
    <row r="3420" spans="1:20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s="15">
        <f>(((J3420/60)/60)/24)+DATE(1970,1,1)</f>
        <v>41954.722916666666</v>
      </c>
      <c r="L3420">
        <v>1</v>
      </c>
      <c r="M3420" s="15">
        <f>(((I3420/60)/60)/24)+DATE(1970,1,1)</f>
        <v>42014.722916666666</v>
      </c>
      <c r="N3420" t="b">
        <v>0</v>
      </c>
      <c r="O3420" t="b">
        <v>0</v>
      </c>
      <c r="P3420" t="s">
        <v>8270</v>
      </c>
      <c r="Q3420" s="10" t="s">
        <v>8315</v>
      </c>
      <c r="R3420" t="s">
        <v>8316</v>
      </c>
      <c r="S3420">
        <f>IFERROR(ROUND(E3420/L3420,2),0)</f>
        <v>25</v>
      </c>
      <c r="T3420" s="29">
        <f t="shared" si="53"/>
        <v>0</v>
      </c>
    </row>
    <row r="3421" spans="1:20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s="15">
        <f>(((J3421/60)/60)/24)+DATE(1970,1,1)</f>
        <v>42064.794490740736</v>
      </c>
      <c r="L3421">
        <v>1</v>
      </c>
      <c r="M3421" s="15">
        <f>(((I3421/60)/60)/24)+DATE(1970,1,1)</f>
        <v>42094.752824074079</v>
      </c>
      <c r="N3421" t="b">
        <v>0</v>
      </c>
      <c r="O3421" t="b">
        <v>0</v>
      </c>
      <c r="P3421" t="s">
        <v>8270</v>
      </c>
      <c r="Q3421" s="10" t="s">
        <v>8315</v>
      </c>
      <c r="R3421" t="s">
        <v>8316</v>
      </c>
      <c r="S3421">
        <f>IFERROR(ROUND(E3421/L3421,2),0)</f>
        <v>25</v>
      </c>
      <c r="T3421" s="29">
        <f t="shared" si="53"/>
        <v>0</v>
      </c>
    </row>
    <row r="3422" spans="1:20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s="15">
        <f>(((J3422/60)/60)/24)+DATE(1970,1,1)</f>
        <v>41760.10974537037</v>
      </c>
      <c r="L3422">
        <v>3</v>
      </c>
      <c r="M3422" s="15">
        <f>(((I3422/60)/60)/24)+DATE(1970,1,1)</f>
        <v>41790.979166666664</v>
      </c>
      <c r="N3422" t="b">
        <v>0</v>
      </c>
      <c r="O3422" t="b">
        <v>0</v>
      </c>
      <c r="P3422" t="s">
        <v>8282</v>
      </c>
      <c r="Q3422" s="10" t="s">
        <v>8332</v>
      </c>
      <c r="R3422" t="s">
        <v>8333</v>
      </c>
      <c r="S3422">
        <f>IFERROR(ROUND(E3422/L3422,2),0)</f>
        <v>8.33</v>
      </c>
      <c r="T3422" s="29">
        <f t="shared" si="53"/>
        <v>1</v>
      </c>
    </row>
    <row r="3423" spans="1:20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s="15">
        <f>(((J3423/60)/60)/24)+DATE(1970,1,1)</f>
        <v>42058.334027777775</v>
      </c>
      <c r="L3423">
        <v>1</v>
      </c>
      <c r="M3423" s="15">
        <f>(((I3423/60)/60)/24)+DATE(1970,1,1)</f>
        <v>42088.292361111111</v>
      </c>
      <c r="N3423" t="b">
        <v>0</v>
      </c>
      <c r="O3423" t="b">
        <v>0</v>
      </c>
      <c r="P3423" t="s">
        <v>8282</v>
      </c>
      <c r="Q3423" s="10" t="s">
        <v>8332</v>
      </c>
      <c r="R3423" t="s">
        <v>8333</v>
      </c>
      <c r="S3423">
        <f>IFERROR(ROUND(E3423/L3423,2),0)</f>
        <v>25</v>
      </c>
      <c r="T3423" s="29">
        <f t="shared" si="53"/>
        <v>1</v>
      </c>
    </row>
    <row r="3424" spans="1:20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s="15">
        <f>(((J3424/60)/60)/24)+DATE(1970,1,1)</f>
        <v>40927.036979166667</v>
      </c>
      <c r="L3424">
        <v>1</v>
      </c>
      <c r="M3424" s="15">
        <f>(((I3424/60)/60)/24)+DATE(1970,1,1)</f>
        <v>40986.995312500003</v>
      </c>
      <c r="N3424" t="b">
        <v>0</v>
      </c>
      <c r="O3424" t="b">
        <v>0</v>
      </c>
      <c r="P3424" t="s">
        <v>8302</v>
      </c>
      <c r="Q3424" s="10" t="s">
        <v>8318</v>
      </c>
      <c r="R3424" t="s">
        <v>8354</v>
      </c>
      <c r="S3424">
        <f>IFERROR(ROUND(E3424/L3424,2),0)</f>
        <v>25</v>
      </c>
      <c r="T3424" s="29">
        <f t="shared" si="53"/>
        <v>1</v>
      </c>
    </row>
    <row r="3425" spans="1:20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s="15">
        <f>(((J3425/60)/60)/24)+DATE(1970,1,1)</f>
        <v>41953.773090277777</v>
      </c>
      <c r="L3425">
        <v>2</v>
      </c>
      <c r="M3425" s="15">
        <f>(((I3425/60)/60)/24)+DATE(1970,1,1)</f>
        <v>42013.083333333328</v>
      </c>
      <c r="N3425" t="b">
        <v>0</v>
      </c>
      <c r="O3425" t="b">
        <v>0</v>
      </c>
      <c r="P3425" t="s">
        <v>8269</v>
      </c>
      <c r="Q3425" s="10" t="s">
        <v>8313</v>
      </c>
      <c r="R3425" t="s">
        <v>8314</v>
      </c>
      <c r="S3425">
        <f>IFERROR(ROUND(E3425/L3425,2),0)</f>
        <v>12.5</v>
      </c>
      <c r="T3425" s="29">
        <f t="shared" si="53"/>
        <v>1</v>
      </c>
    </row>
    <row r="3426" spans="1:20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s="15">
        <f>(((J3426/60)/60)/24)+DATE(1970,1,1)</f>
        <v>42210.439768518518</v>
      </c>
      <c r="L3426">
        <v>1</v>
      </c>
      <c r="M3426" s="15">
        <f>(((I3426/60)/60)/24)+DATE(1970,1,1)</f>
        <v>42240.439768518518</v>
      </c>
      <c r="N3426" t="b">
        <v>0</v>
      </c>
      <c r="O3426" t="b">
        <v>0</v>
      </c>
      <c r="P3426" t="s">
        <v>8269</v>
      </c>
      <c r="Q3426" s="10" t="s">
        <v>8313</v>
      </c>
      <c r="R3426" t="s">
        <v>8314</v>
      </c>
      <c r="S3426">
        <f>IFERROR(ROUND(E3426/L3426,2),0)</f>
        <v>25</v>
      </c>
      <c r="T3426" s="29">
        <f t="shared" si="53"/>
        <v>0</v>
      </c>
    </row>
    <row r="3427" spans="1:20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s="15">
        <f>(((J3427/60)/60)/24)+DATE(1970,1,1)</f>
        <v>42297.823113425926</v>
      </c>
      <c r="L3427">
        <v>2</v>
      </c>
      <c r="M3427" s="15">
        <f>(((I3427/60)/60)/24)+DATE(1970,1,1)</f>
        <v>42327.864780092597</v>
      </c>
      <c r="N3427" t="b">
        <v>0</v>
      </c>
      <c r="O3427" t="b">
        <v>0</v>
      </c>
      <c r="P3427" t="s">
        <v>8301</v>
      </c>
      <c r="Q3427" s="10" t="s">
        <v>8313</v>
      </c>
      <c r="R3427" t="s">
        <v>8353</v>
      </c>
      <c r="S3427">
        <f>IFERROR(ROUND(E3427/L3427,2),0)</f>
        <v>12.5</v>
      </c>
      <c r="T3427" s="29">
        <f t="shared" si="53"/>
        <v>3</v>
      </c>
    </row>
    <row r="3428" spans="1:20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s="15">
        <f>(((J3428/60)/60)/24)+DATE(1970,1,1)</f>
        <v>42207.795787037037</v>
      </c>
      <c r="L3428">
        <v>1</v>
      </c>
      <c r="M3428" s="15">
        <f>(((I3428/60)/60)/24)+DATE(1970,1,1)</f>
        <v>42267.795787037037</v>
      </c>
      <c r="N3428" t="b">
        <v>0</v>
      </c>
      <c r="O3428" t="b">
        <v>0</v>
      </c>
      <c r="P3428" t="s">
        <v>8301</v>
      </c>
      <c r="Q3428" s="10" t="s">
        <v>8313</v>
      </c>
      <c r="R3428" t="s">
        <v>8353</v>
      </c>
      <c r="S3428">
        <f>IFERROR(ROUND(E3428/L3428,2),0)</f>
        <v>25</v>
      </c>
      <c r="T3428" s="29">
        <f t="shared" si="53"/>
        <v>0</v>
      </c>
    </row>
    <row r="3429" spans="1:20" ht="30" x14ac:dyDescent="0.25">
      <c r="A3429">
        <v>3747</v>
      </c>
      <c r="B3429" s="3" t="s">
        <v>3744</v>
      </c>
      <c r="C3429" s="3" t="s">
        <v>7857</v>
      </c>
      <c r="D3429" s="6">
        <v>2500</v>
      </c>
      <c r="E3429" s="8">
        <v>25</v>
      </c>
      <c r="F3429" t="s">
        <v>8220</v>
      </c>
      <c r="G3429" t="s">
        <v>8224</v>
      </c>
      <c r="H3429" t="s">
        <v>8246</v>
      </c>
      <c r="I3429">
        <v>1436137140</v>
      </c>
      <c r="J3429">
        <v>1433833896</v>
      </c>
      <c r="K3429" s="15">
        <f>(((J3429/60)/60)/24)+DATE(1970,1,1)</f>
        <v>42164.299722222218</v>
      </c>
      <c r="L3429">
        <v>1</v>
      </c>
      <c r="M3429" s="15">
        <f>(((I3429/60)/60)/24)+DATE(1970,1,1)</f>
        <v>42190.957638888889</v>
      </c>
      <c r="N3429" t="b">
        <v>0</v>
      </c>
      <c r="O3429" t="b">
        <v>0</v>
      </c>
      <c r="P3429" t="s">
        <v>8269</v>
      </c>
      <c r="Q3429" s="10" t="s">
        <v>8313</v>
      </c>
      <c r="R3429" t="s">
        <v>8314</v>
      </c>
      <c r="S3429">
        <f>IFERROR(ROUND(E3429/L3429,2),0)</f>
        <v>25</v>
      </c>
      <c r="T3429" s="29">
        <f t="shared" si="53"/>
        <v>1</v>
      </c>
    </row>
    <row r="3430" spans="1:20" ht="60" x14ac:dyDescent="0.25">
      <c r="A3430">
        <v>3201</v>
      </c>
      <c r="B3430" s="3" t="s">
        <v>3201</v>
      </c>
      <c r="C3430" s="3" t="s">
        <v>7311</v>
      </c>
      <c r="D3430" s="27">
        <v>2000</v>
      </c>
      <c r="E3430" s="8">
        <v>25</v>
      </c>
      <c r="F3430" t="s">
        <v>8220</v>
      </c>
      <c r="G3430" t="s">
        <v>8224</v>
      </c>
      <c r="H3430" t="s">
        <v>8246</v>
      </c>
      <c r="I3430">
        <v>1409509477</v>
      </c>
      <c r="J3430">
        <v>1407695077</v>
      </c>
      <c r="K3430" s="15">
        <f>(((J3430/60)/60)/24)+DATE(1970,1,1)</f>
        <v>41861.767094907409</v>
      </c>
      <c r="L3430">
        <v>2</v>
      </c>
      <c r="M3430" s="15">
        <f>(((I3430/60)/60)/24)+DATE(1970,1,1)</f>
        <v>41882.767094907409</v>
      </c>
      <c r="N3430" t="b">
        <v>0</v>
      </c>
      <c r="O3430" t="b">
        <v>0</v>
      </c>
      <c r="P3430" t="s">
        <v>8303</v>
      </c>
      <c r="Q3430" s="10" t="s">
        <v>8313</v>
      </c>
      <c r="R3430" t="s">
        <v>8355</v>
      </c>
      <c r="S3430">
        <f>IFERROR(ROUND(E3430/L3430,2),0)</f>
        <v>12.5</v>
      </c>
      <c r="T3430" s="29">
        <f t="shared" si="53"/>
        <v>1</v>
      </c>
    </row>
    <row r="3431" spans="1:20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s="15">
        <f>(((J3431/60)/60)/24)+DATE(1970,1,1)</f>
        <v>42059.970729166671</v>
      </c>
      <c r="L3431">
        <v>1</v>
      </c>
      <c r="M3431" s="15">
        <f>(((I3431/60)/60)/24)+DATE(1970,1,1)</f>
        <v>42089.929062499999</v>
      </c>
      <c r="N3431" t="b">
        <v>0</v>
      </c>
      <c r="O3431" t="b">
        <v>0</v>
      </c>
      <c r="P3431" t="s">
        <v>8269</v>
      </c>
      <c r="Q3431" s="10" t="s">
        <v>8313</v>
      </c>
      <c r="R3431" t="s">
        <v>8314</v>
      </c>
      <c r="S3431">
        <f>IFERROR(ROUND(E3431/L3431,2),0)</f>
        <v>25</v>
      </c>
      <c r="T3431" s="29">
        <f t="shared" si="53"/>
        <v>3</v>
      </c>
    </row>
    <row r="3432" spans="1:20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s="15">
        <f>(((J3432/60)/60)/24)+DATE(1970,1,1)</f>
        <v>42756.018506944441</v>
      </c>
      <c r="L3432">
        <v>1</v>
      </c>
      <c r="M3432" s="15">
        <f>(((I3432/60)/60)/24)+DATE(1970,1,1)</f>
        <v>42786.018506944441</v>
      </c>
      <c r="N3432" t="b">
        <v>0</v>
      </c>
      <c r="O3432" t="b">
        <v>0</v>
      </c>
      <c r="P3432" t="s">
        <v>8303</v>
      </c>
      <c r="Q3432" s="10" t="s">
        <v>8313</v>
      </c>
      <c r="R3432" t="s">
        <v>8355</v>
      </c>
      <c r="S3432">
        <f>IFERROR(ROUND(E3432/L3432,2),0)</f>
        <v>25</v>
      </c>
      <c r="T3432" s="29">
        <f t="shared" si="53"/>
        <v>5</v>
      </c>
    </row>
    <row r="3433" spans="1:20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s="15">
        <f>(((J3433/60)/60)/24)+DATE(1970,1,1)</f>
        <v>42317.826377314821</v>
      </c>
      <c r="L3433">
        <v>1</v>
      </c>
      <c r="M3433" s="15">
        <f>(((I3433/60)/60)/24)+DATE(1970,1,1)</f>
        <v>42357.826377314821</v>
      </c>
      <c r="N3433" t="b">
        <v>0</v>
      </c>
      <c r="O3433" t="b">
        <v>0</v>
      </c>
      <c r="P3433" t="s">
        <v>8269</v>
      </c>
      <c r="Q3433" s="10" t="s">
        <v>8313</v>
      </c>
      <c r="R3433" t="s">
        <v>8314</v>
      </c>
      <c r="S3433">
        <f>IFERROR(ROUND(E3433/L3433,2),0)</f>
        <v>25</v>
      </c>
      <c r="T3433" s="29">
        <f t="shared" si="53"/>
        <v>1</v>
      </c>
    </row>
    <row r="3434" spans="1:20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s="15">
        <f>(((J3434/60)/60)/24)+DATE(1970,1,1)</f>
        <v>41830.267407407409</v>
      </c>
      <c r="L3434">
        <v>2</v>
      </c>
      <c r="M3434" s="15">
        <f>(((I3434/60)/60)/24)+DATE(1970,1,1)</f>
        <v>41860.267407407409</v>
      </c>
      <c r="N3434" t="b">
        <v>0</v>
      </c>
      <c r="O3434" t="b">
        <v>0</v>
      </c>
      <c r="P3434" t="s">
        <v>8269</v>
      </c>
      <c r="Q3434" s="10" t="s">
        <v>8313</v>
      </c>
      <c r="R3434" t="s">
        <v>8314</v>
      </c>
      <c r="S3434">
        <f>IFERROR(ROUND(E3434/L3434,2),0)</f>
        <v>12.5</v>
      </c>
      <c r="T3434" s="29">
        <f t="shared" si="53"/>
        <v>1</v>
      </c>
    </row>
    <row r="3435" spans="1:20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s="15">
        <f>(((J3435/60)/60)/24)+DATE(1970,1,1)</f>
        <v>42439.702314814815</v>
      </c>
      <c r="L3435">
        <v>1</v>
      </c>
      <c r="M3435" s="15">
        <f>(((I3435/60)/60)/24)+DATE(1970,1,1)</f>
        <v>42468.774305555555</v>
      </c>
      <c r="N3435" t="b">
        <v>0</v>
      </c>
      <c r="O3435" t="b">
        <v>0</v>
      </c>
      <c r="P3435" t="s">
        <v>8269</v>
      </c>
      <c r="Q3435" s="10" t="s">
        <v>8313</v>
      </c>
      <c r="R3435" t="s">
        <v>8314</v>
      </c>
      <c r="S3435">
        <f>IFERROR(ROUND(E3435/L3435,2),0)</f>
        <v>25</v>
      </c>
      <c r="T3435" s="29">
        <f t="shared" si="53"/>
        <v>1</v>
      </c>
    </row>
    <row r="3436" spans="1:20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s="15">
        <f>(((J3436/60)/60)/24)+DATE(1970,1,1)</f>
        <v>42243.790393518517</v>
      </c>
      <c r="L3436">
        <v>1</v>
      </c>
      <c r="M3436" s="15">
        <f>(((I3436/60)/60)/24)+DATE(1970,1,1)</f>
        <v>42303.790393518517</v>
      </c>
      <c r="N3436" t="b">
        <v>0</v>
      </c>
      <c r="O3436" t="b">
        <v>0</v>
      </c>
      <c r="P3436" t="s">
        <v>8269</v>
      </c>
      <c r="Q3436" s="10" t="s">
        <v>8313</v>
      </c>
      <c r="R3436" t="s">
        <v>8314</v>
      </c>
      <c r="S3436">
        <f>IFERROR(ROUND(E3436/L3436,2),0)</f>
        <v>25</v>
      </c>
      <c r="T3436" s="29">
        <f t="shared" si="53"/>
        <v>0</v>
      </c>
    </row>
    <row r="3437" spans="1:20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s="15">
        <f>(((J3437/60)/60)/24)+DATE(1970,1,1)</f>
        <v>42479.039212962962</v>
      </c>
      <c r="L3437">
        <v>1</v>
      </c>
      <c r="M3437" s="15">
        <f>(((I3437/60)/60)/24)+DATE(1970,1,1)</f>
        <v>42509.039212962962</v>
      </c>
      <c r="N3437" t="b">
        <v>0</v>
      </c>
      <c r="O3437" t="b">
        <v>0</v>
      </c>
      <c r="P3437" t="s">
        <v>8269</v>
      </c>
      <c r="Q3437" s="10" t="s">
        <v>8313</v>
      </c>
      <c r="R3437" t="s">
        <v>8314</v>
      </c>
      <c r="S3437">
        <f>IFERROR(ROUND(E3437/L3437,2),0)</f>
        <v>25</v>
      </c>
      <c r="T3437" s="29">
        <f t="shared" si="53"/>
        <v>0</v>
      </c>
    </row>
    <row r="3438" spans="1:20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s="15">
        <f>(((J3438/60)/60)/24)+DATE(1970,1,1)</f>
        <v>41513.107256944444</v>
      </c>
      <c r="L3438">
        <v>5</v>
      </c>
      <c r="M3438" s="15">
        <f>(((I3438/60)/60)/24)+DATE(1970,1,1)</f>
        <v>41528.107256944444</v>
      </c>
      <c r="N3438" t="b">
        <v>0</v>
      </c>
      <c r="O3438" t="b">
        <v>0</v>
      </c>
      <c r="P3438" t="s">
        <v>8268</v>
      </c>
      <c r="Q3438" s="10" t="s">
        <v>8306</v>
      </c>
      <c r="R3438" t="s">
        <v>8312</v>
      </c>
      <c r="S3438">
        <f>IFERROR(ROUND(E3438/L3438,2),0)</f>
        <v>4.8</v>
      </c>
      <c r="T3438" s="29">
        <f t="shared" si="53"/>
        <v>2</v>
      </c>
    </row>
    <row r="3439" spans="1:20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s="15">
        <f>(((J3439/60)/60)/24)+DATE(1970,1,1)</f>
        <v>42097.649224537032</v>
      </c>
      <c r="L3439">
        <v>9</v>
      </c>
      <c r="M3439" s="15">
        <f>(((I3439/60)/60)/24)+DATE(1970,1,1)</f>
        <v>42157.649224537032</v>
      </c>
      <c r="N3439" t="b">
        <v>0</v>
      </c>
      <c r="O3439" t="b">
        <v>0</v>
      </c>
      <c r="P3439" t="s">
        <v>8301</v>
      </c>
      <c r="Q3439" s="10" t="s">
        <v>8313</v>
      </c>
      <c r="R3439" t="s">
        <v>8353</v>
      </c>
      <c r="S3439">
        <f>IFERROR(ROUND(E3439/L3439,2),0)</f>
        <v>2.67</v>
      </c>
      <c r="T3439" s="29">
        <f t="shared" si="53"/>
        <v>0</v>
      </c>
    </row>
    <row r="3440" spans="1:20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s="15">
        <f>(((J3440/60)/60)/24)+DATE(1970,1,1)</f>
        <v>41811.555462962962</v>
      </c>
      <c r="L3440">
        <v>4</v>
      </c>
      <c r="M3440" s="15">
        <f>(((I3440/60)/60)/24)+DATE(1970,1,1)</f>
        <v>41812.875</v>
      </c>
      <c r="N3440" t="b">
        <v>0</v>
      </c>
      <c r="O3440" t="b">
        <v>0</v>
      </c>
      <c r="P3440" t="s">
        <v>8269</v>
      </c>
      <c r="Q3440" s="10" t="s">
        <v>8313</v>
      </c>
      <c r="R3440" t="s">
        <v>8314</v>
      </c>
      <c r="S3440">
        <f>IFERROR(ROUND(E3440/L3440,2),0)</f>
        <v>5.75</v>
      </c>
      <c r="T3440" s="29">
        <f t="shared" si="53"/>
        <v>5</v>
      </c>
    </row>
    <row r="3441" spans="1:20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s="15">
        <f>(((J3441/60)/60)/24)+DATE(1970,1,1)</f>
        <v>41879.043530092589</v>
      </c>
      <c r="L3441">
        <v>4</v>
      </c>
      <c r="M3441" s="15">
        <f>(((I3441/60)/60)/24)+DATE(1970,1,1)</f>
        <v>41909.043530092589</v>
      </c>
      <c r="N3441" t="b">
        <v>0</v>
      </c>
      <c r="O3441" t="b">
        <v>0</v>
      </c>
      <c r="P3441" t="s">
        <v>8269</v>
      </c>
      <c r="Q3441" s="10" t="s">
        <v>8313</v>
      </c>
      <c r="R3441" t="s">
        <v>8314</v>
      </c>
      <c r="S3441">
        <f>IFERROR(ROUND(E3441/L3441,2),0)</f>
        <v>5.75</v>
      </c>
      <c r="T3441" s="29">
        <f t="shared" si="53"/>
        <v>2</v>
      </c>
    </row>
    <row r="3442" spans="1:20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s="15">
        <f>(((J3442/60)/60)/24)+DATE(1970,1,1)</f>
        <v>42286.861493055556</v>
      </c>
      <c r="L3442">
        <v>1</v>
      </c>
      <c r="M3442" s="15">
        <f>(((I3442/60)/60)/24)+DATE(1970,1,1)</f>
        <v>42316.90315972222</v>
      </c>
      <c r="N3442" t="b">
        <v>0</v>
      </c>
      <c r="O3442" t="b">
        <v>0</v>
      </c>
      <c r="P3442" t="s">
        <v>8291</v>
      </c>
      <c r="Q3442" s="10" t="s">
        <v>8321</v>
      </c>
      <c r="R3442" t="s">
        <v>8343</v>
      </c>
      <c r="S3442">
        <f>IFERROR(ROUND(E3442/L3442,2),0)</f>
        <v>22</v>
      </c>
      <c r="T3442" s="29">
        <f t="shared" si="53"/>
        <v>1</v>
      </c>
    </row>
    <row r="3443" spans="1:20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s="15">
        <f>(((J3443/60)/60)/24)+DATE(1970,1,1)</f>
        <v>42409.571284722217</v>
      </c>
      <c r="L3443">
        <v>3</v>
      </c>
      <c r="M3443" s="15">
        <f>(((I3443/60)/60)/24)+DATE(1970,1,1)</f>
        <v>42439.571284722217</v>
      </c>
      <c r="N3443" t="b">
        <v>0</v>
      </c>
      <c r="O3443" t="b">
        <v>0</v>
      </c>
      <c r="P3443" t="s">
        <v>8301</v>
      </c>
      <c r="Q3443" s="10" t="s">
        <v>8313</v>
      </c>
      <c r="R3443" t="s">
        <v>8353</v>
      </c>
      <c r="S3443">
        <f>IFERROR(ROUND(E3443/L3443,2),0)</f>
        <v>7.33</v>
      </c>
      <c r="T3443" s="29">
        <f t="shared" si="53"/>
        <v>0</v>
      </c>
    </row>
    <row r="3444" spans="1:20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s="15">
        <f>(((J3444/60)/60)/24)+DATE(1970,1,1)</f>
        <v>41456.981215277774</v>
      </c>
      <c r="L3444">
        <v>3</v>
      </c>
      <c r="M3444" s="15">
        <f>(((I3444/60)/60)/24)+DATE(1970,1,1)</f>
        <v>41486.981215277774</v>
      </c>
      <c r="N3444" t="b">
        <v>0</v>
      </c>
      <c r="O3444" t="b">
        <v>0</v>
      </c>
      <c r="P3444" t="s">
        <v>8273</v>
      </c>
      <c r="Q3444" s="10" t="s">
        <v>8318</v>
      </c>
      <c r="R3444" t="s">
        <v>8320</v>
      </c>
      <c r="S3444">
        <f>IFERROR(ROUND(E3444/L3444,2),0)</f>
        <v>7</v>
      </c>
      <c r="T3444" s="29">
        <f t="shared" si="53"/>
        <v>1</v>
      </c>
    </row>
    <row r="3445" spans="1:20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s="15">
        <f>(((J3445/60)/60)/24)+DATE(1970,1,1)</f>
        <v>42429.84956018519</v>
      </c>
      <c r="L3445">
        <v>2</v>
      </c>
      <c r="M3445" s="15">
        <f>(((I3445/60)/60)/24)+DATE(1970,1,1)</f>
        <v>42459.807893518519</v>
      </c>
      <c r="N3445" t="b">
        <v>0</v>
      </c>
      <c r="O3445" t="b">
        <v>0</v>
      </c>
      <c r="P3445" t="s">
        <v>8276</v>
      </c>
      <c r="Q3445" s="10" t="s">
        <v>8321</v>
      </c>
      <c r="R3445" t="s">
        <v>8324</v>
      </c>
      <c r="S3445">
        <f>IFERROR(ROUND(E3445/L3445,2),0)</f>
        <v>10.5</v>
      </c>
      <c r="T3445" s="29">
        <f t="shared" si="53"/>
        <v>0</v>
      </c>
    </row>
    <row r="3446" spans="1:20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s="15">
        <f>(((J3446/60)/60)/24)+DATE(1970,1,1)</f>
        <v>41250.025902777779</v>
      </c>
      <c r="L3446">
        <v>7</v>
      </c>
      <c r="M3446" s="15">
        <f>(((I3446/60)/60)/24)+DATE(1970,1,1)</f>
        <v>41280.025902777779</v>
      </c>
      <c r="N3446" t="b">
        <v>0</v>
      </c>
      <c r="O3446" t="b">
        <v>0</v>
      </c>
      <c r="P3446" t="s">
        <v>8280</v>
      </c>
      <c r="Q3446" s="10" t="s">
        <v>8329</v>
      </c>
      <c r="R3446" t="s">
        <v>8330</v>
      </c>
      <c r="S3446">
        <f>IFERROR(ROUND(E3446/L3446,2),0)</f>
        <v>3</v>
      </c>
      <c r="T3446" s="29">
        <f t="shared" si="53"/>
        <v>1</v>
      </c>
    </row>
    <row r="3447" spans="1:20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s="15">
        <f>(((J3447/60)/60)/24)+DATE(1970,1,1)</f>
        <v>42496.264965277776</v>
      </c>
      <c r="L3447">
        <v>2</v>
      </c>
      <c r="M3447" s="15">
        <f>(((I3447/60)/60)/24)+DATE(1970,1,1)</f>
        <v>42526.264965277776</v>
      </c>
      <c r="N3447" t="b">
        <v>0</v>
      </c>
      <c r="O3447" t="b">
        <v>0</v>
      </c>
      <c r="P3447" t="s">
        <v>8281</v>
      </c>
      <c r="Q3447" s="10" t="s">
        <v>8329</v>
      </c>
      <c r="R3447" t="s">
        <v>8331</v>
      </c>
      <c r="S3447">
        <f>IFERROR(ROUND(E3447/L3447,2),0)</f>
        <v>10.5</v>
      </c>
      <c r="T3447" s="29">
        <f t="shared" si="53"/>
        <v>0</v>
      </c>
    </row>
    <row r="3448" spans="1:20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s="15">
        <f>(((J3448/60)/60)/24)+DATE(1970,1,1)</f>
        <v>42382.130833333329</v>
      </c>
      <c r="L3448">
        <v>2</v>
      </c>
      <c r="M3448" s="15">
        <f>(((I3448/60)/60)/24)+DATE(1970,1,1)</f>
        <v>42412.130833333329</v>
      </c>
      <c r="N3448" t="b">
        <v>0</v>
      </c>
      <c r="O3448" t="b">
        <v>0</v>
      </c>
      <c r="P3448" t="s">
        <v>8282</v>
      </c>
      <c r="Q3448" s="10" t="s">
        <v>8332</v>
      </c>
      <c r="R3448" t="s">
        <v>8333</v>
      </c>
      <c r="S3448">
        <f>IFERROR(ROUND(E3448/L3448,2),0)</f>
        <v>10.5</v>
      </c>
      <c r="T3448" s="29">
        <f t="shared" si="53"/>
        <v>1</v>
      </c>
    </row>
    <row r="3449" spans="1:20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s="15">
        <f>(((J3449/60)/60)/24)+DATE(1970,1,1)</f>
        <v>41831.742962962962</v>
      </c>
      <c r="L3449">
        <v>3</v>
      </c>
      <c r="M3449" s="15">
        <f>(((I3449/60)/60)/24)+DATE(1970,1,1)</f>
        <v>41860.125</v>
      </c>
      <c r="N3449" t="b">
        <v>0</v>
      </c>
      <c r="O3449" t="b">
        <v>0</v>
      </c>
      <c r="P3449" t="s">
        <v>8269</v>
      </c>
      <c r="Q3449" s="10" t="s">
        <v>8313</v>
      </c>
      <c r="R3449" t="s">
        <v>8314</v>
      </c>
      <c r="S3449">
        <f>IFERROR(ROUND(E3449/L3449,2),0)</f>
        <v>7</v>
      </c>
      <c r="T3449" s="29">
        <f t="shared" si="53"/>
        <v>1</v>
      </c>
    </row>
    <row r="3450" spans="1:20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s="15">
        <f>(((J3450/60)/60)/24)+DATE(1970,1,1)</f>
        <v>41745.891319444447</v>
      </c>
      <c r="L3450">
        <v>2</v>
      </c>
      <c r="M3450" s="15">
        <f>(((I3450/60)/60)/24)+DATE(1970,1,1)</f>
        <v>41767.891319444447</v>
      </c>
      <c r="N3450" t="b">
        <v>0</v>
      </c>
      <c r="O3450" t="b">
        <v>0</v>
      </c>
      <c r="P3450" t="s">
        <v>8269</v>
      </c>
      <c r="Q3450" s="10" t="s">
        <v>8313</v>
      </c>
      <c r="R3450" t="s">
        <v>8314</v>
      </c>
      <c r="S3450">
        <f>IFERROR(ROUND(E3450/L3450,2),0)</f>
        <v>10.5</v>
      </c>
      <c r="T3450" s="29">
        <f t="shared" si="53"/>
        <v>0</v>
      </c>
    </row>
    <row r="3451" spans="1:20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s="15">
        <f>(((J3451/60)/60)/24)+DATE(1970,1,1)</f>
        <v>42559.474004629628</v>
      </c>
      <c r="L3451">
        <v>2</v>
      </c>
      <c r="M3451" s="15">
        <f>(((I3451/60)/60)/24)+DATE(1970,1,1)</f>
        <v>42619.474004629628</v>
      </c>
      <c r="N3451" t="b">
        <v>0</v>
      </c>
      <c r="O3451" t="b">
        <v>0</v>
      </c>
      <c r="P3451" t="s">
        <v>8269</v>
      </c>
      <c r="Q3451" s="10" t="s">
        <v>8313</v>
      </c>
      <c r="R3451" t="s">
        <v>8314</v>
      </c>
      <c r="S3451">
        <f>IFERROR(ROUND(E3451/L3451,2),0)</f>
        <v>10.5</v>
      </c>
      <c r="T3451" s="29">
        <f t="shared" si="53"/>
        <v>0</v>
      </c>
    </row>
    <row r="3452" spans="1:20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s="15">
        <f>(((J3452/60)/60)/24)+DATE(1970,1,1)</f>
        <v>41995.084074074075</v>
      </c>
      <c r="L3452">
        <v>3</v>
      </c>
      <c r="M3452" s="15">
        <f>(((I3452/60)/60)/24)+DATE(1970,1,1)</f>
        <v>42024.802777777775</v>
      </c>
      <c r="N3452" t="b">
        <v>0</v>
      </c>
      <c r="O3452" t="b">
        <v>0</v>
      </c>
      <c r="P3452" t="s">
        <v>8269</v>
      </c>
      <c r="Q3452" s="10" t="s">
        <v>8313</v>
      </c>
      <c r="R3452" t="s">
        <v>8314</v>
      </c>
      <c r="S3452">
        <f>IFERROR(ROUND(E3452/L3452,2),0)</f>
        <v>7</v>
      </c>
      <c r="T3452" s="29">
        <f t="shared" si="53"/>
        <v>0</v>
      </c>
    </row>
    <row r="3453" spans="1:20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s="15">
        <f>(((J3453/60)/60)/24)+DATE(1970,1,1)</f>
        <v>42202.594293981485</v>
      </c>
      <c r="L3453">
        <v>1</v>
      </c>
      <c r="M3453" s="15">
        <f>(((I3453/60)/60)/24)+DATE(1970,1,1)</f>
        <v>42232.587974537033</v>
      </c>
      <c r="N3453" t="b">
        <v>0</v>
      </c>
      <c r="O3453" t="b">
        <v>0</v>
      </c>
      <c r="P3453" t="s">
        <v>8266</v>
      </c>
      <c r="Q3453" s="10" t="s">
        <v>8306</v>
      </c>
      <c r="R3453" t="s">
        <v>8310</v>
      </c>
      <c r="S3453">
        <f>IFERROR(ROUND(E3453/L3453,2),0)</f>
        <v>20</v>
      </c>
      <c r="T3453" s="29">
        <f t="shared" si="53"/>
        <v>0</v>
      </c>
    </row>
    <row r="3454" spans="1:20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s="15">
        <f>(((J3454/60)/60)/24)+DATE(1970,1,1)</f>
        <v>42340.847361111111</v>
      </c>
      <c r="L3454">
        <v>1</v>
      </c>
      <c r="M3454" s="15">
        <f>(((I3454/60)/60)/24)+DATE(1970,1,1)</f>
        <v>42370.847361111111</v>
      </c>
      <c r="N3454" t="b">
        <v>0</v>
      </c>
      <c r="O3454" t="b">
        <v>0</v>
      </c>
      <c r="P3454" t="s">
        <v>8270</v>
      </c>
      <c r="Q3454" s="10" t="s">
        <v>8315</v>
      </c>
      <c r="R3454" t="s">
        <v>8316</v>
      </c>
      <c r="S3454">
        <f>IFERROR(ROUND(E3454/L3454,2),0)</f>
        <v>20</v>
      </c>
      <c r="T3454" s="29">
        <f t="shared" si="53"/>
        <v>1</v>
      </c>
    </row>
    <row r="3455" spans="1:20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s="15">
        <f>(((J3455/60)/60)/24)+DATE(1970,1,1)</f>
        <v>42545.705266203702</v>
      </c>
      <c r="L3455">
        <v>2</v>
      </c>
      <c r="M3455" s="15">
        <f>(((I3455/60)/60)/24)+DATE(1970,1,1)</f>
        <v>42582.666666666672</v>
      </c>
      <c r="N3455" t="b">
        <v>0</v>
      </c>
      <c r="O3455" t="b">
        <v>0</v>
      </c>
      <c r="P3455" t="s">
        <v>8270</v>
      </c>
      <c r="Q3455" s="10" t="s">
        <v>8315</v>
      </c>
      <c r="R3455" t="s">
        <v>8316</v>
      </c>
      <c r="S3455">
        <f>IFERROR(ROUND(E3455/L3455,2),0)</f>
        <v>10</v>
      </c>
      <c r="T3455" s="29">
        <f t="shared" si="53"/>
        <v>0</v>
      </c>
    </row>
    <row r="3456" spans="1:20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s="15">
        <f>(((J3456/60)/60)/24)+DATE(1970,1,1)</f>
        <v>40981.802615740737</v>
      </c>
      <c r="L3456">
        <v>2</v>
      </c>
      <c r="M3456" s="15">
        <f>(((I3456/60)/60)/24)+DATE(1970,1,1)</f>
        <v>41041.104861111111</v>
      </c>
      <c r="N3456" t="b">
        <v>0</v>
      </c>
      <c r="O3456" t="b">
        <v>0</v>
      </c>
      <c r="P3456" t="s">
        <v>8277</v>
      </c>
      <c r="Q3456" s="10" t="s">
        <v>8321</v>
      </c>
      <c r="R3456" t="s">
        <v>8325</v>
      </c>
      <c r="S3456">
        <f>IFERROR(ROUND(E3456/L3456,2),0)</f>
        <v>10</v>
      </c>
      <c r="T3456" s="29">
        <f t="shared" si="53"/>
        <v>1</v>
      </c>
    </row>
    <row r="3457" spans="1:20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s="15">
        <f>(((J3457/60)/60)/24)+DATE(1970,1,1)</f>
        <v>41821.407187500001</v>
      </c>
      <c r="L3457">
        <v>1</v>
      </c>
      <c r="M3457" s="15">
        <f>(((I3457/60)/60)/24)+DATE(1970,1,1)</f>
        <v>41851.407187500001</v>
      </c>
      <c r="N3457" t="b">
        <v>0</v>
      </c>
      <c r="O3457" t="b">
        <v>0</v>
      </c>
      <c r="P3457" t="s">
        <v>8281</v>
      </c>
      <c r="Q3457" s="10" t="s">
        <v>8329</v>
      </c>
      <c r="R3457" t="s">
        <v>8331</v>
      </c>
      <c r="S3457">
        <f>IFERROR(ROUND(E3457/L3457,2),0)</f>
        <v>20</v>
      </c>
      <c r="T3457" s="29">
        <f t="shared" si="53"/>
        <v>1</v>
      </c>
    </row>
    <row r="3458" spans="1:20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s="15">
        <f>(((J3458/60)/60)/24)+DATE(1970,1,1)</f>
        <v>42170.996527777781</v>
      </c>
      <c r="L3458">
        <v>1</v>
      </c>
      <c r="M3458" s="15">
        <f>(((I3458/60)/60)/24)+DATE(1970,1,1)</f>
        <v>42185.996527777781</v>
      </c>
      <c r="N3458" t="b">
        <v>0</v>
      </c>
      <c r="O3458" t="b">
        <v>0</v>
      </c>
      <c r="P3458" t="s">
        <v>8287</v>
      </c>
      <c r="Q3458" s="10" t="s">
        <v>8334</v>
      </c>
      <c r="R3458" t="s">
        <v>8339</v>
      </c>
      <c r="S3458">
        <f>IFERROR(ROUND(E3458/L3458,2),0)</f>
        <v>20</v>
      </c>
      <c r="T3458" s="29">
        <f t="shared" si="53"/>
        <v>4</v>
      </c>
    </row>
    <row r="3459" spans="1:20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s="15">
        <f>(((J3459/60)/60)/24)+DATE(1970,1,1)</f>
        <v>41884.874328703707</v>
      </c>
      <c r="L3459">
        <v>1</v>
      </c>
      <c r="M3459" s="15">
        <f>(((I3459/60)/60)/24)+DATE(1970,1,1)</f>
        <v>41914.874328703707</v>
      </c>
      <c r="N3459" t="b">
        <v>0</v>
      </c>
      <c r="O3459" t="b">
        <v>0</v>
      </c>
      <c r="P3459" t="s">
        <v>8291</v>
      </c>
      <c r="Q3459" s="10" t="s">
        <v>8321</v>
      </c>
      <c r="R3459" t="s">
        <v>8343</v>
      </c>
      <c r="S3459">
        <f>IFERROR(ROUND(E3459/L3459,2),0)</f>
        <v>20</v>
      </c>
      <c r="T3459" s="29">
        <f t="shared" ref="T3459:T3522" si="54">ROUND(E3459/D3459*100,0)</f>
        <v>0</v>
      </c>
    </row>
    <row r="3460" spans="1:20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s="15">
        <f>(((J3460/60)/60)/24)+DATE(1970,1,1)</f>
        <v>41831.675034722226</v>
      </c>
      <c r="L3460">
        <v>1</v>
      </c>
      <c r="M3460" s="15">
        <f>(((I3460/60)/60)/24)+DATE(1970,1,1)</f>
        <v>41891.675034722226</v>
      </c>
      <c r="N3460" t="b">
        <v>0</v>
      </c>
      <c r="O3460" t="b">
        <v>0</v>
      </c>
      <c r="P3460" t="s">
        <v>8269</v>
      </c>
      <c r="Q3460" s="10" t="s">
        <v>8313</v>
      </c>
      <c r="R3460" t="s">
        <v>8314</v>
      </c>
      <c r="S3460">
        <f>IFERROR(ROUND(E3460/L3460,2),0)</f>
        <v>20</v>
      </c>
      <c r="T3460" s="29">
        <f t="shared" si="54"/>
        <v>0</v>
      </c>
    </row>
    <row r="3461" spans="1:20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s="15">
        <f>(((J3461/60)/60)/24)+DATE(1970,1,1)</f>
        <v>41929.266215277778</v>
      </c>
      <c r="L3461">
        <v>1</v>
      </c>
      <c r="M3461" s="15">
        <f>(((I3461/60)/60)/24)+DATE(1970,1,1)</f>
        <v>41968.823611111111</v>
      </c>
      <c r="N3461" t="b">
        <v>0</v>
      </c>
      <c r="O3461" t="b">
        <v>0</v>
      </c>
      <c r="P3461" t="s">
        <v>8269</v>
      </c>
      <c r="Q3461" s="10" t="s">
        <v>8313</v>
      </c>
      <c r="R3461" t="s">
        <v>8314</v>
      </c>
      <c r="S3461">
        <f>IFERROR(ROUND(E3461/L3461,2),0)</f>
        <v>20</v>
      </c>
      <c r="T3461" s="29">
        <f t="shared" si="54"/>
        <v>0</v>
      </c>
    </row>
    <row r="3462" spans="1:20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s="15">
        <f>(((J3462/60)/60)/24)+DATE(1970,1,1)</f>
        <v>42122.693159722221</v>
      </c>
      <c r="L3462">
        <v>2</v>
      </c>
      <c r="M3462" s="15">
        <f>(((I3462/60)/60)/24)+DATE(1970,1,1)</f>
        <v>42152.693159722221</v>
      </c>
      <c r="N3462" t="b">
        <v>0</v>
      </c>
      <c r="O3462" t="b">
        <v>0</v>
      </c>
      <c r="P3462" t="s">
        <v>8269</v>
      </c>
      <c r="Q3462" s="10" t="s">
        <v>8313</v>
      </c>
      <c r="R3462" t="s">
        <v>8314</v>
      </c>
      <c r="S3462">
        <f>IFERROR(ROUND(E3462/L3462,2),0)</f>
        <v>10</v>
      </c>
      <c r="T3462" s="29">
        <f t="shared" si="54"/>
        <v>13</v>
      </c>
    </row>
    <row r="3463" spans="1:20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s="15">
        <f>(((J3463/60)/60)/24)+DATE(1970,1,1)</f>
        <v>42065.190694444449</v>
      </c>
      <c r="L3463">
        <v>2</v>
      </c>
      <c r="M3463" s="15">
        <f>(((I3463/60)/60)/24)+DATE(1970,1,1)</f>
        <v>42090.149027777778</v>
      </c>
      <c r="N3463" t="b">
        <v>0</v>
      </c>
      <c r="O3463" t="b">
        <v>0</v>
      </c>
      <c r="P3463" t="s">
        <v>8269</v>
      </c>
      <c r="Q3463" s="10" t="s">
        <v>8313</v>
      </c>
      <c r="R3463" t="s">
        <v>8314</v>
      </c>
      <c r="S3463">
        <f>IFERROR(ROUND(E3463/L3463,2),0)</f>
        <v>10</v>
      </c>
      <c r="T3463" s="29">
        <f t="shared" si="54"/>
        <v>0</v>
      </c>
    </row>
    <row r="3464" spans="1:20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s="15">
        <f>(((J3464/60)/60)/24)+DATE(1970,1,1)</f>
        <v>42039.194988425923</v>
      </c>
      <c r="L3464">
        <v>1</v>
      </c>
      <c r="M3464" s="15">
        <f>(((I3464/60)/60)/24)+DATE(1970,1,1)</f>
        <v>42099.153321759266</v>
      </c>
      <c r="N3464" t="b">
        <v>0</v>
      </c>
      <c r="O3464" t="b">
        <v>0</v>
      </c>
      <c r="P3464" t="s">
        <v>8269</v>
      </c>
      <c r="Q3464" s="10" t="s">
        <v>8313</v>
      </c>
      <c r="R3464" t="s">
        <v>8314</v>
      </c>
      <c r="S3464">
        <f>IFERROR(ROUND(E3464/L3464,2),0)</f>
        <v>20</v>
      </c>
      <c r="T3464" s="29">
        <f t="shared" si="54"/>
        <v>0</v>
      </c>
    </row>
    <row r="3465" spans="1:20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s="15">
        <f>(((J3465/60)/60)/24)+DATE(1970,1,1)</f>
        <v>42272.713171296295</v>
      </c>
      <c r="L3465">
        <v>5</v>
      </c>
      <c r="M3465" s="15">
        <f>(((I3465/60)/60)/24)+DATE(1970,1,1)</f>
        <v>42332.754837962959</v>
      </c>
      <c r="N3465" t="b">
        <v>0</v>
      </c>
      <c r="O3465" t="b">
        <v>0</v>
      </c>
      <c r="P3465" t="s">
        <v>8299</v>
      </c>
      <c r="Q3465" s="10" t="s">
        <v>8315</v>
      </c>
      <c r="R3465" t="s">
        <v>8351</v>
      </c>
      <c r="S3465">
        <f>IFERROR(ROUND(E3465/L3465,2),0)</f>
        <v>3.8</v>
      </c>
      <c r="T3465" s="29">
        <f t="shared" si="54"/>
        <v>0</v>
      </c>
    </row>
    <row r="3466" spans="1:20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s="15">
        <f>(((J3466/60)/60)/24)+DATE(1970,1,1)</f>
        <v>42002.54488425926</v>
      </c>
      <c r="L3466">
        <v>4</v>
      </c>
      <c r="M3466" s="15">
        <f>(((I3466/60)/60)/24)+DATE(1970,1,1)</f>
        <v>42032.54488425926</v>
      </c>
      <c r="N3466" t="b">
        <v>0</v>
      </c>
      <c r="O3466" t="b">
        <v>0</v>
      </c>
      <c r="P3466" t="s">
        <v>8269</v>
      </c>
      <c r="Q3466" s="10" t="s">
        <v>8313</v>
      </c>
      <c r="R3466" t="s">
        <v>8314</v>
      </c>
      <c r="S3466">
        <f>IFERROR(ROUND(E3466/L3466,2),0)</f>
        <v>4.75</v>
      </c>
      <c r="T3466" s="29">
        <f t="shared" si="54"/>
        <v>8</v>
      </c>
    </row>
    <row r="3467" spans="1:20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s="15">
        <f>(((J3467/60)/60)/24)+DATE(1970,1,1)</f>
        <v>42759.593310185184</v>
      </c>
      <c r="L3467">
        <v>6</v>
      </c>
      <c r="M3467" s="15">
        <f>(((I3467/60)/60)/24)+DATE(1970,1,1)</f>
        <v>42819.55164351852</v>
      </c>
      <c r="N3467" t="b">
        <v>0</v>
      </c>
      <c r="O3467" t="b">
        <v>0</v>
      </c>
      <c r="P3467" t="s">
        <v>8270</v>
      </c>
      <c r="Q3467" s="10" t="s">
        <v>8315</v>
      </c>
      <c r="R3467" t="s">
        <v>8316</v>
      </c>
      <c r="S3467">
        <f>IFERROR(ROUND(E3467/L3467,2),0)</f>
        <v>3</v>
      </c>
      <c r="T3467" s="29">
        <f t="shared" si="54"/>
        <v>0</v>
      </c>
    </row>
    <row r="3468" spans="1:20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s="15">
        <f>(((J3468/60)/60)/24)+DATE(1970,1,1)</f>
        <v>42792.843969907408</v>
      </c>
      <c r="L3468">
        <v>1</v>
      </c>
      <c r="M3468" s="15">
        <f>(((I3468/60)/60)/24)+DATE(1970,1,1)</f>
        <v>42852.802303240736</v>
      </c>
      <c r="N3468" t="b">
        <v>0</v>
      </c>
      <c r="O3468" t="b">
        <v>0</v>
      </c>
      <c r="P3468" t="s">
        <v>8291</v>
      </c>
      <c r="Q3468" s="10" t="s">
        <v>8321</v>
      </c>
      <c r="R3468" t="s">
        <v>8343</v>
      </c>
      <c r="S3468">
        <f>IFERROR(ROUND(E3468/L3468,2),0)</f>
        <v>18</v>
      </c>
      <c r="T3468" s="29">
        <f t="shared" si="54"/>
        <v>0</v>
      </c>
    </row>
    <row r="3469" spans="1:20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s="15">
        <f>(((J3469/60)/60)/24)+DATE(1970,1,1)</f>
        <v>41899.792037037041</v>
      </c>
      <c r="L3469">
        <v>3</v>
      </c>
      <c r="M3469" s="15">
        <f>(((I3469/60)/60)/24)+DATE(1970,1,1)</f>
        <v>41929.792037037041</v>
      </c>
      <c r="N3469" t="b">
        <v>0</v>
      </c>
      <c r="O3469" t="b">
        <v>0</v>
      </c>
      <c r="P3469" t="s">
        <v>8266</v>
      </c>
      <c r="Q3469" s="10" t="s">
        <v>8306</v>
      </c>
      <c r="R3469" t="s">
        <v>8310</v>
      </c>
      <c r="S3469">
        <f>IFERROR(ROUND(E3469/L3469,2),0)</f>
        <v>5.67</v>
      </c>
      <c r="T3469" s="29">
        <f t="shared" si="54"/>
        <v>0</v>
      </c>
    </row>
    <row r="3470" spans="1:20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s="15">
        <f>(((J3470/60)/60)/24)+DATE(1970,1,1)</f>
        <v>42027.353738425925</v>
      </c>
      <c r="L3470">
        <v>3</v>
      </c>
      <c r="M3470" s="15">
        <f>(((I3470/60)/60)/24)+DATE(1970,1,1)</f>
        <v>42057.353738425925</v>
      </c>
      <c r="N3470" t="b">
        <v>0</v>
      </c>
      <c r="O3470" t="b">
        <v>0</v>
      </c>
      <c r="P3470" t="s">
        <v>8282</v>
      </c>
      <c r="Q3470" s="10" t="s">
        <v>8332</v>
      </c>
      <c r="R3470" t="s">
        <v>8333</v>
      </c>
      <c r="S3470">
        <f>IFERROR(ROUND(E3470/L3470,2),0)</f>
        <v>5.67</v>
      </c>
      <c r="T3470" s="29">
        <f t="shared" si="54"/>
        <v>0</v>
      </c>
    </row>
    <row r="3471" spans="1:20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s="15">
        <f>(((J3471/60)/60)/24)+DATE(1970,1,1)</f>
        <v>40619.097210648149</v>
      </c>
      <c r="L3471">
        <v>3</v>
      </c>
      <c r="M3471" s="15">
        <f>(((I3471/60)/60)/24)+DATE(1970,1,1)</f>
        <v>40657.290972222225</v>
      </c>
      <c r="N3471" t="b">
        <v>0</v>
      </c>
      <c r="O3471" t="b">
        <v>0</v>
      </c>
      <c r="P3471" t="s">
        <v>8280</v>
      </c>
      <c r="Q3471" s="10" t="s">
        <v>8329</v>
      </c>
      <c r="R3471" t="s">
        <v>8330</v>
      </c>
      <c r="S3471">
        <f>IFERROR(ROUND(E3471/L3471,2),0)</f>
        <v>5.33</v>
      </c>
      <c r="T3471" s="29">
        <f t="shared" si="54"/>
        <v>2</v>
      </c>
    </row>
    <row r="3472" spans="1:20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s="15">
        <f>(((J3472/60)/60)/24)+DATE(1970,1,1)</f>
        <v>42169.958506944444</v>
      </c>
      <c r="L3472">
        <v>1</v>
      </c>
      <c r="M3472" s="15">
        <f>(((I3472/60)/60)/24)+DATE(1970,1,1)</f>
        <v>42199.958506944444</v>
      </c>
      <c r="N3472" t="b">
        <v>0</v>
      </c>
      <c r="O3472" t="b">
        <v>0</v>
      </c>
      <c r="P3472" t="s">
        <v>8269</v>
      </c>
      <c r="Q3472" s="10" t="s">
        <v>8313</v>
      </c>
      <c r="R3472" t="s">
        <v>8314</v>
      </c>
      <c r="S3472">
        <f>IFERROR(ROUND(E3472/L3472,2),0)</f>
        <v>16</v>
      </c>
      <c r="T3472" s="29">
        <f t="shared" si="54"/>
        <v>0</v>
      </c>
    </row>
    <row r="3473" spans="1:20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s="15">
        <f>(((J3473/60)/60)/24)+DATE(1970,1,1)</f>
        <v>41803.116053240738</v>
      </c>
      <c r="L3473">
        <v>2</v>
      </c>
      <c r="M3473" s="15">
        <f>(((I3473/60)/60)/24)+DATE(1970,1,1)</f>
        <v>41863.116053240738</v>
      </c>
      <c r="N3473" t="b">
        <v>0</v>
      </c>
      <c r="O3473" t="b">
        <v>0</v>
      </c>
      <c r="P3473" t="s">
        <v>8271</v>
      </c>
      <c r="Q3473" s="10" t="s">
        <v>8315</v>
      </c>
      <c r="R3473" t="s">
        <v>8317</v>
      </c>
      <c r="S3473">
        <f>IFERROR(ROUND(E3473/L3473,2),0)</f>
        <v>7.5</v>
      </c>
      <c r="T3473" s="29">
        <f t="shared" si="54"/>
        <v>0</v>
      </c>
    </row>
    <row r="3474" spans="1:20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s="15">
        <f>(((J3474/60)/60)/24)+DATE(1970,1,1)</f>
        <v>42775.172824074078</v>
      </c>
      <c r="L3474">
        <v>1</v>
      </c>
      <c r="M3474" s="15">
        <f>(((I3474/60)/60)/24)+DATE(1970,1,1)</f>
        <v>42800.172824074078</v>
      </c>
      <c r="N3474" t="b">
        <v>0</v>
      </c>
      <c r="O3474" t="b">
        <v>0</v>
      </c>
      <c r="P3474" t="s">
        <v>8279</v>
      </c>
      <c r="Q3474" s="10" t="s">
        <v>8327</v>
      </c>
      <c r="R3474" t="s">
        <v>8328</v>
      </c>
      <c r="S3474">
        <f>IFERROR(ROUND(E3474/L3474,2),0)</f>
        <v>15</v>
      </c>
      <c r="T3474" s="29">
        <f t="shared" si="54"/>
        <v>1</v>
      </c>
    </row>
    <row r="3475" spans="1:20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s="15">
        <f>(((J3475/60)/60)/24)+DATE(1970,1,1)</f>
        <v>41845.866793981484</v>
      </c>
      <c r="L3475">
        <v>2</v>
      </c>
      <c r="M3475" s="15">
        <f>(((I3475/60)/60)/24)+DATE(1970,1,1)</f>
        <v>41875.866793981484</v>
      </c>
      <c r="N3475" t="b">
        <v>0</v>
      </c>
      <c r="O3475" t="b">
        <v>0</v>
      </c>
      <c r="P3475" t="s">
        <v>8280</v>
      </c>
      <c r="Q3475" s="10" t="s">
        <v>8329</v>
      </c>
      <c r="R3475" t="s">
        <v>8330</v>
      </c>
      <c r="S3475">
        <f>IFERROR(ROUND(E3475/L3475,2),0)</f>
        <v>7.5</v>
      </c>
      <c r="T3475" s="29">
        <f t="shared" si="54"/>
        <v>0</v>
      </c>
    </row>
    <row r="3476" spans="1:20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s="15">
        <f>(((J3476/60)/60)/24)+DATE(1970,1,1)</f>
        <v>42297.432951388888</v>
      </c>
      <c r="L3476">
        <v>3</v>
      </c>
      <c r="M3476" s="15">
        <f>(((I3476/60)/60)/24)+DATE(1970,1,1)</f>
        <v>42350.416666666672</v>
      </c>
      <c r="N3476" t="b">
        <v>0</v>
      </c>
      <c r="O3476" t="b">
        <v>0</v>
      </c>
      <c r="P3476" t="s">
        <v>8285</v>
      </c>
      <c r="Q3476" s="10" t="s">
        <v>8318</v>
      </c>
      <c r="R3476" t="s">
        <v>8337</v>
      </c>
      <c r="S3476">
        <f>IFERROR(ROUND(E3476/L3476,2),0)</f>
        <v>5</v>
      </c>
      <c r="T3476" s="29">
        <f t="shared" si="54"/>
        <v>0</v>
      </c>
    </row>
    <row r="3477" spans="1:20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s="15">
        <f>(((J3477/60)/60)/24)+DATE(1970,1,1)</f>
        <v>41838.536782407406</v>
      </c>
      <c r="L3477">
        <v>2</v>
      </c>
      <c r="M3477" s="15">
        <f>(((I3477/60)/60)/24)+DATE(1970,1,1)</f>
        <v>41863.536782407406</v>
      </c>
      <c r="N3477" t="b">
        <v>0</v>
      </c>
      <c r="O3477" t="b">
        <v>0</v>
      </c>
      <c r="P3477" t="s">
        <v>8285</v>
      </c>
      <c r="Q3477" s="10" t="s">
        <v>8318</v>
      </c>
      <c r="R3477" t="s">
        <v>8337</v>
      </c>
      <c r="S3477">
        <f>IFERROR(ROUND(E3477/L3477,2),0)</f>
        <v>7.5</v>
      </c>
      <c r="T3477" s="29">
        <f t="shared" si="54"/>
        <v>1</v>
      </c>
    </row>
    <row r="3478" spans="1:20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s="15">
        <f>(((J3478/60)/60)/24)+DATE(1970,1,1)</f>
        <v>42258.780324074076</v>
      </c>
      <c r="L3478">
        <v>2</v>
      </c>
      <c r="M3478" s="15">
        <f>(((I3478/60)/60)/24)+DATE(1970,1,1)</f>
        <v>42288.780324074076</v>
      </c>
      <c r="N3478" t="b">
        <v>0</v>
      </c>
      <c r="O3478" t="b">
        <v>0</v>
      </c>
      <c r="P3478" t="s">
        <v>8285</v>
      </c>
      <c r="Q3478" s="10" t="s">
        <v>8318</v>
      </c>
      <c r="R3478" t="s">
        <v>8337</v>
      </c>
      <c r="S3478">
        <f>IFERROR(ROUND(E3478/L3478,2),0)</f>
        <v>7.5</v>
      </c>
      <c r="T3478" s="29">
        <f t="shared" si="54"/>
        <v>0</v>
      </c>
    </row>
    <row r="3479" spans="1:20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s="15">
        <f>(((J3479/60)/60)/24)+DATE(1970,1,1)</f>
        <v>42463.866666666669</v>
      </c>
      <c r="L3479">
        <v>1</v>
      </c>
      <c r="M3479" s="15">
        <f>(((I3479/60)/60)/24)+DATE(1970,1,1)</f>
        <v>42484.915972222225</v>
      </c>
      <c r="N3479" t="b">
        <v>0</v>
      </c>
      <c r="O3479" t="b">
        <v>0</v>
      </c>
      <c r="P3479" t="s">
        <v>8285</v>
      </c>
      <c r="Q3479" s="10" t="s">
        <v>8318</v>
      </c>
      <c r="R3479" t="s">
        <v>8337</v>
      </c>
      <c r="S3479">
        <f>IFERROR(ROUND(E3479/L3479,2),0)</f>
        <v>15</v>
      </c>
      <c r="T3479" s="29">
        <f t="shared" si="54"/>
        <v>1</v>
      </c>
    </row>
    <row r="3480" spans="1:20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s="15">
        <f>(((J3480/60)/60)/24)+DATE(1970,1,1)</f>
        <v>41877.904988425929</v>
      </c>
      <c r="L3480">
        <v>1</v>
      </c>
      <c r="M3480" s="15">
        <f>(((I3480/60)/60)/24)+DATE(1970,1,1)</f>
        <v>41907.904988425929</v>
      </c>
      <c r="N3480" t="b">
        <v>0</v>
      </c>
      <c r="O3480" t="b">
        <v>0</v>
      </c>
      <c r="P3480" t="s">
        <v>8289</v>
      </c>
      <c r="Q3480" s="10" t="s">
        <v>8334</v>
      </c>
      <c r="R3480" t="s">
        <v>8341</v>
      </c>
      <c r="S3480">
        <f>IFERROR(ROUND(E3480/L3480,2),0)</f>
        <v>15</v>
      </c>
      <c r="T3480" s="29">
        <f t="shared" si="54"/>
        <v>0</v>
      </c>
    </row>
    <row r="3481" spans="1:20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s="15">
        <f>(((J3481/60)/60)/24)+DATE(1970,1,1)</f>
        <v>41860.91002314815</v>
      </c>
      <c r="L3481">
        <v>2</v>
      </c>
      <c r="M3481" s="15">
        <f>(((I3481/60)/60)/24)+DATE(1970,1,1)</f>
        <v>41872.91002314815</v>
      </c>
      <c r="N3481" t="b">
        <v>0</v>
      </c>
      <c r="O3481" t="b">
        <v>0</v>
      </c>
      <c r="P3481" t="s">
        <v>8283</v>
      </c>
      <c r="Q3481" s="10" t="s">
        <v>8334</v>
      </c>
      <c r="R3481" t="s">
        <v>8335</v>
      </c>
      <c r="S3481">
        <f>IFERROR(ROUND(E3481/L3481,2),0)</f>
        <v>7.5</v>
      </c>
      <c r="T3481" s="29">
        <f t="shared" si="54"/>
        <v>3</v>
      </c>
    </row>
    <row r="3482" spans="1:20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s="15">
        <f>(((J3482/60)/60)/24)+DATE(1970,1,1)</f>
        <v>42577.607361111113</v>
      </c>
      <c r="L3482">
        <v>1</v>
      </c>
      <c r="M3482" s="15">
        <f>(((I3482/60)/60)/24)+DATE(1970,1,1)</f>
        <v>42607.607361111113</v>
      </c>
      <c r="N3482" t="b">
        <v>0</v>
      </c>
      <c r="O3482" t="b">
        <v>0</v>
      </c>
      <c r="P3482" t="s">
        <v>8270</v>
      </c>
      <c r="Q3482" s="10" t="s">
        <v>8315</v>
      </c>
      <c r="R3482" t="s">
        <v>8316</v>
      </c>
      <c r="S3482">
        <f>IFERROR(ROUND(E3482/L3482,2),0)</f>
        <v>15</v>
      </c>
      <c r="T3482" s="29">
        <f t="shared" si="54"/>
        <v>2</v>
      </c>
    </row>
    <row r="3483" spans="1:20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s="15">
        <f>(((J3483/60)/60)/24)+DATE(1970,1,1)</f>
        <v>41880.827118055553</v>
      </c>
      <c r="L3483">
        <v>1</v>
      </c>
      <c r="M3483" s="15">
        <f>(((I3483/60)/60)/24)+DATE(1970,1,1)</f>
        <v>41897.839583333334</v>
      </c>
      <c r="N3483" t="b">
        <v>0</v>
      </c>
      <c r="O3483" t="b">
        <v>0</v>
      </c>
      <c r="P3483" t="s">
        <v>8299</v>
      </c>
      <c r="Q3483" s="10" t="s">
        <v>8315</v>
      </c>
      <c r="R3483" t="s">
        <v>8351</v>
      </c>
      <c r="S3483">
        <f>IFERROR(ROUND(E3483/L3483,2),0)</f>
        <v>15</v>
      </c>
      <c r="T3483" s="29">
        <f t="shared" si="54"/>
        <v>1</v>
      </c>
    </row>
    <row r="3484" spans="1:20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s="15">
        <f>(((J3484/60)/60)/24)+DATE(1970,1,1)</f>
        <v>42297.816284722227</v>
      </c>
      <c r="L3484">
        <v>2</v>
      </c>
      <c r="M3484" s="15">
        <f>(((I3484/60)/60)/24)+DATE(1970,1,1)</f>
        <v>42338.708333333328</v>
      </c>
      <c r="N3484" t="b">
        <v>0</v>
      </c>
      <c r="O3484" t="b">
        <v>0</v>
      </c>
      <c r="P3484" t="s">
        <v>8303</v>
      </c>
      <c r="Q3484" s="10" t="s">
        <v>8313</v>
      </c>
      <c r="R3484" t="s">
        <v>8355</v>
      </c>
      <c r="S3484">
        <f>IFERROR(ROUND(E3484/L3484,2),0)</f>
        <v>7.5</v>
      </c>
      <c r="T3484" s="29">
        <f t="shared" si="54"/>
        <v>2</v>
      </c>
    </row>
    <row r="3485" spans="1:20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s="15">
        <f>(((J3485/60)/60)/24)+DATE(1970,1,1)</f>
        <v>41820.870821759258</v>
      </c>
      <c r="L3485">
        <v>3</v>
      </c>
      <c r="M3485" s="15">
        <f>(((I3485/60)/60)/24)+DATE(1970,1,1)</f>
        <v>41850.870821759258</v>
      </c>
      <c r="N3485" t="b">
        <v>0</v>
      </c>
      <c r="O3485" t="b">
        <v>0</v>
      </c>
      <c r="P3485" t="s">
        <v>8269</v>
      </c>
      <c r="Q3485" s="10" t="s">
        <v>8313</v>
      </c>
      <c r="R3485" t="s">
        <v>8314</v>
      </c>
      <c r="S3485">
        <f>IFERROR(ROUND(E3485/L3485,2),0)</f>
        <v>5</v>
      </c>
      <c r="T3485" s="29">
        <f t="shared" si="54"/>
        <v>10</v>
      </c>
    </row>
    <row r="3486" spans="1:20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s="15">
        <f>(((J3486/60)/60)/24)+DATE(1970,1,1)</f>
        <v>41970.085046296299</v>
      </c>
      <c r="L3486">
        <v>1</v>
      </c>
      <c r="M3486" s="15">
        <f>(((I3486/60)/60)/24)+DATE(1970,1,1)</f>
        <v>42000.085046296299</v>
      </c>
      <c r="N3486" t="b">
        <v>0</v>
      </c>
      <c r="O3486" t="b">
        <v>0</v>
      </c>
      <c r="P3486" t="s">
        <v>8269</v>
      </c>
      <c r="Q3486" s="10" t="s">
        <v>8313</v>
      </c>
      <c r="R3486" t="s">
        <v>8314</v>
      </c>
      <c r="S3486">
        <f>IFERROR(ROUND(E3486/L3486,2),0)</f>
        <v>15</v>
      </c>
      <c r="T3486" s="29">
        <f t="shared" si="54"/>
        <v>0</v>
      </c>
    </row>
    <row r="3487" spans="1:20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s="15">
        <f>(((J3487/60)/60)/24)+DATE(1970,1,1)</f>
        <v>41682.23646990741</v>
      </c>
      <c r="L3487">
        <v>3</v>
      </c>
      <c r="M3487" s="15">
        <f>(((I3487/60)/60)/24)+DATE(1970,1,1)</f>
        <v>41712.194803240738</v>
      </c>
      <c r="N3487" t="b">
        <v>0</v>
      </c>
      <c r="O3487" t="b">
        <v>0</v>
      </c>
      <c r="P3487" t="s">
        <v>8268</v>
      </c>
      <c r="Q3487" s="10" t="s">
        <v>8306</v>
      </c>
      <c r="R3487" t="s">
        <v>8312</v>
      </c>
      <c r="S3487">
        <f>IFERROR(ROUND(E3487/L3487,2),0)</f>
        <v>4.83</v>
      </c>
      <c r="T3487" s="29">
        <f t="shared" si="54"/>
        <v>0</v>
      </c>
    </row>
    <row r="3488" spans="1:20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s="15">
        <f>(((J3488/60)/60)/24)+DATE(1970,1,1)</f>
        <v>42230.578622685185</v>
      </c>
      <c r="L3488">
        <v>7</v>
      </c>
      <c r="M3488" s="15">
        <f>(((I3488/60)/60)/24)+DATE(1970,1,1)</f>
        <v>42254.578622685185</v>
      </c>
      <c r="N3488" t="b">
        <v>0</v>
      </c>
      <c r="O3488" t="b">
        <v>0</v>
      </c>
      <c r="P3488" t="s">
        <v>8270</v>
      </c>
      <c r="Q3488" s="10" t="s">
        <v>8315</v>
      </c>
      <c r="R3488" t="s">
        <v>8316</v>
      </c>
      <c r="S3488">
        <f>IFERROR(ROUND(E3488/L3488,2),0)</f>
        <v>2</v>
      </c>
      <c r="T3488" s="29">
        <f t="shared" si="54"/>
        <v>0</v>
      </c>
    </row>
    <row r="3489" spans="1:20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s="15">
        <f>(((J3489/60)/60)/24)+DATE(1970,1,1)</f>
        <v>42376.79206018518</v>
      </c>
      <c r="L3489">
        <v>1</v>
      </c>
      <c r="M3489" s="15">
        <f>(((I3489/60)/60)/24)+DATE(1970,1,1)</f>
        <v>42394.79206018518</v>
      </c>
      <c r="N3489" t="b">
        <v>0</v>
      </c>
      <c r="O3489" t="b">
        <v>1</v>
      </c>
      <c r="P3489" t="s">
        <v>8263</v>
      </c>
      <c r="Q3489" s="10" t="s">
        <v>8306</v>
      </c>
      <c r="R3489" t="s">
        <v>8307</v>
      </c>
      <c r="S3489">
        <f>IFERROR(ROUND(E3489/L3489,2),0)</f>
        <v>13</v>
      </c>
      <c r="T3489" s="29">
        <f t="shared" si="54"/>
        <v>100</v>
      </c>
    </row>
    <row r="3490" spans="1:20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s="15">
        <f>(((J3490/60)/60)/24)+DATE(1970,1,1)</f>
        <v>42628.849120370374</v>
      </c>
      <c r="L3490">
        <v>4</v>
      </c>
      <c r="M3490" s="15">
        <f>(((I3490/60)/60)/24)+DATE(1970,1,1)</f>
        <v>42656.849120370374</v>
      </c>
      <c r="N3490" t="b">
        <v>0</v>
      </c>
      <c r="O3490" t="b">
        <v>1</v>
      </c>
      <c r="P3490" t="s">
        <v>8269</v>
      </c>
      <c r="Q3490" s="10" t="s">
        <v>8313</v>
      </c>
      <c r="R3490" t="s">
        <v>8314</v>
      </c>
      <c r="S3490">
        <f>IFERROR(ROUND(E3490/L3490,2),0)</f>
        <v>3.25</v>
      </c>
      <c r="T3490" s="29">
        <f t="shared" si="54"/>
        <v>130</v>
      </c>
    </row>
    <row r="3491" spans="1:20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s="15">
        <f>(((J3491/60)/60)/24)+DATE(1970,1,1)</f>
        <v>41960.771354166667</v>
      </c>
      <c r="L3491">
        <v>3</v>
      </c>
      <c r="M3491" s="15">
        <f>(((I3491/60)/60)/24)+DATE(1970,1,1)</f>
        <v>41990.771354166667</v>
      </c>
      <c r="N3491" t="b">
        <v>0</v>
      </c>
      <c r="O3491" t="b">
        <v>0</v>
      </c>
      <c r="P3491" t="s">
        <v>8270</v>
      </c>
      <c r="Q3491" s="10" t="s">
        <v>8315</v>
      </c>
      <c r="R3491" t="s">
        <v>8316</v>
      </c>
      <c r="S3491">
        <f>IFERROR(ROUND(E3491/L3491,2),0)</f>
        <v>4</v>
      </c>
      <c r="T3491" s="29">
        <f t="shared" si="54"/>
        <v>0</v>
      </c>
    </row>
    <row r="3492" spans="1:20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s="15">
        <f>(((J3492/60)/60)/24)+DATE(1970,1,1)</f>
        <v>42002.926990740743</v>
      </c>
      <c r="L3492">
        <v>4</v>
      </c>
      <c r="M3492" s="15">
        <f>(((I3492/60)/60)/24)+DATE(1970,1,1)</f>
        <v>42032.926990740743</v>
      </c>
      <c r="N3492" t="b">
        <v>0</v>
      </c>
      <c r="O3492" t="b">
        <v>0</v>
      </c>
      <c r="P3492" t="s">
        <v>8280</v>
      </c>
      <c r="Q3492" s="10" t="s">
        <v>8329</v>
      </c>
      <c r="R3492" t="s">
        <v>8330</v>
      </c>
      <c r="S3492">
        <f>IFERROR(ROUND(E3492/L3492,2),0)</f>
        <v>3</v>
      </c>
      <c r="T3492" s="29">
        <f t="shared" si="54"/>
        <v>0</v>
      </c>
    </row>
    <row r="3493" spans="1:20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s="15">
        <f>(((J3493/60)/60)/24)+DATE(1970,1,1)</f>
        <v>42037.789895833332</v>
      </c>
      <c r="L3493">
        <v>3</v>
      </c>
      <c r="M3493" s="15">
        <f>(((I3493/60)/60)/24)+DATE(1970,1,1)</f>
        <v>42067.789895833332</v>
      </c>
      <c r="N3493" t="b">
        <v>0</v>
      </c>
      <c r="O3493" t="b">
        <v>0</v>
      </c>
      <c r="P3493" t="s">
        <v>8292</v>
      </c>
      <c r="Q3493" s="10" t="s">
        <v>8315</v>
      </c>
      <c r="R3493" t="s">
        <v>8344</v>
      </c>
      <c r="S3493">
        <f>IFERROR(ROUND(E3493/L3493,2),0)</f>
        <v>4</v>
      </c>
      <c r="T3493" s="29">
        <f t="shared" si="54"/>
        <v>1</v>
      </c>
    </row>
    <row r="3494" spans="1:20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s="15">
        <f>(((J3494/60)/60)/24)+DATE(1970,1,1)</f>
        <v>42160.927488425921</v>
      </c>
      <c r="L3494">
        <v>2</v>
      </c>
      <c r="M3494" s="15">
        <f>(((I3494/60)/60)/24)+DATE(1970,1,1)</f>
        <v>42220.927488425921</v>
      </c>
      <c r="N3494" t="b">
        <v>0</v>
      </c>
      <c r="O3494" t="b">
        <v>0</v>
      </c>
      <c r="P3494" t="s">
        <v>8266</v>
      </c>
      <c r="Q3494" s="10" t="s">
        <v>8306</v>
      </c>
      <c r="R3494" t="s">
        <v>8310</v>
      </c>
      <c r="S3494">
        <f>IFERROR(ROUND(E3494/L3494,2),0)</f>
        <v>5.5</v>
      </c>
      <c r="T3494" s="29">
        <f t="shared" si="54"/>
        <v>0</v>
      </c>
    </row>
    <row r="3495" spans="1:20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s="15">
        <f>(((J3495/60)/60)/24)+DATE(1970,1,1)</f>
        <v>42649.742210648154</v>
      </c>
      <c r="L3495">
        <v>2</v>
      </c>
      <c r="M3495" s="15">
        <f>(((I3495/60)/60)/24)+DATE(1970,1,1)</f>
        <v>42694.783877314811</v>
      </c>
      <c r="N3495" t="b">
        <v>0</v>
      </c>
      <c r="O3495" t="b">
        <v>0</v>
      </c>
      <c r="P3495" t="s">
        <v>8268</v>
      </c>
      <c r="Q3495" s="10" t="s">
        <v>8306</v>
      </c>
      <c r="R3495" t="s">
        <v>8312</v>
      </c>
      <c r="S3495">
        <f>IFERROR(ROUND(E3495/L3495,2),0)</f>
        <v>5.5</v>
      </c>
      <c r="T3495" s="29">
        <f t="shared" si="54"/>
        <v>0</v>
      </c>
    </row>
    <row r="3496" spans="1:20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s="15">
        <f>(((J3496/60)/60)/24)+DATE(1970,1,1)</f>
        <v>41830.947013888886</v>
      </c>
      <c r="L3496">
        <v>4</v>
      </c>
      <c r="M3496" s="15">
        <f>(((I3496/60)/60)/24)+DATE(1970,1,1)</f>
        <v>41860.947013888886</v>
      </c>
      <c r="N3496" t="b">
        <v>0</v>
      </c>
      <c r="O3496" t="b">
        <v>0</v>
      </c>
      <c r="P3496" t="s">
        <v>8271</v>
      </c>
      <c r="Q3496" s="10" t="s">
        <v>8315</v>
      </c>
      <c r="R3496" t="s">
        <v>8317</v>
      </c>
      <c r="S3496">
        <f>IFERROR(ROUND(E3496/L3496,2),0)</f>
        <v>2.75</v>
      </c>
      <c r="T3496" s="29">
        <f t="shared" si="54"/>
        <v>0</v>
      </c>
    </row>
    <row r="3497" spans="1:20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s="15">
        <f>(((J3497/60)/60)/24)+DATE(1970,1,1)</f>
        <v>41718.5237037037</v>
      </c>
      <c r="L3497">
        <v>3</v>
      </c>
      <c r="M3497" s="15">
        <f>(((I3497/60)/60)/24)+DATE(1970,1,1)</f>
        <v>41748.5237037037</v>
      </c>
      <c r="N3497" t="b">
        <v>0</v>
      </c>
      <c r="O3497" t="b">
        <v>0</v>
      </c>
      <c r="P3497" t="s">
        <v>8280</v>
      </c>
      <c r="Q3497" s="10" t="s">
        <v>8329</v>
      </c>
      <c r="R3497" t="s">
        <v>8330</v>
      </c>
      <c r="S3497">
        <f>IFERROR(ROUND(E3497/L3497,2),0)</f>
        <v>3.67</v>
      </c>
      <c r="T3497" s="29">
        <f t="shared" si="54"/>
        <v>0</v>
      </c>
    </row>
    <row r="3498" spans="1:20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s="15">
        <f>(((J3498/60)/60)/24)+DATE(1970,1,1)</f>
        <v>41908.996527777781</v>
      </c>
      <c r="L3498">
        <v>3</v>
      </c>
      <c r="M3498" s="15">
        <f>(((I3498/60)/60)/24)+DATE(1970,1,1)</f>
        <v>41969.038194444445</v>
      </c>
      <c r="N3498" t="b">
        <v>0</v>
      </c>
      <c r="O3498" t="b">
        <v>0</v>
      </c>
      <c r="P3498" t="s">
        <v>8281</v>
      </c>
      <c r="Q3498" s="10" t="s">
        <v>8329</v>
      </c>
      <c r="R3498" t="s">
        <v>8331</v>
      </c>
      <c r="S3498">
        <f>IFERROR(ROUND(E3498/L3498,2),0)</f>
        <v>3.67</v>
      </c>
      <c r="T3498" s="29">
        <f t="shared" si="54"/>
        <v>0</v>
      </c>
    </row>
    <row r="3499" spans="1:20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s="15">
        <f>(((J3499/60)/60)/24)+DATE(1970,1,1)</f>
        <v>42064.217418981483</v>
      </c>
      <c r="L3499">
        <v>2</v>
      </c>
      <c r="M3499" s="15">
        <f>(((I3499/60)/60)/24)+DATE(1970,1,1)</f>
        <v>42094.140277777777</v>
      </c>
      <c r="N3499" t="b">
        <v>0</v>
      </c>
      <c r="O3499" t="b">
        <v>0</v>
      </c>
      <c r="P3499" t="s">
        <v>8291</v>
      </c>
      <c r="Q3499" s="10" t="s">
        <v>8321</v>
      </c>
      <c r="R3499" t="s">
        <v>8343</v>
      </c>
      <c r="S3499">
        <f>IFERROR(ROUND(E3499/L3499,2),0)</f>
        <v>5.5</v>
      </c>
      <c r="T3499" s="29">
        <f t="shared" si="54"/>
        <v>0</v>
      </c>
    </row>
    <row r="3500" spans="1:20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s="15">
        <f>(((J3500/60)/60)/24)+DATE(1970,1,1)</f>
        <v>42107.156319444446</v>
      </c>
      <c r="L3500">
        <v>2</v>
      </c>
      <c r="M3500" s="15">
        <f>(((I3500/60)/60)/24)+DATE(1970,1,1)</f>
        <v>42167.156319444446</v>
      </c>
      <c r="N3500" t="b">
        <v>0</v>
      </c>
      <c r="O3500" t="b">
        <v>0</v>
      </c>
      <c r="P3500" t="s">
        <v>8301</v>
      </c>
      <c r="Q3500" s="10" t="s">
        <v>8313</v>
      </c>
      <c r="R3500" t="s">
        <v>8353</v>
      </c>
      <c r="S3500">
        <f>IFERROR(ROUND(E3500/L3500,2),0)</f>
        <v>5.5</v>
      </c>
      <c r="T3500" s="29">
        <f t="shared" si="54"/>
        <v>0</v>
      </c>
    </row>
    <row r="3501" spans="1:20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s="15">
        <f>(((J3501/60)/60)/24)+DATE(1970,1,1)</f>
        <v>42402.947002314817</v>
      </c>
      <c r="L3501">
        <v>2</v>
      </c>
      <c r="M3501" s="15">
        <f>(((I3501/60)/60)/24)+DATE(1970,1,1)</f>
        <v>42452.145138888889</v>
      </c>
      <c r="N3501" t="b">
        <v>0</v>
      </c>
      <c r="O3501" t="b">
        <v>0</v>
      </c>
      <c r="P3501" t="s">
        <v>8269</v>
      </c>
      <c r="Q3501" s="10" t="s">
        <v>8313</v>
      </c>
      <c r="R3501" t="s">
        <v>8314</v>
      </c>
      <c r="S3501">
        <f>IFERROR(ROUND(E3501/L3501,2),0)</f>
        <v>5.5</v>
      </c>
      <c r="T3501" s="29">
        <f t="shared" si="54"/>
        <v>1</v>
      </c>
    </row>
    <row r="3502" spans="1:20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s="15">
        <f>(((J3502/60)/60)/24)+DATE(1970,1,1)</f>
        <v>41961.492488425924</v>
      </c>
      <c r="L3502">
        <v>2</v>
      </c>
      <c r="M3502" s="15">
        <f>(((I3502/60)/60)/24)+DATE(1970,1,1)</f>
        <v>42006.492488425924</v>
      </c>
      <c r="N3502" t="b">
        <v>0</v>
      </c>
      <c r="O3502" t="b">
        <v>0</v>
      </c>
      <c r="P3502" t="s">
        <v>8269</v>
      </c>
      <c r="Q3502" s="10" t="s">
        <v>8313</v>
      </c>
      <c r="R3502" t="s">
        <v>8314</v>
      </c>
      <c r="S3502">
        <f>IFERROR(ROUND(E3502/L3502,2),0)</f>
        <v>5.5</v>
      </c>
      <c r="T3502" s="29">
        <f t="shared" si="54"/>
        <v>0</v>
      </c>
    </row>
    <row r="3503" spans="1:20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s="15">
        <f>(((J3503/60)/60)/24)+DATE(1970,1,1)</f>
        <v>42447.863553240735</v>
      </c>
      <c r="L3503">
        <v>2</v>
      </c>
      <c r="M3503" s="15">
        <f>(((I3503/60)/60)/24)+DATE(1970,1,1)</f>
        <v>42477.863553240735</v>
      </c>
      <c r="N3503" t="b">
        <v>0</v>
      </c>
      <c r="O3503" t="b">
        <v>0</v>
      </c>
      <c r="P3503" t="s">
        <v>8269</v>
      </c>
      <c r="Q3503" s="10" t="s">
        <v>8313</v>
      </c>
      <c r="R3503" t="s">
        <v>8314</v>
      </c>
      <c r="S3503">
        <f>IFERROR(ROUND(E3503/L3503,2),0)</f>
        <v>5.5</v>
      </c>
      <c r="T3503" s="29">
        <f t="shared" si="54"/>
        <v>0</v>
      </c>
    </row>
    <row r="3504" spans="1:20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s="15">
        <f>(((J3504/60)/60)/24)+DATE(1970,1,1)</f>
        <v>42616.049849537041</v>
      </c>
      <c r="L3504">
        <v>1</v>
      </c>
      <c r="M3504" s="15">
        <f>(((I3504/60)/60)/24)+DATE(1970,1,1)</f>
        <v>42646.049849537041</v>
      </c>
      <c r="N3504" t="b">
        <v>0</v>
      </c>
      <c r="O3504" t="b">
        <v>0</v>
      </c>
      <c r="P3504" t="s">
        <v>8265</v>
      </c>
      <c r="Q3504" s="10" t="s">
        <v>8306</v>
      </c>
      <c r="R3504" t="s">
        <v>8309</v>
      </c>
      <c r="S3504">
        <f>IFERROR(ROUND(E3504/L3504,2),0)</f>
        <v>10</v>
      </c>
      <c r="T3504" s="29">
        <f t="shared" si="54"/>
        <v>0</v>
      </c>
    </row>
    <row r="3505" spans="1:20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s="15">
        <f>(((J3505/60)/60)/24)+DATE(1970,1,1)</f>
        <v>41938.893263888887</v>
      </c>
      <c r="L3505">
        <v>1</v>
      </c>
      <c r="M3505" s="15">
        <f>(((I3505/60)/60)/24)+DATE(1970,1,1)</f>
        <v>41959.934930555552</v>
      </c>
      <c r="N3505" t="b">
        <v>0</v>
      </c>
      <c r="O3505" t="b">
        <v>0</v>
      </c>
      <c r="P3505" t="s">
        <v>8265</v>
      </c>
      <c r="Q3505" s="10" t="s">
        <v>8306</v>
      </c>
      <c r="R3505" t="s">
        <v>8309</v>
      </c>
      <c r="S3505">
        <f>IFERROR(ROUND(E3505/L3505,2),0)</f>
        <v>10</v>
      </c>
      <c r="T3505" s="29">
        <f t="shared" si="54"/>
        <v>0</v>
      </c>
    </row>
    <row r="3506" spans="1:20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s="15">
        <f>(((J3506/60)/60)/24)+DATE(1970,1,1)</f>
        <v>42514.434548611112</v>
      </c>
      <c r="L3506">
        <v>1</v>
      </c>
      <c r="M3506" s="15">
        <f>(((I3506/60)/60)/24)+DATE(1970,1,1)</f>
        <v>42554.434548611112</v>
      </c>
      <c r="N3506" t="b">
        <v>0</v>
      </c>
      <c r="O3506" t="b">
        <v>0</v>
      </c>
      <c r="P3506" t="s">
        <v>8265</v>
      </c>
      <c r="Q3506" s="10" t="s">
        <v>8306</v>
      </c>
      <c r="R3506" t="s">
        <v>8309</v>
      </c>
      <c r="S3506">
        <f>IFERROR(ROUND(E3506/L3506,2),0)</f>
        <v>10</v>
      </c>
      <c r="T3506" s="29">
        <f t="shared" si="54"/>
        <v>0</v>
      </c>
    </row>
    <row r="3507" spans="1:20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s="15">
        <f>(((J3507/60)/60)/24)+DATE(1970,1,1)</f>
        <v>42375.230115740742</v>
      </c>
      <c r="L3507">
        <v>1</v>
      </c>
      <c r="M3507" s="15">
        <f>(((I3507/60)/60)/24)+DATE(1970,1,1)</f>
        <v>42417.999305555553</v>
      </c>
      <c r="N3507" t="b">
        <v>0</v>
      </c>
      <c r="O3507" t="b">
        <v>0</v>
      </c>
      <c r="P3507" t="s">
        <v>8266</v>
      </c>
      <c r="Q3507" s="10" t="s">
        <v>8306</v>
      </c>
      <c r="R3507" t="s">
        <v>8310</v>
      </c>
      <c r="S3507">
        <f>IFERROR(ROUND(E3507/L3507,2),0)</f>
        <v>10</v>
      </c>
      <c r="T3507" s="29">
        <f t="shared" si="54"/>
        <v>0</v>
      </c>
    </row>
    <row r="3508" spans="1:20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s="15">
        <f>(((J3508/60)/60)/24)+DATE(1970,1,1)</f>
        <v>41650.015057870369</v>
      </c>
      <c r="L3508">
        <v>2</v>
      </c>
      <c r="M3508" s="15">
        <f>(((I3508/60)/60)/24)+DATE(1970,1,1)</f>
        <v>41680.015057870369</v>
      </c>
      <c r="N3508" t="b">
        <v>0</v>
      </c>
      <c r="O3508" t="b">
        <v>0</v>
      </c>
      <c r="P3508" t="s">
        <v>8268</v>
      </c>
      <c r="Q3508" s="10" t="s">
        <v>8306</v>
      </c>
      <c r="R3508" t="s">
        <v>8312</v>
      </c>
      <c r="S3508">
        <f>IFERROR(ROUND(E3508/L3508,2),0)</f>
        <v>5</v>
      </c>
      <c r="T3508" s="29">
        <f t="shared" si="54"/>
        <v>0</v>
      </c>
    </row>
    <row r="3509" spans="1:20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s="15">
        <f>(((J3509/60)/60)/24)+DATE(1970,1,1)</f>
        <v>42447.896875000006</v>
      </c>
      <c r="L3509">
        <v>1</v>
      </c>
      <c r="M3509" s="15">
        <f>(((I3509/60)/60)/24)+DATE(1970,1,1)</f>
        <v>42474.606944444444</v>
      </c>
      <c r="N3509" t="b">
        <v>0</v>
      </c>
      <c r="O3509" t="b">
        <v>0</v>
      </c>
      <c r="P3509" t="s">
        <v>8268</v>
      </c>
      <c r="Q3509" s="10" t="s">
        <v>8306</v>
      </c>
      <c r="R3509" t="s">
        <v>8312</v>
      </c>
      <c r="S3509">
        <f>IFERROR(ROUND(E3509/L3509,2),0)</f>
        <v>10</v>
      </c>
      <c r="T3509" s="29">
        <f t="shared" si="54"/>
        <v>0</v>
      </c>
    </row>
    <row r="3510" spans="1:20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s="15">
        <f>(((J3510/60)/60)/24)+DATE(1970,1,1)</f>
        <v>42153.631597222222</v>
      </c>
      <c r="L3510">
        <v>1</v>
      </c>
      <c r="M3510" s="15">
        <f>(((I3510/60)/60)/24)+DATE(1970,1,1)</f>
        <v>42183.631597222222</v>
      </c>
      <c r="N3510" t="b">
        <v>0</v>
      </c>
      <c r="O3510" t="b">
        <v>0</v>
      </c>
      <c r="P3510" t="s">
        <v>8268</v>
      </c>
      <c r="Q3510" s="10" t="s">
        <v>8306</v>
      </c>
      <c r="R3510" t="s">
        <v>8312</v>
      </c>
      <c r="S3510">
        <f>IFERROR(ROUND(E3510/L3510,2),0)</f>
        <v>10</v>
      </c>
      <c r="T3510" s="29">
        <f t="shared" si="54"/>
        <v>0</v>
      </c>
    </row>
    <row r="3511" spans="1:20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s="15">
        <f>(((J3511/60)/60)/24)+DATE(1970,1,1)</f>
        <v>42450.589143518519</v>
      </c>
      <c r="L3511">
        <v>1</v>
      </c>
      <c r="M3511" s="15">
        <f>(((I3511/60)/60)/24)+DATE(1970,1,1)</f>
        <v>42510.589143518519</v>
      </c>
      <c r="N3511" t="b">
        <v>0</v>
      </c>
      <c r="O3511" t="b">
        <v>0</v>
      </c>
      <c r="P3511" t="s">
        <v>8270</v>
      </c>
      <c r="Q3511" s="10" t="s">
        <v>8315</v>
      </c>
      <c r="R3511" t="s">
        <v>8316</v>
      </c>
      <c r="S3511">
        <f>IFERROR(ROUND(E3511/L3511,2),0)</f>
        <v>10</v>
      </c>
      <c r="T3511" s="29">
        <f t="shared" si="54"/>
        <v>0</v>
      </c>
    </row>
    <row r="3512" spans="1:20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s="15">
        <f>(((J3512/60)/60)/24)+DATE(1970,1,1)</f>
        <v>42049.716620370367</v>
      </c>
      <c r="L3512">
        <v>2</v>
      </c>
      <c r="M3512" s="15">
        <f>(((I3512/60)/60)/24)+DATE(1970,1,1)</f>
        <v>42079.674953703703</v>
      </c>
      <c r="N3512" t="b">
        <v>0</v>
      </c>
      <c r="O3512" t="b">
        <v>0</v>
      </c>
      <c r="P3512" t="s">
        <v>8270</v>
      </c>
      <c r="Q3512" s="10" t="s">
        <v>8315</v>
      </c>
      <c r="R3512" t="s">
        <v>8316</v>
      </c>
      <c r="S3512">
        <f>IFERROR(ROUND(E3512/L3512,2),0)</f>
        <v>5</v>
      </c>
      <c r="T3512" s="29">
        <f t="shared" si="54"/>
        <v>1</v>
      </c>
    </row>
    <row r="3513" spans="1:20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s="15">
        <f>(((J3513/60)/60)/24)+DATE(1970,1,1)</f>
        <v>42102.650567129633</v>
      </c>
      <c r="L3513">
        <v>1</v>
      </c>
      <c r="M3513" s="15">
        <f>(((I3513/60)/60)/24)+DATE(1970,1,1)</f>
        <v>42148.625</v>
      </c>
      <c r="N3513" t="b">
        <v>0</v>
      </c>
      <c r="O3513" t="b">
        <v>0</v>
      </c>
      <c r="P3513" t="s">
        <v>8270</v>
      </c>
      <c r="Q3513" s="10" t="s">
        <v>8315</v>
      </c>
      <c r="R3513" t="s">
        <v>8316</v>
      </c>
      <c r="S3513">
        <f>IFERROR(ROUND(E3513/L3513,2),0)</f>
        <v>10</v>
      </c>
      <c r="T3513" s="29">
        <f t="shared" si="54"/>
        <v>0</v>
      </c>
    </row>
    <row r="3514" spans="1:20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s="15">
        <f>(((J3514/60)/60)/24)+DATE(1970,1,1)</f>
        <v>42223.619456018518</v>
      </c>
      <c r="L3514">
        <v>1</v>
      </c>
      <c r="M3514" s="15">
        <f>(((I3514/60)/60)/24)+DATE(1970,1,1)</f>
        <v>42253.215277777781</v>
      </c>
      <c r="N3514" t="b">
        <v>0</v>
      </c>
      <c r="O3514" t="b">
        <v>0</v>
      </c>
      <c r="P3514" t="s">
        <v>8270</v>
      </c>
      <c r="Q3514" s="10" t="s">
        <v>8315</v>
      </c>
      <c r="R3514" t="s">
        <v>8316</v>
      </c>
      <c r="S3514">
        <f>IFERROR(ROUND(E3514/L3514,2),0)</f>
        <v>10</v>
      </c>
      <c r="T3514" s="29">
        <f t="shared" si="54"/>
        <v>0</v>
      </c>
    </row>
    <row r="3515" spans="1:20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s="15">
        <f>(((J3515/60)/60)/24)+DATE(1970,1,1)</f>
        <v>42349.824097222227</v>
      </c>
      <c r="L3515">
        <v>1</v>
      </c>
      <c r="M3515" s="15">
        <f>(((I3515/60)/60)/24)+DATE(1970,1,1)</f>
        <v>42399.824097222227</v>
      </c>
      <c r="N3515" t="b">
        <v>0</v>
      </c>
      <c r="O3515" t="b">
        <v>0</v>
      </c>
      <c r="P3515" t="s">
        <v>8273</v>
      </c>
      <c r="Q3515" s="10" t="s">
        <v>8318</v>
      </c>
      <c r="R3515" t="s">
        <v>8320</v>
      </c>
      <c r="S3515">
        <f>IFERROR(ROUND(E3515/L3515,2),0)</f>
        <v>10</v>
      </c>
      <c r="T3515" s="29">
        <f t="shared" si="54"/>
        <v>0</v>
      </c>
    </row>
    <row r="3516" spans="1:20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s="15">
        <f>(((J3516/60)/60)/24)+DATE(1970,1,1)</f>
        <v>42165.79833333334</v>
      </c>
      <c r="L3516">
        <v>1</v>
      </c>
      <c r="M3516" s="15">
        <f>(((I3516/60)/60)/24)+DATE(1970,1,1)</f>
        <v>42195.79833333334</v>
      </c>
      <c r="N3516" t="b">
        <v>0</v>
      </c>
      <c r="O3516" t="b">
        <v>1</v>
      </c>
      <c r="P3516" t="s">
        <v>8275</v>
      </c>
      <c r="Q3516" s="10" t="s">
        <v>8321</v>
      </c>
      <c r="R3516" t="s">
        <v>8323</v>
      </c>
      <c r="S3516">
        <f>IFERROR(ROUND(E3516/L3516,2),0)</f>
        <v>10</v>
      </c>
      <c r="T3516" s="29">
        <f t="shared" si="54"/>
        <v>100</v>
      </c>
    </row>
    <row r="3517" spans="1:20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s="15">
        <f>(((J3517/60)/60)/24)+DATE(1970,1,1)</f>
        <v>41851.696157407408</v>
      </c>
      <c r="L3517">
        <v>1</v>
      </c>
      <c r="M3517" s="15">
        <f>(((I3517/60)/60)/24)+DATE(1970,1,1)</f>
        <v>41894.416666666664</v>
      </c>
      <c r="N3517" t="b">
        <v>0</v>
      </c>
      <c r="O3517" t="b">
        <v>0</v>
      </c>
      <c r="P3517" t="s">
        <v>8279</v>
      </c>
      <c r="Q3517" s="10" t="s">
        <v>8327</v>
      </c>
      <c r="R3517" t="s">
        <v>8328</v>
      </c>
      <c r="S3517">
        <f>IFERROR(ROUND(E3517/L3517,2),0)</f>
        <v>10</v>
      </c>
      <c r="T3517" s="29">
        <f t="shared" si="54"/>
        <v>2</v>
      </c>
    </row>
    <row r="3518" spans="1:20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s="15">
        <f>(((J3518/60)/60)/24)+DATE(1970,1,1)</f>
        <v>40802.964594907404</v>
      </c>
      <c r="L3518">
        <v>1</v>
      </c>
      <c r="M3518" s="15">
        <f>(((I3518/60)/60)/24)+DATE(1970,1,1)</f>
        <v>40832.964594907404</v>
      </c>
      <c r="N3518" t="b">
        <v>0</v>
      </c>
      <c r="O3518" t="b">
        <v>0</v>
      </c>
      <c r="P3518" t="s">
        <v>8280</v>
      </c>
      <c r="Q3518" s="10" t="s">
        <v>8329</v>
      </c>
      <c r="R3518" t="s">
        <v>8330</v>
      </c>
      <c r="S3518">
        <f>IFERROR(ROUND(E3518/L3518,2),0)</f>
        <v>10</v>
      </c>
      <c r="T3518" s="29">
        <f t="shared" si="54"/>
        <v>1</v>
      </c>
    </row>
    <row r="3519" spans="1:20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s="15">
        <f>(((J3519/60)/60)/24)+DATE(1970,1,1)</f>
        <v>41526.345914351856</v>
      </c>
      <c r="L3519">
        <v>3</v>
      </c>
      <c r="M3519" s="15">
        <f>(((I3519/60)/60)/24)+DATE(1970,1,1)</f>
        <v>41556.345914351856</v>
      </c>
      <c r="N3519" t="b">
        <v>0</v>
      </c>
      <c r="O3519" t="b">
        <v>0</v>
      </c>
      <c r="P3519" t="s">
        <v>8280</v>
      </c>
      <c r="Q3519" s="10" t="s">
        <v>8329</v>
      </c>
      <c r="R3519" t="s">
        <v>8330</v>
      </c>
      <c r="S3519">
        <f>IFERROR(ROUND(E3519/L3519,2),0)</f>
        <v>3.33</v>
      </c>
      <c r="T3519" s="29">
        <f t="shared" si="54"/>
        <v>0</v>
      </c>
    </row>
    <row r="3520" spans="1:20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s="15">
        <f>(((J3520/60)/60)/24)+DATE(1970,1,1)</f>
        <v>42535.327476851846</v>
      </c>
      <c r="L3520">
        <v>2</v>
      </c>
      <c r="M3520" s="15">
        <f>(((I3520/60)/60)/24)+DATE(1970,1,1)</f>
        <v>42565.327476851846</v>
      </c>
      <c r="N3520" t="b">
        <v>0</v>
      </c>
      <c r="O3520" t="b">
        <v>0</v>
      </c>
      <c r="P3520" t="s">
        <v>8281</v>
      </c>
      <c r="Q3520" s="10" t="s">
        <v>8329</v>
      </c>
      <c r="R3520" t="s">
        <v>8331</v>
      </c>
      <c r="S3520">
        <f>IFERROR(ROUND(E3520/L3520,2),0)</f>
        <v>5</v>
      </c>
      <c r="T3520" s="29">
        <f t="shared" si="54"/>
        <v>1</v>
      </c>
    </row>
    <row r="3521" spans="1:20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s="15">
        <f>(((J3521/60)/60)/24)+DATE(1970,1,1)</f>
        <v>42746.019652777773</v>
      </c>
      <c r="L3521">
        <v>1</v>
      </c>
      <c r="M3521" s="15">
        <f>(((I3521/60)/60)/24)+DATE(1970,1,1)</f>
        <v>42800.541666666672</v>
      </c>
      <c r="N3521" t="b">
        <v>0</v>
      </c>
      <c r="O3521" t="b">
        <v>0</v>
      </c>
      <c r="P3521" t="s">
        <v>8282</v>
      </c>
      <c r="Q3521" s="10" t="s">
        <v>8332</v>
      </c>
      <c r="R3521" t="s">
        <v>8333</v>
      </c>
      <c r="S3521">
        <f>IFERROR(ROUND(E3521/L3521,2),0)</f>
        <v>10</v>
      </c>
      <c r="T3521" s="29">
        <f t="shared" si="54"/>
        <v>0</v>
      </c>
    </row>
    <row r="3522" spans="1:20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s="15">
        <f>(((J3522/60)/60)/24)+DATE(1970,1,1)</f>
        <v>41935.509652777779</v>
      </c>
      <c r="L3522">
        <v>1</v>
      </c>
      <c r="M3522" s="15">
        <f>(((I3522/60)/60)/24)+DATE(1970,1,1)</f>
        <v>41965.551319444443</v>
      </c>
      <c r="N3522" t="b">
        <v>0</v>
      </c>
      <c r="O3522" t="b">
        <v>0</v>
      </c>
      <c r="P3522" t="s">
        <v>8287</v>
      </c>
      <c r="Q3522" s="10" t="s">
        <v>8334</v>
      </c>
      <c r="R3522" t="s">
        <v>8339</v>
      </c>
      <c r="S3522">
        <f>IFERROR(ROUND(E3522/L3522,2),0)</f>
        <v>10</v>
      </c>
      <c r="T3522" s="29">
        <f t="shared" si="54"/>
        <v>0</v>
      </c>
    </row>
    <row r="3523" spans="1:20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s="15">
        <f>(((J3523/60)/60)/24)+DATE(1970,1,1)</f>
        <v>42121.367002314815</v>
      </c>
      <c r="L3523">
        <v>1</v>
      </c>
      <c r="M3523" s="15">
        <f>(((I3523/60)/60)/24)+DATE(1970,1,1)</f>
        <v>42152.836805555555</v>
      </c>
      <c r="N3523" t="b">
        <v>0</v>
      </c>
      <c r="O3523" t="b">
        <v>0</v>
      </c>
      <c r="P3523" t="s">
        <v>8288</v>
      </c>
      <c r="Q3523" s="10" t="s">
        <v>8318</v>
      </c>
      <c r="R3523" t="s">
        <v>8340</v>
      </c>
      <c r="S3523">
        <f>IFERROR(ROUND(E3523/L3523,2),0)</f>
        <v>10</v>
      </c>
      <c r="T3523" s="29">
        <f t="shared" ref="T3523:T3586" si="55">ROUND(E3523/D3523*100,0)</f>
        <v>0</v>
      </c>
    </row>
    <row r="3524" spans="1:20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s="15">
        <f>(((J3524/60)/60)/24)+DATE(1970,1,1)</f>
        <v>41989.664409722223</v>
      </c>
      <c r="L3524">
        <v>2</v>
      </c>
      <c r="M3524" s="15">
        <f>(((I3524/60)/60)/24)+DATE(1970,1,1)</f>
        <v>42019.664409722223</v>
      </c>
      <c r="N3524" t="b">
        <v>0</v>
      </c>
      <c r="O3524" t="b">
        <v>0</v>
      </c>
      <c r="P3524" t="s">
        <v>8291</v>
      </c>
      <c r="Q3524" s="10" t="s">
        <v>8321</v>
      </c>
      <c r="R3524" t="s">
        <v>8343</v>
      </c>
      <c r="S3524">
        <f>IFERROR(ROUND(E3524/L3524,2),0)</f>
        <v>5</v>
      </c>
      <c r="T3524" s="29">
        <f t="shared" si="55"/>
        <v>0</v>
      </c>
    </row>
    <row r="3525" spans="1:20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s="15">
        <f>(((J3525/60)/60)/24)+DATE(1970,1,1)</f>
        <v>41772.797280092593</v>
      </c>
      <c r="L3525">
        <v>2</v>
      </c>
      <c r="M3525" s="15">
        <f>(((I3525/60)/60)/24)+DATE(1970,1,1)</f>
        <v>41802.797280092593</v>
      </c>
      <c r="N3525" t="b">
        <v>0</v>
      </c>
      <c r="O3525" t="b">
        <v>0</v>
      </c>
      <c r="P3525" t="s">
        <v>8281</v>
      </c>
      <c r="Q3525" s="10" t="s">
        <v>8329</v>
      </c>
      <c r="R3525" t="s">
        <v>8331</v>
      </c>
      <c r="S3525">
        <f>IFERROR(ROUND(E3525/L3525,2),0)</f>
        <v>5</v>
      </c>
      <c r="T3525" s="29">
        <f t="shared" si="55"/>
        <v>0</v>
      </c>
    </row>
    <row r="3526" spans="1:20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s="15">
        <f>(((J3526/60)/60)/24)+DATE(1970,1,1)</f>
        <v>42649.924907407403</v>
      </c>
      <c r="L3526">
        <v>1</v>
      </c>
      <c r="M3526" s="15">
        <f>(((I3526/60)/60)/24)+DATE(1970,1,1)</f>
        <v>42679.924907407403</v>
      </c>
      <c r="N3526" t="b">
        <v>0</v>
      </c>
      <c r="O3526" t="b">
        <v>0</v>
      </c>
      <c r="P3526" t="s">
        <v>8281</v>
      </c>
      <c r="Q3526" s="10" t="s">
        <v>8329</v>
      </c>
      <c r="R3526" t="s">
        <v>8331</v>
      </c>
      <c r="S3526">
        <f>IFERROR(ROUND(E3526/L3526,2),0)</f>
        <v>10</v>
      </c>
      <c r="T3526" s="29">
        <f t="shared" si="55"/>
        <v>0</v>
      </c>
    </row>
    <row r="3527" spans="1:20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s="15">
        <f>(((J3527/60)/60)/24)+DATE(1970,1,1)</f>
        <v>41830.033958333333</v>
      </c>
      <c r="L3527">
        <v>1</v>
      </c>
      <c r="M3527" s="15">
        <f>(((I3527/60)/60)/24)+DATE(1970,1,1)</f>
        <v>41860.033958333333</v>
      </c>
      <c r="N3527" t="b">
        <v>0</v>
      </c>
      <c r="O3527" t="b">
        <v>0</v>
      </c>
      <c r="P3527" t="s">
        <v>8292</v>
      </c>
      <c r="Q3527" s="10" t="s">
        <v>8315</v>
      </c>
      <c r="R3527" t="s">
        <v>8344</v>
      </c>
      <c r="S3527">
        <f>IFERROR(ROUND(E3527/L3527,2),0)</f>
        <v>10</v>
      </c>
      <c r="T3527" s="29">
        <f t="shared" si="55"/>
        <v>0</v>
      </c>
    </row>
    <row r="3528" spans="1:20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s="15">
        <f>(((J3528/60)/60)/24)+DATE(1970,1,1)</f>
        <v>41951.973229166666</v>
      </c>
      <c r="L3528">
        <v>2</v>
      </c>
      <c r="M3528" s="15">
        <f>(((I3528/60)/60)/24)+DATE(1970,1,1)</f>
        <v>41981.973229166666</v>
      </c>
      <c r="N3528" t="b">
        <v>0</v>
      </c>
      <c r="O3528" t="b">
        <v>0</v>
      </c>
      <c r="P3528" t="s">
        <v>8280</v>
      </c>
      <c r="Q3528" s="10" t="s">
        <v>8329</v>
      </c>
      <c r="R3528" t="s">
        <v>8330</v>
      </c>
      <c r="S3528">
        <f>IFERROR(ROUND(E3528/L3528,2),0)</f>
        <v>5</v>
      </c>
      <c r="T3528" s="29">
        <f t="shared" si="55"/>
        <v>0</v>
      </c>
    </row>
    <row r="3529" spans="1:20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s="15">
        <f>(((J3529/60)/60)/24)+DATE(1970,1,1)</f>
        <v>42109.826145833329</v>
      </c>
      <c r="L3529">
        <v>1</v>
      </c>
      <c r="M3529" s="15">
        <f>(((I3529/60)/60)/24)+DATE(1970,1,1)</f>
        <v>42139.826145833329</v>
      </c>
      <c r="N3529" t="b">
        <v>0</v>
      </c>
      <c r="O3529" t="b">
        <v>1</v>
      </c>
      <c r="P3529" t="s">
        <v>8278</v>
      </c>
      <c r="Q3529" s="10" t="s">
        <v>8321</v>
      </c>
      <c r="R3529" t="s">
        <v>8326</v>
      </c>
      <c r="S3529">
        <f>IFERROR(ROUND(E3529/L3529,2),0)</f>
        <v>10</v>
      </c>
      <c r="T3529" s="29">
        <f t="shared" si="55"/>
        <v>200</v>
      </c>
    </row>
    <row r="3530" spans="1:20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s="15">
        <f>(((J3530/60)/60)/24)+DATE(1970,1,1)</f>
        <v>42017.843287037031</v>
      </c>
      <c r="L3530">
        <v>1</v>
      </c>
      <c r="M3530" s="15">
        <f>(((I3530/60)/60)/24)+DATE(1970,1,1)</f>
        <v>42047.843287037031</v>
      </c>
      <c r="N3530" t="b">
        <v>0</v>
      </c>
      <c r="O3530" t="b">
        <v>0</v>
      </c>
      <c r="P3530" t="s">
        <v>8270</v>
      </c>
      <c r="Q3530" s="10" t="s">
        <v>8315</v>
      </c>
      <c r="R3530" t="s">
        <v>8316</v>
      </c>
      <c r="S3530">
        <f>IFERROR(ROUND(E3530/L3530,2),0)</f>
        <v>10</v>
      </c>
      <c r="T3530" s="29">
        <f t="shared" si="55"/>
        <v>0</v>
      </c>
    </row>
    <row r="3531" spans="1:20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s="15">
        <f>(((J3531/60)/60)/24)+DATE(1970,1,1)</f>
        <v>42262.849050925928</v>
      </c>
      <c r="L3531">
        <v>1</v>
      </c>
      <c r="M3531" s="15">
        <f>(((I3531/60)/60)/24)+DATE(1970,1,1)</f>
        <v>42292.849050925928</v>
      </c>
      <c r="N3531" t="b">
        <v>0</v>
      </c>
      <c r="O3531" t="b">
        <v>0</v>
      </c>
      <c r="P3531" t="s">
        <v>8270</v>
      </c>
      <c r="Q3531" s="10" t="s">
        <v>8315</v>
      </c>
      <c r="R3531" t="s">
        <v>8316</v>
      </c>
      <c r="S3531">
        <f>IFERROR(ROUND(E3531/L3531,2),0)</f>
        <v>10</v>
      </c>
      <c r="T3531" s="29">
        <f t="shared" si="55"/>
        <v>0</v>
      </c>
    </row>
    <row r="3532" spans="1:20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s="15">
        <f>(((J3532/60)/60)/24)+DATE(1970,1,1)</f>
        <v>42383.899456018517</v>
      </c>
      <c r="L3532">
        <v>2</v>
      </c>
      <c r="M3532" s="15">
        <f>(((I3532/60)/60)/24)+DATE(1970,1,1)</f>
        <v>42413.899456018517</v>
      </c>
      <c r="N3532" t="b">
        <v>0</v>
      </c>
      <c r="O3532" t="b">
        <v>0</v>
      </c>
      <c r="P3532" t="s">
        <v>8282</v>
      </c>
      <c r="Q3532" s="10" t="s">
        <v>8332</v>
      </c>
      <c r="R3532" t="s">
        <v>8333</v>
      </c>
      <c r="S3532">
        <f>IFERROR(ROUND(E3532/L3532,2),0)</f>
        <v>5</v>
      </c>
      <c r="T3532" s="29">
        <f t="shared" si="55"/>
        <v>0</v>
      </c>
    </row>
    <row r="3533" spans="1:20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s="15">
        <f>(((J3533/60)/60)/24)+DATE(1970,1,1)</f>
        <v>42061.69594907407</v>
      </c>
      <c r="L3533">
        <v>1</v>
      </c>
      <c r="M3533" s="15">
        <f>(((I3533/60)/60)/24)+DATE(1970,1,1)</f>
        <v>42121.654282407413</v>
      </c>
      <c r="N3533" t="b">
        <v>0</v>
      </c>
      <c r="O3533" t="b">
        <v>0</v>
      </c>
      <c r="P3533" t="s">
        <v>8282</v>
      </c>
      <c r="Q3533" s="10" t="s">
        <v>8332</v>
      </c>
      <c r="R3533" t="s">
        <v>8333</v>
      </c>
      <c r="S3533">
        <f>IFERROR(ROUND(E3533/L3533,2),0)</f>
        <v>10</v>
      </c>
      <c r="T3533" s="29">
        <f t="shared" si="55"/>
        <v>0</v>
      </c>
    </row>
    <row r="3534" spans="1:20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s="15">
        <f>(((J3534/60)/60)/24)+DATE(1970,1,1)</f>
        <v>42573.65662037037</v>
      </c>
      <c r="L3534">
        <v>2</v>
      </c>
      <c r="M3534" s="15">
        <f>(((I3534/60)/60)/24)+DATE(1970,1,1)</f>
        <v>42588.65662037037</v>
      </c>
      <c r="N3534" t="b">
        <v>0</v>
      </c>
      <c r="O3534" t="b">
        <v>0</v>
      </c>
      <c r="P3534" t="s">
        <v>8302</v>
      </c>
      <c r="Q3534" s="10" t="s">
        <v>8318</v>
      </c>
      <c r="R3534" t="s">
        <v>8354</v>
      </c>
      <c r="S3534">
        <f>IFERROR(ROUND(E3534/L3534,2),0)</f>
        <v>5</v>
      </c>
      <c r="T3534" s="29">
        <f t="shared" si="55"/>
        <v>1</v>
      </c>
    </row>
    <row r="3535" spans="1:20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s="15">
        <f>(((J3535/60)/60)/24)+DATE(1970,1,1)</f>
        <v>42172.669027777782</v>
      </c>
      <c r="L3535">
        <v>1</v>
      </c>
      <c r="M3535" s="15">
        <f>(((I3535/60)/60)/24)+DATE(1970,1,1)</f>
        <v>42202.669027777782</v>
      </c>
      <c r="N3535" t="b">
        <v>0</v>
      </c>
      <c r="O3535" t="b">
        <v>0</v>
      </c>
      <c r="P3535" t="s">
        <v>8302</v>
      </c>
      <c r="Q3535" s="10" t="s">
        <v>8318</v>
      </c>
      <c r="R3535" t="s">
        <v>8354</v>
      </c>
      <c r="S3535">
        <f>IFERROR(ROUND(E3535/L3535,2),0)</f>
        <v>10</v>
      </c>
      <c r="T3535" s="29">
        <f t="shared" si="55"/>
        <v>0</v>
      </c>
    </row>
    <row r="3536" spans="1:20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s="15">
        <f>(((J3536/60)/60)/24)+DATE(1970,1,1)</f>
        <v>42291.739548611105</v>
      </c>
      <c r="L3536">
        <v>1</v>
      </c>
      <c r="M3536" s="15">
        <f>(((I3536/60)/60)/24)+DATE(1970,1,1)</f>
        <v>42351.781215277777</v>
      </c>
      <c r="N3536" t="b">
        <v>0</v>
      </c>
      <c r="O3536" t="b">
        <v>0</v>
      </c>
      <c r="P3536" t="s">
        <v>8269</v>
      </c>
      <c r="Q3536" s="10" t="s">
        <v>8313</v>
      </c>
      <c r="R3536" t="s">
        <v>8314</v>
      </c>
      <c r="S3536">
        <f>IFERROR(ROUND(E3536/L3536,2),0)</f>
        <v>10</v>
      </c>
      <c r="T3536" s="29">
        <f t="shared" si="55"/>
        <v>1</v>
      </c>
    </row>
    <row r="3537" spans="1:20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s="15">
        <f>(((J3537/60)/60)/24)+DATE(1970,1,1)</f>
        <v>42261.632916666669</v>
      </c>
      <c r="L3537">
        <v>1</v>
      </c>
      <c r="M3537" s="15">
        <f>(((I3537/60)/60)/24)+DATE(1970,1,1)</f>
        <v>42266.165972222225</v>
      </c>
      <c r="N3537" t="b">
        <v>0</v>
      </c>
      <c r="O3537" t="b">
        <v>0</v>
      </c>
      <c r="P3537" t="s">
        <v>8269</v>
      </c>
      <c r="Q3537" s="10" t="s">
        <v>8313</v>
      </c>
      <c r="R3537" t="s">
        <v>8314</v>
      </c>
      <c r="S3537">
        <f>IFERROR(ROUND(E3537/L3537,2),0)</f>
        <v>10</v>
      </c>
      <c r="T3537" s="29">
        <f t="shared" si="55"/>
        <v>5</v>
      </c>
    </row>
    <row r="3538" spans="1:20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s="15">
        <f>(((J3538/60)/60)/24)+DATE(1970,1,1)</f>
        <v>41825.055231481485</v>
      </c>
      <c r="L3538">
        <v>2</v>
      </c>
      <c r="M3538" s="15">
        <f>(((I3538/60)/60)/24)+DATE(1970,1,1)</f>
        <v>41850.055231481485</v>
      </c>
      <c r="N3538" t="b">
        <v>0</v>
      </c>
      <c r="O3538" t="b">
        <v>0</v>
      </c>
      <c r="P3538" t="s">
        <v>8301</v>
      </c>
      <c r="Q3538" s="10" t="s">
        <v>8313</v>
      </c>
      <c r="R3538" t="s">
        <v>8353</v>
      </c>
      <c r="S3538">
        <f>IFERROR(ROUND(E3538/L3538,2),0)</f>
        <v>5</v>
      </c>
      <c r="T3538" s="29">
        <f t="shared" si="55"/>
        <v>0</v>
      </c>
    </row>
    <row r="3539" spans="1:20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s="15">
        <f>(((J3539/60)/60)/24)+DATE(1970,1,1)</f>
        <v>42745.031469907408</v>
      </c>
      <c r="L3539">
        <v>1</v>
      </c>
      <c r="M3539" s="15">
        <f>(((I3539/60)/60)/24)+DATE(1970,1,1)</f>
        <v>42785.031469907408</v>
      </c>
      <c r="N3539" t="b">
        <v>0</v>
      </c>
      <c r="O3539" t="b">
        <v>0</v>
      </c>
      <c r="P3539" t="s">
        <v>8301</v>
      </c>
      <c r="Q3539" s="10" t="s">
        <v>8313</v>
      </c>
      <c r="R3539" t="s">
        <v>8353</v>
      </c>
      <c r="S3539">
        <f>IFERROR(ROUND(E3539/L3539,2),0)</f>
        <v>10</v>
      </c>
      <c r="T3539" s="29">
        <f t="shared" si="55"/>
        <v>0</v>
      </c>
    </row>
    <row r="3540" spans="1:20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s="15">
        <f>(((J3540/60)/60)/24)+DATE(1970,1,1)</f>
        <v>41848.679803240739</v>
      </c>
      <c r="L3540">
        <v>1</v>
      </c>
      <c r="M3540" s="15">
        <f>(((I3540/60)/60)/24)+DATE(1970,1,1)</f>
        <v>41908.679803240739</v>
      </c>
      <c r="N3540" t="b">
        <v>0</v>
      </c>
      <c r="O3540" t="b">
        <v>0</v>
      </c>
      <c r="P3540" t="s">
        <v>8301</v>
      </c>
      <c r="Q3540" s="10" t="s">
        <v>8313</v>
      </c>
      <c r="R3540" t="s">
        <v>8353</v>
      </c>
      <c r="S3540">
        <f>IFERROR(ROUND(E3540/L3540,2),0)</f>
        <v>10</v>
      </c>
      <c r="T3540" s="29">
        <f t="shared" si="55"/>
        <v>1</v>
      </c>
    </row>
    <row r="3541" spans="1:20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s="15">
        <f>(((J3541/60)/60)/24)+DATE(1970,1,1)</f>
        <v>42803.842812499999</v>
      </c>
      <c r="L3541">
        <v>1</v>
      </c>
      <c r="M3541" s="15">
        <f>(((I3541/60)/60)/24)+DATE(1970,1,1)</f>
        <v>42843.801145833335</v>
      </c>
      <c r="N3541" t="b">
        <v>0</v>
      </c>
      <c r="O3541" t="b">
        <v>0</v>
      </c>
      <c r="P3541" t="s">
        <v>8269</v>
      </c>
      <c r="Q3541" s="10" t="s">
        <v>8313</v>
      </c>
      <c r="R3541" t="s">
        <v>8314</v>
      </c>
      <c r="S3541">
        <f>IFERROR(ROUND(E3541/L3541,2),0)</f>
        <v>10</v>
      </c>
      <c r="T3541" s="29">
        <f t="shared" si="55"/>
        <v>1</v>
      </c>
    </row>
    <row r="3542" spans="1:20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s="15">
        <f>(((J3542/60)/60)/24)+DATE(1970,1,1)</f>
        <v>42786.350231481483</v>
      </c>
      <c r="L3542">
        <v>1</v>
      </c>
      <c r="M3542" s="15">
        <f>(((I3542/60)/60)/24)+DATE(1970,1,1)</f>
        <v>42846.308564814812</v>
      </c>
      <c r="N3542" t="b">
        <v>0</v>
      </c>
      <c r="O3542" t="b">
        <v>0</v>
      </c>
      <c r="P3542" t="s">
        <v>8269</v>
      </c>
      <c r="Q3542" s="10" t="s">
        <v>8313</v>
      </c>
      <c r="R3542" t="s">
        <v>8314</v>
      </c>
      <c r="S3542">
        <f>IFERROR(ROUND(E3542/L3542,2),0)</f>
        <v>10</v>
      </c>
      <c r="T3542" s="29">
        <f t="shared" si="55"/>
        <v>0</v>
      </c>
    </row>
    <row r="3543" spans="1:20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s="15">
        <f>(((J3543/60)/60)/24)+DATE(1970,1,1)</f>
        <v>42048.711724537032</v>
      </c>
      <c r="L3543">
        <v>1</v>
      </c>
      <c r="M3543" s="15">
        <f>(((I3543/60)/60)/24)+DATE(1970,1,1)</f>
        <v>42086.75</v>
      </c>
      <c r="N3543" t="b">
        <v>0</v>
      </c>
      <c r="O3543" t="b">
        <v>0</v>
      </c>
      <c r="P3543" t="s">
        <v>8269</v>
      </c>
      <c r="Q3543" s="10" t="s">
        <v>8313</v>
      </c>
      <c r="R3543" t="s">
        <v>8314</v>
      </c>
      <c r="S3543">
        <f>IFERROR(ROUND(E3543/L3543,2),0)</f>
        <v>10</v>
      </c>
      <c r="T3543" s="29">
        <f t="shared" si="55"/>
        <v>1</v>
      </c>
    </row>
    <row r="3544" spans="1:20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s="15">
        <f>(((J3544/60)/60)/24)+DATE(1970,1,1)</f>
        <v>41831.697939814818</v>
      </c>
      <c r="L3544">
        <v>1</v>
      </c>
      <c r="M3544" s="15">
        <f>(((I3544/60)/60)/24)+DATE(1970,1,1)</f>
        <v>41861.697939814818</v>
      </c>
      <c r="N3544" t="b">
        <v>0</v>
      </c>
      <c r="O3544" t="b">
        <v>0</v>
      </c>
      <c r="P3544" t="s">
        <v>8269</v>
      </c>
      <c r="Q3544" s="10" t="s">
        <v>8313</v>
      </c>
      <c r="R3544" t="s">
        <v>8314</v>
      </c>
      <c r="S3544">
        <f>IFERROR(ROUND(E3544/L3544,2),0)</f>
        <v>10</v>
      </c>
      <c r="T3544" s="29">
        <f t="shared" si="55"/>
        <v>10</v>
      </c>
    </row>
    <row r="3545" spans="1:20" ht="60" x14ac:dyDescent="0.25">
      <c r="A3545">
        <v>3858</v>
      </c>
      <c r="B3545" s="3" t="s">
        <v>3855</v>
      </c>
      <c r="C3545" s="3" t="s">
        <v>7967</v>
      </c>
      <c r="D3545" s="6">
        <v>500</v>
      </c>
      <c r="E3545" s="8">
        <v>10</v>
      </c>
      <c r="F3545" t="s">
        <v>8220</v>
      </c>
      <c r="G3545" t="s">
        <v>8224</v>
      </c>
      <c r="H3545" t="s">
        <v>8246</v>
      </c>
      <c r="I3545">
        <v>1432328400</v>
      </c>
      <c r="J3545">
        <v>1430734844</v>
      </c>
      <c r="K3545" s="15">
        <f>(((J3545/60)/60)/24)+DATE(1970,1,1)</f>
        <v>42128.431064814817</v>
      </c>
      <c r="L3545">
        <v>1</v>
      </c>
      <c r="M3545" s="15">
        <f>(((I3545/60)/60)/24)+DATE(1970,1,1)</f>
        <v>42146.875</v>
      </c>
      <c r="N3545" t="b">
        <v>0</v>
      </c>
      <c r="O3545" t="b">
        <v>0</v>
      </c>
      <c r="P3545" t="s">
        <v>8269</v>
      </c>
      <c r="Q3545" s="10" t="s">
        <v>8313</v>
      </c>
      <c r="R3545" t="s">
        <v>8314</v>
      </c>
      <c r="S3545">
        <f>IFERROR(ROUND(E3545/L3545,2),0)</f>
        <v>10</v>
      </c>
      <c r="T3545" s="29">
        <f t="shared" si="55"/>
        <v>2</v>
      </c>
    </row>
    <row r="3546" spans="1:20" ht="45" x14ac:dyDescent="0.25">
      <c r="A3546">
        <v>3795</v>
      </c>
      <c r="B3546" s="3" t="s">
        <v>3792</v>
      </c>
      <c r="C3546" s="3" t="s">
        <v>7905</v>
      </c>
      <c r="D3546" s="27">
        <v>600</v>
      </c>
      <c r="E3546" s="8">
        <v>10</v>
      </c>
      <c r="F3546" t="s">
        <v>8220</v>
      </c>
      <c r="G3546" t="s">
        <v>8224</v>
      </c>
      <c r="H3546" t="s">
        <v>8246</v>
      </c>
      <c r="I3546">
        <v>1440801000</v>
      </c>
      <c r="J3546">
        <v>1437042490</v>
      </c>
      <c r="K3546" s="15">
        <f>(((J3546/60)/60)/24)+DATE(1970,1,1)</f>
        <v>42201.436226851853</v>
      </c>
      <c r="L3546">
        <v>2</v>
      </c>
      <c r="M3546" s="15">
        <f>(((I3546/60)/60)/24)+DATE(1970,1,1)</f>
        <v>42244.9375</v>
      </c>
      <c r="N3546" t="b">
        <v>0</v>
      </c>
      <c r="O3546" t="b">
        <v>0</v>
      </c>
      <c r="P3546" t="s">
        <v>8303</v>
      </c>
      <c r="Q3546" s="10" t="s">
        <v>8313</v>
      </c>
      <c r="R3546" t="s">
        <v>8355</v>
      </c>
      <c r="S3546">
        <f>IFERROR(ROUND(E3546/L3546,2),0)</f>
        <v>5</v>
      </c>
      <c r="T3546" s="29">
        <f t="shared" si="55"/>
        <v>2</v>
      </c>
    </row>
    <row r="3547" spans="1:20" ht="30" x14ac:dyDescent="0.25">
      <c r="A3547">
        <v>3868</v>
      </c>
      <c r="B3547" s="3" t="s">
        <v>3865</v>
      </c>
      <c r="C3547" s="3" t="s">
        <v>7977</v>
      </c>
      <c r="D3547" s="27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s="15">
        <f>(((J3547/60)/60)/24)+DATE(1970,1,1)</f>
        <v>41865.659780092588</v>
      </c>
      <c r="L3547">
        <v>1</v>
      </c>
      <c r="M3547" s="15">
        <f>(((I3547/60)/60)/24)+DATE(1970,1,1)</f>
        <v>41890.659780092588</v>
      </c>
      <c r="N3547" t="b">
        <v>0</v>
      </c>
      <c r="O3547" t="b">
        <v>0</v>
      </c>
      <c r="P3547" t="s">
        <v>8303</v>
      </c>
      <c r="Q3547" s="10" t="s">
        <v>8313</v>
      </c>
      <c r="R3547" t="s">
        <v>8355</v>
      </c>
      <c r="S3547">
        <f>IFERROR(ROUND(E3547/L3547,2),0)</f>
        <v>10</v>
      </c>
      <c r="T3547" s="29">
        <f t="shared" si="55"/>
        <v>0</v>
      </c>
    </row>
    <row r="3548" spans="1:20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s="15">
        <f>(((J3548/60)/60)/24)+DATE(1970,1,1)</f>
        <v>42154.818819444445</v>
      </c>
      <c r="L3548">
        <v>1</v>
      </c>
      <c r="M3548" s="15">
        <f>(((I3548/60)/60)/24)+DATE(1970,1,1)</f>
        <v>42185.165972222225</v>
      </c>
      <c r="N3548" t="b">
        <v>0</v>
      </c>
      <c r="O3548" t="b">
        <v>0</v>
      </c>
      <c r="P3548" t="s">
        <v>8303</v>
      </c>
      <c r="Q3548" s="10" t="s">
        <v>8313</v>
      </c>
      <c r="R3548" t="s">
        <v>8355</v>
      </c>
      <c r="S3548">
        <f>IFERROR(ROUND(E3548/L3548,2),0)</f>
        <v>10</v>
      </c>
      <c r="T3548" s="29">
        <f t="shared" si="55"/>
        <v>0</v>
      </c>
    </row>
    <row r="3549" spans="1:20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s="15">
        <f>(((J3549/60)/60)/24)+DATE(1970,1,1)</f>
        <v>41863.527326388888</v>
      </c>
      <c r="L3549">
        <v>1</v>
      </c>
      <c r="M3549" s="15">
        <f>(((I3549/60)/60)/24)+DATE(1970,1,1)</f>
        <v>41893.527326388888</v>
      </c>
      <c r="N3549" t="b">
        <v>0</v>
      </c>
      <c r="O3549" t="b">
        <v>0</v>
      </c>
      <c r="P3549" t="s">
        <v>8269</v>
      </c>
      <c r="Q3549" s="10" t="s">
        <v>8313</v>
      </c>
      <c r="R3549" t="s">
        <v>8314</v>
      </c>
      <c r="S3549">
        <f>IFERROR(ROUND(E3549/L3549,2),0)</f>
        <v>10</v>
      </c>
      <c r="T3549" s="29">
        <f t="shared" si="55"/>
        <v>0</v>
      </c>
    </row>
    <row r="3550" spans="1:20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s="15">
        <f>(((J3550/60)/60)/24)+DATE(1970,1,1)</f>
        <v>42437.64534722222</v>
      </c>
      <c r="L3550">
        <v>1</v>
      </c>
      <c r="M3550" s="15">
        <f>(((I3550/60)/60)/24)+DATE(1970,1,1)</f>
        <v>42497.603680555556</v>
      </c>
      <c r="N3550" t="b">
        <v>0</v>
      </c>
      <c r="O3550" t="b">
        <v>0</v>
      </c>
      <c r="P3550" t="s">
        <v>8269</v>
      </c>
      <c r="Q3550" s="10" t="s">
        <v>8313</v>
      </c>
      <c r="R3550" t="s">
        <v>8314</v>
      </c>
      <c r="S3550">
        <f>IFERROR(ROUND(E3550/L3550,2),0)</f>
        <v>10</v>
      </c>
      <c r="T3550" s="29">
        <f t="shared" si="55"/>
        <v>0</v>
      </c>
    </row>
    <row r="3551" spans="1:20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s="15">
        <f>(((J3551/60)/60)/24)+DATE(1970,1,1)</f>
        <v>42217.670104166667</v>
      </c>
      <c r="L3551">
        <v>1</v>
      </c>
      <c r="M3551" s="15">
        <f>(((I3551/60)/60)/24)+DATE(1970,1,1)</f>
        <v>42247.670104166667</v>
      </c>
      <c r="N3551" t="b">
        <v>0</v>
      </c>
      <c r="O3551" t="b">
        <v>0</v>
      </c>
      <c r="P3551" t="s">
        <v>8269</v>
      </c>
      <c r="Q3551" s="10" t="s">
        <v>8313</v>
      </c>
      <c r="R3551" t="s">
        <v>8314</v>
      </c>
      <c r="S3551">
        <f>IFERROR(ROUND(E3551/L3551,2),0)</f>
        <v>10</v>
      </c>
      <c r="T3551" s="29">
        <f t="shared" si="55"/>
        <v>1</v>
      </c>
    </row>
    <row r="3552" spans="1:20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s="15">
        <f>(((J3552/60)/60)/24)+DATE(1970,1,1)</f>
        <v>42622.436412037037</v>
      </c>
      <c r="L3552">
        <v>1</v>
      </c>
      <c r="M3552" s="15">
        <f>(((I3552/60)/60)/24)+DATE(1970,1,1)</f>
        <v>42652.436412037037</v>
      </c>
      <c r="N3552" t="b">
        <v>0</v>
      </c>
      <c r="O3552" t="b">
        <v>0</v>
      </c>
      <c r="P3552" t="s">
        <v>8269</v>
      </c>
      <c r="Q3552" s="10" t="s">
        <v>8313</v>
      </c>
      <c r="R3552" t="s">
        <v>8314</v>
      </c>
      <c r="S3552">
        <f>IFERROR(ROUND(E3552/L3552,2),0)</f>
        <v>10</v>
      </c>
      <c r="T3552" s="29">
        <f t="shared" si="55"/>
        <v>0</v>
      </c>
    </row>
    <row r="3553" spans="1:20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s="15">
        <f>(((J3553/60)/60)/24)+DATE(1970,1,1)</f>
        <v>42058.603877314818</v>
      </c>
      <c r="L3553">
        <v>1</v>
      </c>
      <c r="M3553" s="15">
        <f>(((I3553/60)/60)/24)+DATE(1970,1,1)</f>
        <v>42087.165972222225</v>
      </c>
      <c r="N3553" t="b">
        <v>0</v>
      </c>
      <c r="O3553" t="b">
        <v>0</v>
      </c>
      <c r="P3553" t="s">
        <v>8269</v>
      </c>
      <c r="Q3553" s="10" t="s">
        <v>8313</v>
      </c>
      <c r="R3553" t="s">
        <v>8314</v>
      </c>
      <c r="S3553">
        <f>IFERROR(ROUND(E3553/L3553,2),0)</f>
        <v>10</v>
      </c>
      <c r="T3553" s="29">
        <f t="shared" si="55"/>
        <v>0</v>
      </c>
    </row>
    <row r="3554" spans="1:20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s="15">
        <f>(((J3554/60)/60)/24)+DATE(1970,1,1)</f>
        <v>42276.903333333335</v>
      </c>
      <c r="L3554">
        <v>1</v>
      </c>
      <c r="M3554" s="15">
        <f>(((I3554/60)/60)/24)+DATE(1970,1,1)</f>
        <v>42306.903333333335</v>
      </c>
      <c r="N3554" t="b">
        <v>0</v>
      </c>
      <c r="O3554" t="b">
        <v>0</v>
      </c>
      <c r="P3554" t="s">
        <v>8270</v>
      </c>
      <c r="Q3554" s="10" t="s">
        <v>8315</v>
      </c>
      <c r="R3554" t="s">
        <v>8316</v>
      </c>
      <c r="S3554">
        <f>IFERROR(ROUND(E3554/L3554,2),0)</f>
        <v>9</v>
      </c>
      <c r="T3554" s="29">
        <f t="shared" si="55"/>
        <v>0</v>
      </c>
    </row>
    <row r="3555" spans="1:20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s="15">
        <f>(((J3555/60)/60)/24)+DATE(1970,1,1)</f>
        <v>42396.911712962959</v>
      </c>
      <c r="L3555">
        <v>2</v>
      </c>
      <c r="M3555" s="15">
        <f>(((I3555/60)/60)/24)+DATE(1970,1,1)</f>
        <v>42426.911712962959</v>
      </c>
      <c r="N3555" t="b">
        <v>0</v>
      </c>
      <c r="O3555" t="b">
        <v>0</v>
      </c>
      <c r="P3555" t="s">
        <v>8265</v>
      </c>
      <c r="Q3555" s="10" t="s">
        <v>8306</v>
      </c>
      <c r="R3555" t="s">
        <v>8309</v>
      </c>
      <c r="S3555">
        <f>IFERROR(ROUND(E3555/L3555,2),0)</f>
        <v>4</v>
      </c>
      <c r="T3555" s="29">
        <f t="shared" si="55"/>
        <v>0</v>
      </c>
    </row>
    <row r="3556" spans="1:20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s="15">
        <f>(((J3556/60)/60)/24)+DATE(1970,1,1)</f>
        <v>41838.832152777781</v>
      </c>
      <c r="L3556">
        <v>4</v>
      </c>
      <c r="M3556" s="15">
        <f>(((I3556/60)/60)/24)+DATE(1970,1,1)</f>
        <v>41868.832152777781</v>
      </c>
      <c r="N3556" t="b">
        <v>0</v>
      </c>
      <c r="O3556" t="b">
        <v>0</v>
      </c>
      <c r="P3556" t="s">
        <v>8271</v>
      </c>
      <c r="Q3556" s="10" t="s">
        <v>8315</v>
      </c>
      <c r="R3556" t="s">
        <v>8317</v>
      </c>
      <c r="S3556">
        <f>IFERROR(ROUND(E3556/L3556,2),0)</f>
        <v>2</v>
      </c>
      <c r="T3556" s="29">
        <f t="shared" si="55"/>
        <v>0</v>
      </c>
    </row>
    <row r="3557" spans="1:20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s="15">
        <f>(((J3557/60)/60)/24)+DATE(1970,1,1)</f>
        <v>41864.04886574074</v>
      </c>
      <c r="L3557">
        <v>4</v>
      </c>
      <c r="M3557" s="15">
        <f>(((I3557/60)/60)/24)+DATE(1970,1,1)</f>
        <v>41884.04886574074</v>
      </c>
      <c r="N3557" t="b">
        <v>0</v>
      </c>
      <c r="O3557" t="b">
        <v>0</v>
      </c>
      <c r="P3557" t="s">
        <v>8292</v>
      </c>
      <c r="Q3557" s="10" t="s">
        <v>8315</v>
      </c>
      <c r="R3557" t="s">
        <v>8344</v>
      </c>
      <c r="S3557">
        <f>IFERROR(ROUND(E3557/L3557,2),0)</f>
        <v>2</v>
      </c>
      <c r="T3557" s="29">
        <f t="shared" si="55"/>
        <v>2</v>
      </c>
    </row>
    <row r="3558" spans="1:20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s="15">
        <f>(((J3558/60)/60)/24)+DATE(1970,1,1)</f>
        <v>41927.067627314813</v>
      </c>
      <c r="L3558">
        <v>8</v>
      </c>
      <c r="M3558" s="15">
        <f>(((I3558/60)/60)/24)+DATE(1970,1,1)</f>
        <v>41957.109293981484</v>
      </c>
      <c r="N3558" t="b">
        <v>0</v>
      </c>
      <c r="O3558" t="b">
        <v>0</v>
      </c>
      <c r="P3558" t="s">
        <v>8270</v>
      </c>
      <c r="Q3558" s="10" t="s">
        <v>8315</v>
      </c>
      <c r="R3558" t="s">
        <v>8316</v>
      </c>
      <c r="S3558">
        <f>IFERROR(ROUND(E3558/L3558,2),0)</f>
        <v>1</v>
      </c>
      <c r="T3558" s="29">
        <f t="shared" si="55"/>
        <v>1</v>
      </c>
    </row>
    <row r="3559" spans="1:20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s="15">
        <f>(((J3559/60)/60)/24)+DATE(1970,1,1)</f>
        <v>41974.704745370371</v>
      </c>
      <c r="L3559">
        <v>1</v>
      </c>
      <c r="M3559" s="15">
        <f>(((I3559/60)/60)/24)+DATE(1970,1,1)</f>
        <v>42004.704745370371</v>
      </c>
      <c r="N3559" t="b">
        <v>0</v>
      </c>
      <c r="O3559" t="b">
        <v>0</v>
      </c>
      <c r="P3559" t="s">
        <v>8282</v>
      </c>
      <c r="Q3559" s="10" t="s">
        <v>8332</v>
      </c>
      <c r="R3559" t="s">
        <v>8333</v>
      </c>
      <c r="S3559">
        <f>IFERROR(ROUND(E3559/L3559,2),0)</f>
        <v>8</v>
      </c>
      <c r="T3559" s="29">
        <f t="shared" si="55"/>
        <v>0</v>
      </c>
    </row>
    <row r="3560" spans="1:20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s="15">
        <f>(((J3560/60)/60)/24)+DATE(1970,1,1)</f>
        <v>42013.059027777781</v>
      </c>
      <c r="L3560">
        <v>3</v>
      </c>
      <c r="M3560" s="15">
        <f>(((I3560/60)/60)/24)+DATE(1970,1,1)</f>
        <v>42041.059027777781</v>
      </c>
      <c r="N3560" t="b">
        <v>0</v>
      </c>
      <c r="O3560" t="b">
        <v>0</v>
      </c>
      <c r="P3560" t="s">
        <v>8285</v>
      </c>
      <c r="Q3560" s="10" t="s">
        <v>8318</v>
      </c>
      <c r="R3560" t="s">
        <v>8337</v>
      </c>
      <c r="S3560">
        <f>IFERROR(ROUND(E3560/L3560,2),0)</f>
        <v>2.33</v>
      </c>
      <c r="T3560" s="29">
        <f t="shared" si="55"/>
        <v>0</v>
      </c>
    </row>
    <row r="3561" spans="1:20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s="15">
        <f>(((J3561/60)/60)/24)+DATE(1970,1,1)</f>
        <v>42465.128391203703</v>
      </c>
      <c r="L3561">
        <v>3</v>
      </c>
      <c r="M3561" s="15">
        <f>(((I3561/60)/60)/24)+DATE(1970,1,1)</f>
        <v>42495.128391203703</v>
      </c>
      <c r="N3561" t="b">
        <v>0</v>
      </c>
      <c r="O3561" t="b">
        <v>0</v>
      </c>
      <c r="P3561" t="s">
        <v>8269</v>
      </c>
      <c r="Q3561" s="10" t="s">
        <v>8313</v>
      </c>
      <c r="R3561" t="s">
        <v>8314</v>
      </c>
      <c r="S3561">
        <f>IFERROR(ROUND(E3561/L3561,2),0)</f>
        <v>2.33</v>
      </c>
      <c r="T3561" s="29">
        <f t="shared" si="55"/>
        <v>0</v>
      </c>
    </row>
    <row r="3562" spans="1:20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s="15">
        <f>(((J3562/60)/60)/24)+DATE(1970,1,1)</f>
        <v>42513.976319444439</v>
      </c>
      <c r="L3562">
        <v>1</v>
      </c>
      <c r="M3562" s="15">
        <f>(((I3562/60)/60)/24)+DATE(1970,1,1)</f>
        <v>42559.976319444439</v>
      </c>
      <c r="N3562" t="b">
        <v>0</v>
      </c>
      <c r="O3562" t="b">
        <v>0</v>
      </c>
      <c r="P3562" t="s">
        <v>8269</v>
      </c>
      <c r="Q3562" s="10" t="s">
        <v>8313</v>
      </c>
      <c r="R3562" t="s">
        <v>8314</v>
      </c>
      <c r="S3562">
        <f>IFERROR(ROUND(E3562/L3562,2),0)</f>
        <v>7</v>
      </c>
      <c r="T3562" s="29">
        <f t="shared" si="55"/>
        <v>0</v>
      </c>
    </row>
    <row r="3563" spans="1:20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s="15">
        <f>(((J3563/60)/60)/24)+DATE(1970,1,1)</f>
        <v>42275.861157407402</v>
      </c>
      <c r="L3563">
        <v>2</v>
      </c>
      <c r="M3563" s="15">
        <f>(((I3563/60)/60)/24)+DATE(1970,1,1)</f>
        <v>42335.902824074074</v>
      </c>
      <c r="N3563" t="b">
        <v>0</v>
      </c>
      <c r="O3563" t="b">
        <v>0</v>
      </c>
      <c r="P3563" t="s">
        <v>8268</v>
      </c>
      <c r="Q3563" s="10" t="s">
        <v>8306</v>
      </c>
      <c r="R3563" t="s">
        <v>8312</v>
      </c>
      <c r="S3563">
        <f>IFERROR(ROUND(E3563/L3563,2),0)</f>
        <v>3</v>
      </c>
      <c r="T3563" s="29">
        <f t="shared" si="55"/>
        <v>0</v>
      </c>
    </row>
    <row r="3564" spans="1:20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s="15">
        <f>(((J3564/60)/60)/24)+DATE(1970,1,1)</f>
        <v>42525.656944444447</v>
      </c>
      <c r="L3564">
        <v>2</v>
      </c>
      <c r="M3564" s="15">
        <f>(((I3564/60)/60)/24)+DATE(1970,1,1)</f>
        <v>42555.656944444447</v>
      </c>
      <c r="N3564" t="b">
        <v>0</v>
      </c>
      <c r="O3564" t="b">
        <v>0</v>
      </c>
      <c r="P3564" t="s">
        <v>8270</v>
      </c>
      <c r="Q3564" s="10" t="s">
        <v>8315</v>
      </c>
      <c r="R3564" t="s">
        <v>8316</v>
      </c>
      <c r="S3564">
        <f>IFERROR(ROUND(E3564/L3564,2),0)</f>
        <v>3</v>
      </c>
      <c r="T3564" s="29">
        <f t="shared" si="55"/>
        <v>1</v>
      </c>
    </row>
    <row r="3565" spans="1:20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s="15">
        <f>(((J3565/60)/60)/24)+DATE(1970,1,1)</f>
        <v>42646.896898148145</v>
      </c>
      <c r="L3565">
        <v>2</v>
      </c>
      <c r="M3565" s="15">
        <f>(((I3565/60)/60)/24)+DATE(1970,1,1)</f>
        <v>42676.896898148145</v>
      </c>
      <c r="N3565" t="b">
        <v>0</v>
      </c>
      <c r="O3565" t="b">
        <v>0</v>
      </c>
      <c r="P3565" t="s">
        <v>8270</v>
      </c>
      <c r="Q3565" s="10" t="s">
        <v>8315</v>
      </c>
      <c r="R3565" t="s">
        <v>8316</v>
      </c>
      <c r="S3565">
        <f>IFERROR(ROUND(E3565/L3565,2),0)</f>
        <v>3</v>
      </c>
      <c r="T3565" s="29">
        <f t="shared" si="55"/>
        <v>0</v>
      </c>
    </row>
    <row r="3566" spans="1:20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s="15">
        <f>(((J3566/60)/60)/24)+DATE(1970,1,1)</f>
        <v>42011.925937499997</v>
      </c>
      <c r="L3566">
        <v>2</v>
      </c>
      <c r="M3566" s="15">
        <f>(((I3566/60)/60)/24)+DATE(1970,1,1)</f>
        <v>42068.852083333331</v>
      </c>
      <c r="N3566" t="b">
        <v>0</v>
      </c>
      <c r="O3566" t="b">
        <v>0</v>
      </c>
      <c r="P3566" t="s">
        <v>8279</v>
      </c>
      <c r="Q3566" s="10" t="s">
        <v>8327</v>
      </c>
      <c r="R3566" t="s">
        <v>8328</v>
      </c>
      <c r="S3566">
        <f>IFERROR(ROUND(E3566/L3566,2),0)</f>
        <v>3</v>
      </c>
      <c r="T3566" s="29">
        <f t="shared" si="55"/>
        <v>0</v>
      </c>
    </row>
    <row r="3567" spans="1:20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s="15">
        <f>(((J3567/60)/60)/24)+DATE(1970,1,1)</f>
        <v>42395.456412037034</v>
      </c>
      <c r="L3567">
        <v>1</v>
      </c>
      <c r="M3567" s="15">
        <f>(((I3567/60)/60)/24)+DATE(1970,1,1)</f>
        <v>42425.456412037034</v>
      </c>
      <c r="N3567" t="b">
        <v>0</v>
      </c>
      <c r="O3567" t="b">
        <v>0</v>
      </c>
      <c r="P3567" t="s">
        <v>8285</v>
      </c>
      <c r="Q3567" s="10" t="s">
        <v>8318</v>
      </c>
      <c r="R3567" t="s">
        <v>8337</v>
      </c>
      <c r="S3567">
        <f>IFERROR(ROUND(E3567/L3567,2),0)</f>
        <v>6</v>
      </c>
      <c r="T3567" s="29">
        <f t="shared" si="55"/>
        <v>0</v>
      </c>
    </row>
    <row r="3568" spans="1:20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s="15">
        <f>(((J3568/60)/60)/24)+DATE(1970,1,1)</f>
        <v>41974.712245370371</v>
      </c>
      <c r="L3568">
        <v>2</v>
      </c>
      <c r="M3568" s="15">
        <f>(((I3568/60)/60)/24)+DATE(1970,1,1)</f>
        <v>42004.712245370371</v>
      </c>
      <c r="N3568" t="b">
        <v>0</v>
      </c>
      <c r="O3568" t="b">
        <v>0</v>
      </c>
      <c r="P3568" t="s">
        <v>8287</v>
      </c>
      <c r="Q3568" s="10" t="s">
        <v>8334</v>
      </c>
      <c r="R3568" t="s">
        <v>8339</v>
      </c>
      <c r="S3568">
        <f>IFERROR(ROUND(E3568/L3568,2),0)</f>
        <v>3</v>
      </c>
      <c r="T3568" s="29">
        <f t="shared" si="55"/>
        <v>0</v>
      </c>
    </row>
    <row r="3569" spans="1:20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s="15">
        <f>(((J3569/60)/60)/24)+DATE(1970,1,1)</f>
        <v>42413.649641203709</v>
      </c>
      <c r="L3569">
        <v>2</v>
      </c>
      <c r="M3569" s="15">
        <f>(((I3569/60)/60)/24)+DATE(1970,1,1)</f>
        <v>42443.607974537037</v>
      </c>
      <c r="N3569" t="b">
        <v>0</v>
      </c>
      <c r="O3569" t="b">
        <v>0</v>
      </c>
      <c r="P3569" t="s">
        <v>8281</v>
      </c>
      <c r="Q3569" s="10" t="s">
        <v>8329</v>
      </c>
      <c r="R3569" t="s">
        <v>8331</v>
      </c>
      <c r="S3569">
        <f>IFERROR(ROUND(E3569/L3569,2),0)</f>
        <v>3</v>
      </c>
      <c r="T3569" s="29">
        <f t="shared" si="55"/>
        <v>0</v>
      </c>
    </row>
    <row r="3570" spans="1:20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s="15">
        <f>(((J3570/60)/60)/24)+DATE(1970,1,1)</f>
        <v>41982.904386574075</v>
      </c>
      <c r="L3570">
        <v>2</v>
      </c>
      <c r="M3570" s="15">
        <f>(((I3570/60)/60)/24)+DATE(1970,1,1)</f>
        <v>42042.904386574075</v>
      </c>
      <c r="N3570" t="b">
        <v>0</v>
      </c>
      <c r="O3570" t="b">
        <v>0</v>
      </c>
      <c r="P3570" t="s">
        <v>8269</v>
      </c>
      <c r="Q3570" s="10" t="s">
        <v>8313</v>
      </c>
      <c r="R3570" t="s">
        <v>8314</v>
      </c>
      <c r="S3570">
        <f>IFERROR(ROUND(E3570/L3570,2),0)</f>
        <v>3</v>
      </c>
      <c r="T3570" s="29">
        <f t="shared" si="55"/>
        <v>1</v>
      </c>
    </row>
    <row r="3571" spans="1:20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s="15">
        <f>(((J3571/60)/60)/24)+DATE(1970,1,1)</f>
        <v>41792.687442129631</v>
      </c>
      <c r="L3571">
        <v>1</v>
      </c>
      <c r="M3571" s="15">
        <f>(((I3571/60)/60)/24)+DATE(1970,1,1)</f>
        <v>41822.687442129631</v>
      </c>
      <c r="N3571" t="b">
        <v>0</v>
      </c>
      <c r="O3571" t="b">
        <v>0</v>
      </c>
      <c r="P3571" t="s">
        <v>8266</v>
      </c>
      <c r="Q3571" s="10" t="s">
        <v>8306</v>
      </c>
      <c r="R3571" t="s">
        <v>8310</v>
      </c>
      <c r="S3571">
        <f>IFERROR(ROUND(E3571/L3571,2),0)</f>
        <v>5</v>
      </c>
      <c r="T3571" s="29">
        <f t="shared" si="55"/>
        <v>0</v>
      </c>
    </row>
    <row r="3572" spans="1:20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s="15">
        <f>(((J3572/60)/60)/24)+DATE(1970,1,1)</f>
        <v>42423.985567129625</v>
      </c>
      <c r="L3572">
        <v>1</v>
      </c>
      <c r="M3572" s="15">
        <f>(((I3572/60)/60)/24)+DATE(1970,1,1)</f>
        <v>42453.943900462968</v>
      </c>
      <c r="N3572" t="b">
        <v>0</v>
      </c>
      <c r="O3572" t="b">
        <v>0</v>
      </c>
      <c r="P3572" t="s">
        <v>8268</v>
      </c>
      <c r="Q3572" s="10" t="s">
        <v>8306</v>
      </c>
      <c r="R3572" t="s">
        <v>8312</v>
      </c>
      <c r="S3572">
        <f>IFERROR(ROUND(E3572/L3572,2),0)</f>
        <v>5</v>
      </c>
      <c r="T3572" s="29">
        <f t="shared" si="55"/>
        <v>0</v>
      </c>
    </row>
    <row r="3573" spans="1:20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s="15">
        <f>(((J3573/60)/60)/24)+DATE(1970,1,1)</f>
        <v>41331.555127314816</v>
      </c>
      <c r="L3573">
        <v>1</v>
      </c>
      <c r="M3573" s="15">
        <f>(((I3573/60)/60)/24)+DATE(1970,1,1)</f>
        <v>41356.513460648144</v>
      </c>
      <c r="N3573" t="b">
        <v>0</v>
      </c>
      <c r="O3573" t="b">
        <v>0</v>
      </c>
      <c r="P3573" t="s">
        <v>8268</v>
      </c>
      <c r="Q3573" s="10" t="s">
        <v>8306</v>
      </c>
      <c r="R3573" t="s">
        <v>8312</v>
      </c>
      <c r="S3573">
        <f>IFERROR(ROUND(E3573/L3573,2),0)</f>
        <v>5</v>
      </c>
      <c r="T3573" s="29">
        <f t="shared" si="55"/>
        <v>0</v>
      </c>
    </row>
    <row r="3574" spans="1:20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s="15">
        <f>(((J3574/60)/60)/24)+DATE(1970,1,1)</f>
        <v>42307.034074074079</v>
      </c>
      <c r="L3574">
        <v>1</v>
      </c>
      <c r="M3574" s="15">
        <f>(((I3574/60)/60)/24)+DATE(1970,1,1)</f>
        <v>42337.075740740736</v>
      </c>
      <c r="N3574" t="b">
        <v>0</v>
      </c>
      <c r="O3574" t="b">
        <v>0</v>
      </c>
      <c r="P3574" t="s">
        <v>8270</v>
      </c>
      <c r="Q3574" s="10" t="s">
        <v>8315</v>
      </c>
      <c r="R3574" t="s">
        <v>8316</v>
      </c>
      <c r="S3574">
        <f>IFERROR(ROUND(E3574/L3574,2),0)</f>
        <v>5</v>
      </c>
      <c r="T3574" s="29">
        <f t="shared" si="55"/>
        <v>1</v>
      </c>
    </row>
    <row r="3575" spans="1:20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s="15">
        <f>(((J3575/60)/60)/24)+DATE(1970,1,1)</f>
        <v>41471.446851851848</v>
      </c>
      <c r="L3575">
        <v>1</v>
      </c>
      <c r="M3575" s="15">
        <f>(((I3575/60)/60)/24)+DATE(1970,1,1)</f>
        <v>41501.446851851848</v>
      </c>
      <c r="N3575" t="b">
        <v>0</v>
      </c>
      <c r="O3575" t="b">
        <v>0</v>
      </c>
      <c r="P3575" t="s">
        <v>8273</v>
      </c>
      <c r="Q3575" s="10" t="s">
        <v>8318</v>
      </c>
      <c r="R3575" t="s">
        <v>8320</v>
      </c>
      <c r="S3575">
        <f>IFERROR(ROUND(E3575/L3575,2),0)</f>
        <v>5</v>
      </c>
      <c r="T3575" s="29">
        <f t="shared" si="55"/>
        <v>0</v>
      </c>
    </row>
    <row r="3576" spans="1:20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s="15">
        <f>(((J3576/60)/60)/24)+DATE(1970,1,1)</f>
        <v>42123.185798611114</v>
      </c>
      <c r="L3576">
        <v>1</v>
      </c>
      <c r="M3576" s="15">
        <f>(((I3576/60)/60)/24)+DATE(1970,1,1)</f>
        <v>42153.185798611114</v>
      </c>
      <c r="N3576" t="b">
        <v>0</v>
      </c>
      <c r="O3576" t="b">
        <v>0</v>
      </c>
      <c r="P3576" t="s">
        <v>8280</v>
      </c>
      <c r="Q3576" s="10" t="s">
        <v>8329</v>
      </c>
      <c r="R3576" t="s">
        <v>8330</v>
      </c>
      <c r="S3576">
        <f>IFERROR(ROUND(E3576/L3576,2),0)</f>
        <v>5</v>
      </c>
      <c r="T3576" s="29">
        <f t="shared" si="55"/>
        <v>0</v>
      </c>
    </row>
    <row r="3577" spans="1:20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s="15">
        <f>(((J3577/60)/60)/24)+DATE(1970,1,1)</f>
        <v>41835.977083333331</v>
      </c>
      <c r="L3577">
        <v>1</v>
      </c>
      <c r="M3577" s="15">
        <f>(((I3577/60)/60)/24)+DATE(1970,1,1)</f>
        <v>41865.977083333331</v>
      </c>
      <c r="N3577" t="b">
        <v>0</v>
      </c>
      <c r="O3577" t="b">
        <v>0</v>
      </c>
      <c r="P3577" t="s">
        <v>8280</v>
      </c>
      <c r="Q3577" s="10" t="s">
        <v>8329</v>
      </c>
      <c r="R3577" t="s">
        <v>8330</v>
      </c>
      <c r="S3577">
        <f>IFERROR(ROUND(E3577/L3577,2),0)</f>
        <v>5</v>
      </c>
      <c r="T3577" s="29">
        <f t="shared" si="55"/>
        <v>1</v>
      </c>
    </row>
    <row r="3578" spans="1:20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s="15">
        <f>(((J3578/60)/60)/24)+DATE(1970,1,1)</f>
        <v>41722.792407407411</v>
      </c>
      <c r="L3578">
        <v>1</v>
      </c>
      <c r="M3578" s="15">
        <f>(((I3578/60)/60)/24)+DATE(1970,1,1)</f>
        <v>41735.792407407411</v>
      </c>
      <c r="N3578" t="b">
        <v>0</v>
      </c>
      <c r="O3578" t="b">
        <v>0</v>
      </c>
      <c r="P3578" t="s">
        <v>8280</v>
      </c>
      <c r="Q3578" s="10" t="s">
        <v>8329</v>
      </c>
      <c r="R3578" t="s">
        <v>8330</v>
      </c>
      <c r="S3578">
        <f>IFERROR(ROUND(E3578/L3578,2),0)</f>
        <v>5</v>
      </c>
      <c r="T3578" s="29">
        <f t="shared" si="55"/>
        <v>0</v>
      </c>
    </row>
    <row r="3579" spans="1:20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s="15">
        <f>(((J3579/60)/60)/24)+DATE(1970,1,1)</f>
        <v>41975.347523148142</v>
      </c>
      <c r="L3579">
        <v>1</v>
      </c>
      <c r="M3579" s="15">
        <f>(((I3579/60)/60)/24)+DATE(1970,1,1)</f>
        <v>42005.347523148142</v>
      </c>
      <c r="N3579" t="b">
        <v>0</v>
      </c>
      <c r="O3579" t="b">
        <v>0</v>
      </c>
      <c r="P3579" t="s">
        <v>8281</v>
      </c>
      <c r="Q3579" s="10" t="s">
        <v>8329</v>
      </c>
      <c r="R3579" t="s">
        <v>8331</v>
      </c>
      <c r="S3579">
        <f>IFERROR(ROUND(E3579/L3579,2),0)</f>
        <v>5</v>
      </c>
      <c r="T3579" s="29">
        <f t="shared" si="55"/>
        <v>0</v>
      </c>
    </row>
    <row r="3580" spans="1:20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s="15">
        <f>(((J3580/60)/60)/24)+DATE(1970,1,1)</f>
        <v>41837.905694444446</v>
      </c>
      <c r="L3580">
        <v>1</v>
      </c>
      <c r="M3580" s="15">
        <f>(((I3580/60)/60)/24)+DATE(1970,1,1)</f>
        <v>41867.905694444446</v>
      </c>
      <c r="N3580" t="b">
        <v>0</v>
      </c>
      <c r="O3580" t="b">
        <v>0</v>
      </c>
      <c r="P3580" t="s">
        <v>8282</v>
      </c>
      <c r="Q3580" s="10" t="s">
        <v>8332</v>
      </c>
      <c r="R3580" t="s">
        <v>8333</v>
      </c>
      <c r="S3580">
        <f>IFERROR(ROUND(E3580/L3580,2),0)</f>
        <v>5</v>
      </c>
      <c r="T3580" s="29">
        <f t="shared" si="55"/>
        <v>0</v>
      </c>
    </row>
    <row r="3581" spans="1:20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s="15">
        <f>(((J3581/60)/60)/24)+DATE(1970,1,1)</f>
        <v>40782.165532407409</v>
      </c>
      <c r="L3581">
        <v>1</v>
      </c>
      <c r="M3581" s="15">
        <f>(((I3581/60)/60)/24)+DATE(1970,1,1)</f>
        <v>40797.554166666669</v>
      </c>
      <c r="N3581" t="b">
        <v>0</v>
      </c>
      <c r="O3581" t="b">
        <v>0</v>
      </c>
      <c r="P3581" t="s">
        <v>8284</v>
      </c>
      <c r="Q3581" s="10" t="s">
        <v>8321</v>
      </c>
      <c r="R3581" t="s">
        <v>8336</v>
      </c>
      <c r="S3581">
        <f>IFERROR(ROUND(E3581/L3581,2),0)</f>
        <v>5</v>
      </c>
      <c r="T3581" s="29">
        <f t="shared" si="55"/>
        <v>1</v>
      </c>
    </row>
    <row r="3582" spans="1:20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s="15">
        <f>(((J3582/60)/60)/24)+DATE(1970,1,1)</f>
        <v>41136.85805555556</v>
      </c>
      <c r="L3582">
        <v>1</v>
      </c>
      <c r="M3582" s="15">
        <f>(((I3582/60)/60)/24)+DATE(1970,1,1)</f>
        <v>41159.32708333333</v>
      </c>
      <c r="N3582" t="b">
        <v>0</v>
      </c>
      <c r="O3582" t="b">
        <v>0</v>
      </c>
      <c r="P3582" t="s">
        <v>8273</v>
      </c>
      <c r="Q3582" s="10" t="s">
        <v>8318</v>
      </c>
      <c r="R3582" t="s">
        <v>8320</v>
      </c>
      <c r="S3582">
        <f>IFERROR(ROUND(E3582/L3582,2),0)</f>
        <v>5</v>
      </c>
      <c r="T3582" s="29">
        <f t="shared" si="55"/>
        <v>0</v>
      </c>
    </row>
    <row r="3583" spans="1:20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s="15">
        <f>(((J3583/60)/60)/24)+DATE(1970,1,1)</f>
        <v>42527.007326388892</v>
      </c>
      <c r="L3583">
        <v>1</v>
      </c>
      <c r="M3583" s="15">
        <f>(((I3583/60)/60)/24)+DATE(1970,1,1)</f>
        <v>42587.007326388892</v>
      </c>
      <c r="N3583" t="b">
        <v>0</v>
      </c>
      <c r="O3583" t="b">
        <v>0</v>
      </c>
      <c r="P3583" t="s">
        <v>8273</v>
      </c>
      <c r="Q3583" s="10" t="s">
        <v>8318</v>
      </c>
      <c r="R3583" t="s">
        <v>8320</v>
      </c>
      <c r="S3583">
        <f>IFERROR(ROUND(E3583/L3583,2),0)</f>
        <v>5</v>
      </c>
      <c r="T3583" s="29">
        <f t="shared" si="55"/>
        <v>0</v>
      </c>
    </row>
    <row r="3584" spans="1:20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s="15">
        <f>(((J3584/60)/60)/24)+DATE(1970,1,1)</f>
        <v>42325.448958333334</v>
      </c>
      <c r="L3584">
        <v>1</v>
      </c>
      <c r="M3584" s="15">
        <f>(((I3584/60)/60)/24)+DATE(1970,1,1)</f>
        <v>42357.448958333334</v>
      </c>
      <c r="N3584" t="b">
        <v>0</v>
      </c>
      <c r="O3584" t="b">
        <v>0</v>
      </c>
      <c r="P3584" t="s">
        <v>8289</v>
      </c>
      <c r="Q3584" s="10" t="s">
        <v>8334</v>
      </c>
      <c r="R3584" t="s">
        <v>8341</v>
      </c>
      <c r="S3584">
        <f>IFERROR(ROUND(E3584/L3584,2),0)</f>
        <v>5</v>
      </c>
      <c r="T3584" s="29">
        <f t="shared" si="55"/>
        <v>1</v>
      </c>
    </row>
    <row r="3585" spans="1:20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s="15">
        <f>(((J3585/60)/60)/24)+DATE(1970,1,1)</f>
        <v>42791.669837962967</v>
      </c>
      <c r="L3585">
        <v>1</v>
      </c>
      <c r="M3585" s="15">
        <f>(((I3585/60)/60)/24)+DATE(1970,1,1)</f>
        <v>42821.191666666666</v>
      </c>
      <c r="N3585" t="b">
        <v>0</v>
      </c>
      <c r="O3585" t="b">
        <v>0</v>
      </c>
      <c r="P3585" t="s">
        <v>8291</v>
      </c>
      <c r="Q3585" s="10" t="s">
        <v>8321</v>
      </c>
      <c r="R3585" t="s">
        <v>8343</v>
      </c>
      <c r="S3585">
        <f>IFERROR(ROUND(E3585/L3585,2),0)</f>
        <v>5</v>
      </c>
      <c r="T3585" s="29">
        <f t="shared" si="55"/>
        <v>0</v>
      </c>
    </row>
    <row r="3586" spans="1:20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s="15">
        <f>(((J3586/60)/60)/24)+DATE(1970,1,1)</f>
        <v>42019.737766203703</v>
      </c>
      <c r="L3586">
        <v>1</v>
      </c>
      <c r="M3586" s="15">
        <f>(((I3586/60)/60)/24)+DATE(1970,1,1)</f>
        <v>42077.625</v>
      </c>
      <c r="N3586" t="b">
        <v>0</v>
      </c>
      <c r="O3586" t="b">
        <v>0</v>
      </c>
      <c r="P3586" t="s">
        <v>8282</v>
      </c>
      <c r="Q3586" s="10" t="s">
        <v>8332</v>
      </c>
      <c r="R3586" t="s">
        <v>8333</v>
      </c>
      <c r="S3586">
        <f>IFERROR(ROUND(E3586/L3586,2),0)</f>
        <v>5</v>
      </c>
      <c r="T3586" s="29">
        <f t="shared" si="55"/>
        <v>0</v>
      </c>
    </row>
    <row r="3587" spans="1:20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s="15">
        <f>(((J3587/60)/60)/24)+DATE(1970,1,1)</f>
        <v>42027.856990740736</v>
      </c>
      <c r="L3587">
        <v>5</v>
      </c>
      <c r="M3587" s="15">
        <f>(((I3587/60)/60)/24)+DATE(1970,1,1)</f>
        <v>42087.815324074079</v>
      </c>
      <c r="N3587" t="b">
        <v>0</v>
      </c>
      <c r="O3587" t="b">
        <v>0</v>
      </c>
      <c r="P3587" t="s">
        <v>8282</v>
      </c>
      <c r="Q3587" s="10" t="s">
        <v>8332</v>
      </c>
      <c r="R3587" t="s">
        <v>8333</v>
      </c>
      <c r="S3587">
        <f>IFERROR(ROUND(E3587/L3587,2),0)</f>
        <v>1</v>
      </c>
      <c r="T3587" s="29">
        <f t="shared" ref="T3587:T3650" si="56">ROUND(E3587/D3587*100,0)</f>
        <v>0</v>
      </c>
    </row>
    <row r="3588" spans="1:20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s="15">
        <f>(((J3588/60)/60)/24)+DATE(1970,1,1)</f>
        <v>42019.76944444445</v>
      </c>
      <c r="L3588">
        <v>5</v>
      </c>
      <c r="M3588" s="15">
        <f>(((I3588/60)/60)/24)+DATE(1970,1,1)</f>
        <v>42079.727777777778</v>
      </c>
      <c r="N3588" t="b">
        <v>0</v>
      </c>
      <c r="O3588" t="b">
        <v>0</v>
      </c>
      <c r="P3588" t="s">
        <v>8282</v>
      </c>
      <c r="Q3588" s="10" t="s">
        <v>8332</v>
      </c>
      <c r="R3588" t="s">
        <v>8333</v>
      </c>
      <c r="S3588">
        <f>IFERROR(ROUND(E3588/L3588,2),0)</f>
        <v>1</v>
      </c>
      <c r="T3588" s="29">
        <f t="shared" si="56"/>
        <v>1</v>
      </c>
    </row>
    <row r="3589" spans="1:20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s="15">
        <f>(((J3589/60)/60)/24)+DATE(1970,1,1)</f>
        <v>42333.330277777779</v>
      </c>
      <c r="L3589">
        <v>1</v>
      </c>
      <c r="M3589" s="15">
        <f>(((I3589/60)/60)/24)+DATE(1970,1,1)</f>
        <v>42363.330277777779</v>
      </c>
      <c r="N3589" t="b">
        <v>0</v>
      </c>
      <c r="O3589" t="b">
        <v>0</v>
      </c>
      <c r="P3589" t="s">
        <v>8282</v>
      </c>
      <c r="Q3589" s="10" t="s">
        <v>8332</v>
      </c>
      <c r="R3589" t="s">
        <v>8333</v>
      </c>
      <c r="S3589">
        <f>IFERROR(ROUND(E3589/L3589,2),0)</f>
        <v>5</v>
      </c>
      <c r="T3589" s="29">
        <f t="shared" si="56"/>
        <v>0</v>
      </c>
    </row>
    <row r="3590" spans="1:20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s="15">
        <f>(((J3590/60)/60)/24)+DATE(1970,1,1)</f>
        <v>42422.536192129628</v>
      </c>
      <c r="L3590">
        <v>1</v>
      </c>
      <c r="M3590" s="15">
        <f>(((I3590/60)/60)/24)+DATE(1970,1,1)</f>
        <v>42452.494525462964</v>
      </c>
      <c r="N3590" t="b">
        <v>0</v>
      </c>
      <c r="O3590" t="b">
        <v>0</v>
      </c>
      <c r="P3590" t="s">
        <v>8282</v>
      </c>
      <c r="Q3590" s="10" t="s">
        <v>8332</v>
      </c>
      <c r="R3590" t="s">
        <v>8333</v>
      </c>
      <c r="S3590">
        <f>IFERROR(ROUND(E3590/L3590,2),0)</f>
        <v>5</v>
      </c>
      <c r="T3590" s="29">
        <f t="shared" si="56"/>
        <v>0</v>
      </c>
    </row>
    <row r="3591" spans="1:20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s="15">
        <f>(((J3591/60)/60)/24)+DATE(1970,1,1)</f>
        <v>42453.428240740745</v>
      </c>
      <c r="L3591">
        <v>1</v>
      </c>
      <c r="M3591" s="15">
        <f>(((I3591/60)/60)/24)+DATE(1970,1,1)</f>
        <v>42483.428240740745</v>
      </c>
      <c r="N3591" t="b">
        <v>0</v>
      </c>
      <c r="O3591" t="b">
        <v>0</v>
      </c>
      <c r="P3591" t="s">
        <v>8269</v>
      </c>
      <c r="Q3591" s="10" t="s">
        <v>8313</v>
      </c>
      <c r="R3591" t="s">
        <v>8314</v>
      </c>
      <c r="S3591">
        <f>IFERROR(ROUND(E3591/L3591,2),0)</f>
        <v>5</v>
      </c>
      <c r="T3591" s="29">
        <f t="shared" si="56"/>
        <v>1</v>
      </c>
    </row>
    <row r="3592" spans="1:20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s="15">
        <f>(((J3592/60)/60)/24)+DATE(1970,1,1)</f>
        <v>41985.427361111113</v>
      </c>
      <c r="L3592">
        <v>1</v>
      </c>
      <c r="M3592" s="15">
        <f>(((I3592/60)/60)/24)+DATE(1970,1,1)</f>
        <v>42015.427361111113</v>
      </c>
      <c r="N3592" t="b">
        <v>0</v>
      </c>
      <c r="O3592" t="b">
        <v>0</v>
      </c>
      <c r="P3592" t="s">
        <v>8269</v>
      </c>
      <c r="Q3592" s="10" t="s">
        <v>8313</v>
      </c>
      <c r="R3592" t="s">
        <v>8314</v>
      </c>
      <c r="S3592">
        <f>IFERROR(ROUND(E3592/L3592,2),0)</f>
        <v>5</v>
      </c>
      <c r="T3592" s="29">
        <f t="shared" si="56"/>
        <v>0</v>
      </c>
    </row>
    <row r="3593" spans="1:20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s="15">
        <f>(((J3593/60)/60)/24)+DATE(1970,1,1)</f>
        <v>42060.04550925926</v>
      </c>
      <c r="L3593">
        <v>1</v>
      </c>
      <c r="M3593" s="15">
        <f>(((I3593/60)/60)/24)+DATE(1970,1,1)</f>
        <v>42090.003842592589</v>
      </c>
      <c r="N3593" t="b">
        <v>0</v>
      </c>
      <c r="O3593" t="b">
        <v>0</v>
      </c>
      <c r="P3593" t="s">
        <v>8301</v>
      </c>
      <c r="Q3593" s="10" t="s">
        <v>8313</v>
      </c>
      <c r="R3593" t="s">
        <v>8353</v>
      </c>
      <c r="S3593">
        <f>IFERROR(ROUND(E3593/L3593,2),0)</f>
        <v>5</v>
      </c>
      <c r="T3593" s="29">
        <f t="shared" si="56"/>
        <v>0</v>
      </c>
    </row>
    <row r="3594" spans="1:20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s="15">
        <f>(((J3594/60)/60)/24)+DATE(1970,1,1)</f>
        <v>41799.259039351848</v>
      </c>
      <c r="L3594">
        <v>1</v>
      </c>
      <c r="M3594" s="15">
        <f>(((I3594/60)/60)/24)+DATE(1970,1,1)</f>
        <v>41819.259039351848</v>
      </c>
      <c r="N3594" t="b">
        <v>0</v>
      </c>
      <c r="O3594" t="b">
        <v>0</v>
      </c>
      <c r="P3594" t="s">
        <v>8303</v>
      </c>
      <c r="Q3594" s="10" t="s">
        <v>8313</v>
      </c>
      <c r="R3594" t="s">
        <v>8355</v>
      </c>
      <c r="S3594">
        <f>IFERROR(ROUND(E3594/L3594,2),0)</f>
        <v>5</v>
      </c>
      <c r="T3594" s="29">
        <f t="shared" si="56"/>
        <v>0</v>
      </c>
    </row>
    <row r="3595" spans="1:20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s="15">
        <f>(((J3595/60)/60)/24)+DATE(1970,1,1)</f>
        <v>42492.98505787037</v>
      </c>
      <c r="L3595">
        <v>1</v>
      </c>
      <c r="M3595" s="15">
        <f>(((I3595/60)/60)/24)+DATE(1970,1,1)</f>
        <v>42522.98505787037</v>
      </c>
      <c r="N3595" t="b">
        <v>0</v>
      </c>
      <c r="O3595" t="b">
        <v>0</v>
      </c>
      <c r="P3595" t="s">
        <v>8269</v>
      </c>
      <c r="Q3595" s="10" t="s">
        <v>8313</v>
      </c>
      <c r="R3595" t="s">
        <v>8314</v>
      </c>
      <c r="S3595">
        <f>IFERROR(ROUND(E3595/L3595,2),0)</f>
        <v>5</v>
      </c>
      <c r="T3595" s="29">
        <f t="shared" si="56"/>
        <v>0</v>
      </c>
    </row>
    <row r="3596" spans="1:20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s="15">
        <f>(((J3596/60)/60)/24)+DATE(1970,1,1)</f>
        <v>41915.400219907409</v>
      </c>
      <c r="L3596">
        <v>1</v>
      </c>
      <c r="M3596" s="15">
        <f>(((I3596/60)/60)/24)+DATE(1970,1,1)</f>
        <v>41919.1875</v>
      </c>
      <c r="N3596" t="b">
        <v>0</v>
      </c>
      <c r="O3596" t="b">
        <v>0</v>
      </c>
      <c r="P3596" t="s">
        <v>8269</v>
      </c>
      <c r="Q3596" s="10" t="s">
        <v>8313</v>
      </c>
      <c r="R3596" t="s">
        <v>8314</v>
      </c>
      <c r="S3596">
        <f>IFERROR(ROUND(E3596/L3596,2),0)</f>
        <v>5</v>
      </c>
      <c r="T3596" s="29">
        <f t="shared" si="56"/>
        <v>0</v>
      </c>
    </row>
    <row r="3597" spans="1:20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s="15">
        <f>(((J3597/60)/60)/24)+DATE(1970,1,1)</f>
        <v>42109.801712962959</v>
      </c>
      <c r="L3597">
        <v>1</v>
      </c>
      <c r="M3597" s="15">
        <f>(((I3597/60)/60)/24)+DATE(1970,1,1)</f>
        <v>42139.801712962959</v>
      </c>
      <c r="N3597" t="b">
        <v>0</v>
      </c>
      <c r="O3597" t="b">
        <v>0</v>
      </c>
      <c r="P3597" t="s">
        <v>8269</v>
      </c>
      <c r="Q3597" s="10" t="s">
        <v>8313</v>
      </c>
      <c r="R3597" t="s">
        <v>8314</v>
      </c>
      <c r="S3597">
        <f>IFERROR(ROUND(E3597/L3597,2),0)</f>
        <v>5</v>
      </c>
      <c r="T3597" s="29">
        <f t="shared" si="56"/>
        <v>0</v>
      </c>
    </row>
    <row r="3598" spans="1:20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s="15">
        <f>(((J3598/60)/60)/24)+DATE(1970,1,1)</f>
        <v>41809.389930555553</v>
      </c>
      <c r="L3598">
        <v>1</v>
      </c>
      <c r="M3598" s="15">
        <f>(((I3598/60)/60)/24)+DATE(1970,1,1)</f>
        <v>41839.389930555553</v>
      </c>
      <c r="N3598" t="b">
        <v>0</v>
      </c>
      <c r="O3598" t="b">
        <v>0</v>
      </c>
      <c r="P3598" t="s">
        <v>8269</v>
      </c>
      <c r="Q3598" s="10" t="s">
        <v>8313</v>
      </c>
      <c r="R3598" t="s">
        <v>8314</v>
      </c>
      <c r="S3598">
        <f>IFERROR(ROUND(E3598/L3598,2),0)</f>
        <v>5</v>
      </c>
      <c r="T3598" s="29">
        <f t="shared" si="56"/>
        <v>0</v>
      </c>
    </row>
    <row r="3599" spans="1:20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s="15">
        <f>(((J3599/60)/60)/24)+DATE(1970,1,1)</f>
        <v>41848.772928240738</v>
      </c>
      <c r="L3599">
        <v>1</v>
      </c>
      <c r="M3599" s="15">
        <f>(((I3599/60)/60)/24)+DATE(1970,1,1)</f>
        <v>41877.686111111114</v>
      </c>
      <c r="N3599" t="b">
        <v>0</v>
      </c>
      <c r="O3599" t="b">
        <v>0</v>
      </c>
      <c r="P3599" t="s">
        <v>8269</v>
      </c>
      <c r="Q3599" s="10" t="s">
        <v>8313</v>
      </c>
      <c r="R3599" t="s">
        <v>8314</v>
      </c>
      <c r="S3599">
        <f>IFERROR(ROUND(E3599/L3599,2),0)</f>
        <v>5</v>
      </c>
      <c r="T3599" s="29">
        <f t="shared" si="56"/>
        <v>0</v>
      </c>
    </row>
    <row r="3600" spans="1:20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s="15">
        <f>(((J3600/60)/60)/24)+DATE(1970,1,1)</f>
        <v>42510.938900462963</v>
      </c>
      <c r="L3600">
        <v>1</v>
      </c>
      <c r="M3600" s="15">
        <f>(((I3600/60)/60)/24)+DATE(1970,1,1)</f>
        <v>42540.938900462963</v>
      </c>
      <c r="N3600" t="b">
        <v>0</v>
      </c>
      <c r="O3600" t="b">
        <v>0</v>
      </c>
      <c r="P3600" t="s">
        <v>8269</v>
      </c>
      <c r="Q3600" s="10" t="s">
        <v>8313</v>
      </c>
      <c r="R3600" t="s">
        <v>8314</v>
      </c>
      <c r="S3600">
        <f>IFERROR(ROUND(E3600/L3600,2),0)</f>
        <v>5</v>
      </c>
      <c r="T3600" s="29">
        <f t="shared" si="56"/>
        <v>0</v>
      </c>
    </row>
    <row r="3601" spans="1:20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s="15">
        <f>(((J3601/60)/60)/24)+DATE(1970,1,1)</f>
        <v>42131.455439814818</v>
      </c>
      <c r="L3601">
        <v>1</v>
      </c>
      <c r="M3601" s="15">
        <f>(((I3601/60)/60)/24)+DATE(1970,1,1)</f>
        <v>42161.44930555555</v>
      </c>
      <c r="N3601" t="b">
        <v>0</v>
      </c>
      <c r="O3601" t="b">
        <v>0</v>
      </c>
      <c r="P3601" t="s">
        <v>8270</v>
      </c>
      <c r="Q3601" s="10" t="s">
        <v>8315</v>
      </c>
      <c r="R3601" t="s">
        <v>8316</v>
      </c>
      <c r="S3601">
        <f>IFERROR(ROUND(E3601/L3601,2),0)</f>
        <v>4</v>
      </c>
      <c r="T3601" s="29">
        <f t="shared" si="56"/>
        <v>0</v>
      </c>
    </row>
    <row r="3602" spans="1:20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s="15">
        <f>(((J3602/60)/60)/24)+DATE(1970,1,1)</f>
        <v>42034.339363425926</v>
      </c>
      <c r="L3602">
        <v>3</v>
      </c>
      <c r="M3602" s="15">
        <f>(((I3602/60)/60)/24)+DATE(1970,1,1)</f>
        <v>42064.339363425926</v>
      </c>
      <c r="N3602" t="b">
        <v>0</v>
      </c>
      <c r="O3602" t="b">
        <v>0</v>
      </c>
      <c r="P3602" t="s">
        <v>8282</v>
      </c>
      <c r="Q3602" s="10" t="s">
        <v>8332</v>
      </c>
      <c r="R3602" t="s">
        <v>8333</v>
      </c>
      <c r="S3602">
        <f>IFERROR(ROUND(E3602/L3602,2),0)</f>
        <v>1.33</v>
      </c>
      <c r="T3602" s="29">
        <f t="shared" si="56"/>
        <v>0</v>
      </c>
    </row>
    <row r="3603" spans="1:20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s="15">
        <f>(((J3603/60)/60)/24)+DATE(1970,1,1)</f>
        <v>42645.367442129631</v>
      </c>
      <c r="L3603">
        <v>2</v>
      </c>
      <c r="M3603" s="15">
        <f>(((I3603/60)/60)/24)+DATE(1970,1,1)</f>
        <v>42680.409108796302</v>
      </c>
      <c r="N3603" t="b">
        <v>0</v>
      </c>
      <c r="O3603" t="b">
        <v>0</v>
      </c>
      <c r="P3603" t="s">
        <v>8281</v>
      </c>
      <c r="Q3603" s="10" t="s">
        <v>8329</v>
      </c>
      <c r="R3603" t="s">
        <v>8331</v>
      </c>
      <c r="S3603">
        <f>IFERROR(ROUND(E3603/L3603,2),0)</f>
        <v>2</v>
      </c>
      <c r="T3603" s="29">
        <f t="shared" si="56"/>
        <v>0</v>
      </c>
    </row>
    <row r="3604" spans="1:20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s="15">
        <f>(((J3604/60)/60)/24)+DATE(1970,1,1)</f>
        <v>41812.77443287037</v>
      </c>
      <c r="L3604">
        <v>2</v>
      </c>
      <c r="M3604" s="15">
        <f>(((I3604/60)/60)/24)+DATE(1970,1,1)</f>
        <v>41872.77443287037</v>
      </c>
      <c r="N3604" t="b">
        <v>0</v>
      </c>
      <c r="O3604" t="b">
        <v>0</v>
      </c>
      <c r="P3604" t="s">
        <v>8269</v>
      </c>
      <c r="Q3604" s="10" t="s">
        <v>8313</v>
      </c>
      <c r="R3604" t="s">
        <v>8314</v>
      </c>
      <c r="S3604">
        <f>IFERROR(ROUND(E3604/L3604,2),0)</f>
        <v>2</v>
      </c>
      <c r="T3604" s="29">
        <f t="shared" si="56"/>
        <v>0</v>
      </c>
    </row>
    <row r="3605" spans="1:20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s="15">
        <f>(((J3605/60)/60)/24)+DATE(1970,1,1)</f>
        <v>42375.996886574074</v>
      </c>
      <c r="L3605">
        <v>3</v>
      </c>
      <c r="M3605" s="15">
        <f>(((I3605/60)/60)/24)+DATE(1970,1,1)</f>
        <v>42435.996886574074</v>
      </c>
      <c r="N3605" t="b">
        <v>0</v>
      </c>
      <c r="O3605" t="b">
        <v>0</v>
      </c>
      <c r="P3605" t="s">
        <v>8266</v>
      </c>
      <c r="Q3605" s="10" t="s">
        <v>8306</v>
      </c>
      <c r="R3605" t="s">
        <v>8310</v>
      </c>
      <c r="S3605">
        <f>IFERROR(ROUND(E3605/L3605,2),0)</f>
        <v>1</v>
      </c>
      <c r="T3605" s="29">
        <f t="shared" si="56"/>
        <v>0</v>
      </c>
    </row>
    <row r="3606" spans="1:20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s="15">
        <f>(((J3606/60)/60)/24)+DATE(1970,1,1)</f>
        <v>41500.747453703705</v>
      </c>
      <c r="L3606">
        <v>3</v>
      </c>
      <c r="M3606" s="15">
        <f>(((I3606/60)/60)/24)+DATE(1970,1,1)</f>
        <v>41530.747453703705</v>
      </c>
      <c r="N3606" t="b">
        <v>0</v>
      </c>
      <c r="O3606" t="b">
        <v>0</v>
      </c>
      <c r="P3606" t="s">
        <v>8268</v>
      </c>
      <c r="Q3606" s="10" t="s">
        <v>8306</v>
      </c>
      <c r="R3606" t="s">
        <v>8312</v>
      </c>
      <c r="S3606">
        <f>IFERROR(ROUND(E3606/L3606,2),0)</f>
        <v>1</v>
      </c>
      <c r="T3606" s="29">
        <f t="shared" si="56"/>
        <v>0</v>
      </c>
    </row>
    <row r="3607" spans="1:20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s="15">
        <f>(((J3607/60)/60)/24)+DATE(1970,1,1)</f>
        <v>42615.753310185188</v>
      </c>
      <c r="L3607">
        <v>3</v>
      </c>
      <c r="M3607" s="15">
        <f>(((I3607/60)/60)/24)+DATE(1970,1,1)</f>
        <v>42645.753310185188</v>
      </c>
      <c r="N3607" t="b">
        <v>0</v>
      </c>
      <c r="O3607" t="b">
        <v>0</v>
      </c>
      <c r="P3607" t="s">
        <v>8271</v>
      </c>
      <c r="Q3607" s="10" t="s">
        <v>8315</v>
      </c>
      <c r="R3607" t="s">
        <v>8317</v>
      </c>
      <c r="S3607">
        <f>IFERROR(ROUND(E3607/L3607,2),0)</f>
        <v>1</v>
      </c>
      <c r="T3607" s="29">
        <f t="shared" si="56"/>
        <v>0</v>
      </c>
    </row>
    <row r="3608" spans="1:20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s="15">
        <f>(((J3608/60)/60)/24)+DATE(1970,1,1)</f>
        <v>42524.667662037042</v>
      </c>
      <c r="L3608">
        <v>3</v>
      </c>
      <c r="M3608" s="15">
        <f>(((I3608/60)/60)/24)+DATE(1970,1,1)</f>
        <v>42549.667662037042</v>
      </c>
      <c r="N3608" t="b">
        <v>0</v>
      </c>
      <c r="O3608" t="b">
        <v>0</v>
      </c>
      <c r="P3608" t="s">
        <v>8285</v>
      </c>
      <c r="Q3608" s="10" t="s">
        <v>8318</v>
      </c>
      <c r="R3608" t="s">
        <v>8337</v>
      </c>
      <c r="S3608">
        <f>IFERROR(ROUND(E3608/L3608,2),0)</f>
        <v>1</v>
      </c>
      <c r="T3608" s="29">
        <f t="shared" si="56"/>
        <v>3</v>
      </c>
    </row>
    <row r="3609" spans="1:20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s="15">
        <f>(((J3609/60)/60)/24)+DATE(1970,1,1)</f>
        <v>42033.845543981486</v>
      </c>
      <c r="L3609">
        <v>3</v>
      </c>
      <c r="M3609" s="15">
        <f>(((I3609/60)/60)/24)+DATE(1970,1,1)</f>
        <v>42063.845543981486</v>
      </c>
      <c r="N3609" t="b">
        <v>0</v>
      </c>
      <c r="O3609" t="b">
        <v>0</v>
      </c>
      <c r="P3609" t="s">
        <v>8289</v>
      </c>
      <c r="Q3609" s="10" t="s">
        <v>8334</v>
      </c>
      <c r="R3609" t="s">
        <v>8341</v>
      </c>
      <c r="S3609">
        <f>IFERROR(ROUND(E3609/L3609,2),0)</f>
        <v>1</v>
      </c>
      <c r="T3609" s="29">
        <f t="shared" si="56"/>
        <v>0</v>
      </c>
    </row>
    <row r="3610" spans="1:20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s="15">
        <f>(((J3610/60)/60)/24)+DATE(1970,1,1)</f>
        <v>42031.362187499995</v>
      </c>
      <c r="L3610">
        <v>2</v>
      </c>
      <c r="M3610" s="15">
        <f>(((I3610/60)/60)/24)+DATE(1970,1,1)</f>
        <v>42061.362187499995</v>
      </c>
      <c r="N3610" t="b">
        <v>0</v>
      </c>
      <c r="O3610" t="b">
        <v>0</v>
      </c>
      <c r="P3610" t="s">
        <v>8270</v>
      </c>
      <c r="Q3610" s="10" t="s">
        <v>8315</v>
      </c>
      <c r="R3610" t="s">
        <v>8316</v>
      </c>
      <c r="S3610">
        <f>IFERROR(ROUND(E3610/L3610,2),0)</f>
        <v>1.5</v>
      </c>
      <c r="T3610" s="29">
        <f t="shared" si="56"/>
        <v>0</v>
      </c>
    </row>
    <row r="3611" spans="1:20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s="15">
        <f>(((J3611/60)/60)/24)+DATE(1970,1,1)</f>
        <v>42460.374305555553</v>
      </c>
      <c r="L3611">
        <v>3</v>
      </c>
      <c r="M3611" s="15">
        <f>(((I3611/60)/60)/24)+DATE(1970,1,1)</f>
        <v>42510.374305555553</v>
      </c>
      <c r="N3611" t="b">
        <v>0</v>
      </c>
      <c r="O3611" t="b">
        <v>0</v>
      </c>
      <c r="P3611" t="s">
        <v>8301</v>
      </c>
      <c r="Q3611" s="10" t="s">
        <v>8313</v>
      </c>
      <c r="R3611" t="s">
        <v>8353</v>
      </c>
      <c r="S3611">
        <f>IFERROR(ROUND(E3611/L3611,2),0)</f>
        <v>1</v>
      </c>
      <c r="T3611" s="29">
        <f t="shared" si="56"/>
        <v>0</v>
      </c>
    </row>
    <row r="3612" spans="1:20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s="15">
        <f>(((J3612/60)/60)/24)+DATE(1970,1,1)</f>
        <v>41849.887037037035</v>
      </c>
      <c r="L3612">
        <v>2</v>
      </c>
      <c r="M3612" s="15">
        <f>(((I3612/60)/60)/24)+DATE(1970,1,1)</f>
        <v>41909.887037037035</v>
      </c>
      <c r="N3612" t="b">
        <v>0</v>
      </c>
      <c r="O3612" t="b">
        <v>0</v>
      </c>
      <c r="P3612" t="s">
        <v>8303</v>
      </c>
      <c r="Q3612" s="10" t="s">
        <v>8313</v>
      </c>
      <c r="R3612" t="s">
        <v>8355</v>
      </c>
      <c r="S3612">
        <f>IFERROR(ROUND(E3612/L3612,2),0)</f>
        <v>1.5</v>
      </c>
      <c r="T3612" s="29">
        <f t="shared" si="56"/>
        <v>0</v>
      </c>
    </row>
    <row r="3613" spans="1:20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s="15">
        <f>(((J3613/60)/60)/24)+DATE(1970,1,1)</f>
        <v>42095.229166666672</v>
      </c>
      <c r="L3613">
        <v>2</v>
      </c>
      <c r="M3613" s="15">
        <f>(((I3613/60)/60)/24)+DATE(1970,1,1)</f>
        <v>42109.211111111115</v>
      </c>
      <c r="N3613" t="b">
        <v>0</v>
      </c>
      <c r="O3613" t="b">
        <v>0</v>
      </c>
      <c r="P3613" t="s">
        <v>8269</v>
      </c>
      <c r="Q3613" s="10" t="s">
        <v>8313</v>
      </c>
      <c r="R3613" t="s">
        <v>8314</v>
      </c>
      <c r="S3613">
        <f>IFERROR(ROUND(E3613/L3613,2),0)</f>
        <v>1.5</v>
      </c>
      <c r="T3613" s="29">
        <f t="shared" si="56"/>
        <v>0</v>
      </c>
    </row>
    <row r="3614" spans="1:20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s="15">
        <f>(((J3614/60)/60)/24)+DATE(1970,1,1)</f>
        <v>42107.864722222221</v>
      </c>
      <c r="L3614">
        <v>1</v>
      </c>
      <c r="M3614" s="15">
        <f>(((I3614/60)/60)/24)+DATE(1970,1,1)</f>
        <v>42137.864722222221</v>
      </c>
      <c r="N3614" t="b">
        <v>0</v>
      </c>
      <c r="O3614" t="b">
        <v>0</v>
      </c>
      <c r="P3614" t="s">
        <v>8269</v>
      </c>
      <c r="Q3614" s="10" t="s">
        <v>8313</v>
      </c>
      <c r="R3614" t="s">
        <v>8314</v>
      </c>
      <c r="S3614">
        <f>IFERROR(ROUND(E3614/L3614,2),0)</f>
        <v>3</v>
      </c>
      <c r="T3614" s="29">
        <f t="shared" si="56"/>
        <v>0</v>
      </c>
    </row>
    <row r="3615" spans="1:20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s="15">
        <f>(((J3615/60)/60)/24)+DATE(1970,1,1)</f>
        <v>42307.189270833333</v>
      </c>
      <c r="L3615">
        <v>2</v>
      </c>
      <c r="M3615" s="15">
        <f>(((I3615/60)/60)/24)+DATE(1970,1,1)</f>
        <v>42322.958333333328</v>
      </c>
      <c r="N3615" t="b">
        <v>0</v>
      </c>
      <c r="O3615" t="b">
        <v>0</v>
      </c>
      <c r="P3615" t="s">
        <v>8269</v>
      </c>
      <c r="Q3615" s="10" t="s">
        <v>8313</v>
      </c>
      <c r="R3615" t="s">
        <v>8314</v>
      </c>
      <c r="S3615">
        <f>IFERROR(ROUND(E3615/L3615,2),0)</f>
        <v>1.5</v>
      </c>
      <c r="T3615" s="29">
        <f t="shared" si="56"/>
        <v>2</v>
      </c>
    </row>
    <row r="3616" spans="1:20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s="15">
        <f>(((J3616/60)/60)/24)+DATE(1970,1,1)</f>
        <v>42358.573182870372</v>
      </c>
      <c r="L3616">
        <v>3</v>
      </c>
      <c r="M3616" s="15">
        <f>(((I3616/60)/60)/24)+DATE(1970,1,1)</f>
        <v>42377.273611111115</v>
      </c>
      <c r="N3616" t="b">
        <v>0</v>
      </c>
      <c r="O3616" t="b">
        <v>0</v>
      </c>
      <c r="P3616" t="s">
        <v>8269</v>
      </c>
      <c r="Q3616" s="10" t="s">
        <v>8313</v>
      </c>
      <c r="R3616" t="s">
        <v>8314</v>
      </c>
      <c r="S3616">
        <f>IFERROR(ROUND(E3616/L3616,2),0)</f>
        <v>1</v>
      </c>
      <c r="T3616" s="29">
        <f t="shared" si="56"/>
        <v>0</v>
      </c>
    </row>
    <row r="3617" spans="1:20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s="15">
        <f>(((J3617/60)/60)/24)+DATE(1970,1,1)</f>
        <v>42130.335358796292</v>
      </c>
      <c r="L3617">
        <v>2</v>
      </c>
      <c r="M3617" s="15">
        <f>(((I3617/60)/60)/24)+DATE(1970,1,1)</f>
        <v>42145.335358796292</v>
      </c>
      <c r="N3617" t="b">
        <v>0</v>
      </c>
      <c r="O3617" t="b">
        <v>0</v>
      </c>
      <c r="P3617" t="s">
        <v>8268</v>
      </c>
      <c r="Q3617" s="10" t="s">
        <v>8306</v>
      </c>
      <c r="R3617" t="s">
        <v>8312</v>
      </c>
      <c r="S3617">
        <f>IFERROR(ROUND(E3617/L3617,2),0)</f>
        <v>1</v>
      </c>
      <c r="T3617" s="29">
        <f t="shared" si="56"/>
        <v>0</v>
      </c>
    </row>
    <row r="3618" spans="1:20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s="15">
        <f>(((J3618/60)/60)/24)+DATE(1970,1,1)</f>
        <v>42076.092152777783</v>
      </c>
      <c r="L3618">
        <v>1</v>
      </c>
      <c r="M3618" s="15">
        <f>(((I3618/60)/60)/24)+DATE(1970,1,1)</f>
        <v>42106.092152777783</v>
      </c>
      <c r="N3618" t="b">
        <v>0</v>
      </c>
      <c r="O3618" t="b">
        <v>0</v>
      </c>
      <c r="P3618" t="s">
        <v>8270</v>
      </c>
      <c r="Q3618" s="10" t="s">
        <v>8315</v>
      </c>
      <c r="R3618" t="s">
        <v>8316</v>
      </c>
      <c r="S3618">
        <f>IFERROR(ROUND(E3618/L3618,2),0)</f>
        <v>2</v>
      </c>
      <c r="T3618" s="29">
        <f t="shared" si="56"/>
        <v>0</v>
      </c>
    </row>
    <row r="3619" spans="1:20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s="15">
        <f>(((J3619/60)/60)/24)+DATE(1970,1,1)</f>
        <v>41729.702314814815</v>
      </c>
      <c r="L3619">
        <v>1</v>
      </c>
      <c r="M3619" s="15">
        <f>(((I3619/60)/60)/24)+DATE(1970,1,1)</f>
        <v>41759.702314814815</v>
      </c>
      <c r="N3619" t="b">
        <v>0</v>
      </c>
      <c r="O3619" t="b">
        <v>0</v>
      </c>
      <c r="P3619" t="s">
        <v>8273</v>
      </c>
      <c r="Q3619" s="10" t="s">
        <v>8318</v>
      </c>
      <c r="R3619" t="s">
        <v>8320</v>
      </c>
      <c r="S3619">
        <f>IFERROR(ROUND(E3619/L3619,2),0)</f>
        <v>2</v>
      </c>
      <c r="T3619" s="29">
        <f t="shared" si="56"/>
        <v>0</v>
      </c>
    </row>
    <row r="3620" spans="1:20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s="15">
        <f>(((J3620/60)/60)/24)+DATE(1970,1,1)</f>
        <v>41931.959016203706</v>
      </c>
      <c r="L3620">
        <v>2</v>
      </c>
      <c r="M3620" s="15">
        <f>(((I3620/60)/60)/24)+DATE(1970,1,1)</f>
        <v>41962.00068287037</v>
      </c>
      <c r="N3620" t="b">
        <v>0</v>
      </c>
      <c r="O3620" t="b">
        <v>0</v>
      </c>
      <c r="P3620" t="s">
        <v>8285</v>
      </c>
      <c r="Q3620" s="10" t="s">
        <v>8318</v>
      </c>
      <c r="R3620" t="s">
        <v>8337</v>
      </c>
      <c r="S3620">
        <f>IFERROR(ROUND(E3620/L3620,2),0)</f>
        <v>1</v>
      </c>
      <c r="T3620" s="29">
        <f t="shared" si="56"/>
        <v>0</v>
      </c>
    </row>
    <row r="3621" spans="1:20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s="15">
        <f>(((J3621/60)/60)/24)+DATE(1970,1,1)</f>
        <v>42023.143414351856</v>
      </c>
      <c r="L3621">
        <v>2</v>
      </c>
      <c r="M3621" s="15">
        <f>(((I3621/60)/60)/24)+DATE(1970,1,1)</f>
        <v>42053.143414351856</v>
      </c>
      <c r="N3621" t="b">
        <v>0</v>
      </c>
      <c r="O3621" t="b">
        <v>0</v>
      </c>
      <c r="P3621" t="s">
        <v>8294</v>
      </c>
      <c r="Q3621" s="10" t="s">
        <v>8334</v>
      </c>
      <c r="R3621" t="s">
        <v>8346</v>
      </c>
      <c r="S3621">
        <f>IFERROR(ROUND(E3621/L3621,2),0)</f>
        <v>1</v>
      </c>
      <c r="T3621" s="29">
        <f t="shared" si="56"/>
        <v>0</v>
      </c>
    </row>
    <row r="3622" spans="1:20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s="15">
        <f>(((J3622/60)/60)/24)+DATE(1970,1,1)</f>
        <v>42066.733587962968</v>
      </c>
      <c r="L3622">
        <v>2</v>
      </c>
      <c r="M3622" s="15">
        <f>(((I3622/60)/60)/24)+DATE(1970,1,1)</f>
        <v>42096.691921296297</v>
      </c>
      <c r="N3622" t="b">
        <v>0</v>
      </c>
      <c r="O3622" t="b">
        <v>0</v>
      </c>
      <c r="P3622" t="s">
        <v>8280</v>
      </c>
      <c r="Q3622" s="10" t="s">
        <v>8329</v>
      </c>
      <c r="R3622" t="s">
        <v>8330</v>
      </c>
      <c r="S3622">
        <f>IFERROR(ROUND(E3622/L3622,2),0)</f>
        <v>1</v>
      </c>
      <c r="T3622" s="29">
        <f t="shared" si="56"/>
        <v>2</v>
      </c>
    </row>
    <row r="3623" spans="1:20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s="15">
        <f>(((J3623/60)/60)/24)+DATE(1970,1,1)</f>
        <v>41647.632256944446</v>
      </c>
      <c r="L3623">
        <v>2</v>
      </c>
      <c r="M3623" s="15">
        <f>(((I3623/60)/60)/24)+DATE(1970,1,1)</f>
        <v>41667.632256944446</v>
      </c>
      <c r="N3623" t="b">
        <v>0</v>
      </c>
      <c r="O3623" t="b">
        <v>0</v>
      </c>
      <c r="P3623" t="s">
        <v>8280</v>
      </c>
      <c r="Q3623" s="10" t="s">
        <v>8329</v>
      </c>
      <c r="R3623" t="s">
        <v>8330</v>
      </c>
      <c r="S3623">
        <f>IFERROR(ROUND(E3623/L3623,2),0)</f>
        <v>1</v>
      </c>
      <c r="T3623" s="29">
        <f t="shared" si="56"/>
        <v>1</v>
      </c>
    </row>
    <row r="3624" spans="1:20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s="15">
        <f>(((J3624/60)/60)/24)+DATE(1970,1,1)</f>
        <v>42377.70694444445</v>
      </c>
      <c r="L3624">
        <v>1</v>
      </c>
      <c r="M3624" s="15">
        <f>(((I3624/60)/60)/24)+DATE(1970,1,1)</f>
        <v>42407.70694444445</v>
      </c>
      <c r="N3624" t="b">
        <v>0</v>
      </c>
      <c r="O3624" t="b">
        <v>0</v>
      </c>
      <c r="P3624" t="s">
        <v>8270</v>
      </c>
      <c r="Q3624" s="10" t="s">
        <v>8315</v>
      </c>
      <c r="R3624" t="s">
        <v>8316</v>
      </c>
      <c r="S3624">
        <f>IFERROR(ROUND(E3624/L3624,2),0)</f>
        <v>2</v>
      </c>
      <c r="T3624" s="29">
        <f t="shared" si="56"/>
        <v>0</v>
      </c>
    </row>
    <row r="3625" spans="1:20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s="15">
        <f>(((J3625/60)/60)/24)+DATE(1970,1,1)</f>
        <v>42489.099687499998</v>
      </c>
      <c r="L3625">
        <v>2</v>
      </c>
      <c r="M3625" s="15">
        <f>(((I3625/60)/60)/24)+DATE(1970,1,1)</f>
        <v>42549.099687499998</v>
      </c>
      <c r="N3625" t="b">
        <v>0</v>
      </c>
      <c r="O3625" t="b">
        <v>0</v>
      </c>
      <c r="P3625" t="s">
        <v>8282</v>
      </c>
      <c r="Q3625" s="10" t="s">
        <v>8332</v>
      </c>
      <c r="R3625" t="s">
        <v>8333</v>
      </c>
      <c r="S3625">
        <f>IFERROR(ROUND(E3625/L3625,2),0)</f>
        <v>1</v>
      </c>
      <c r="T3625" s="29">
        <f t="shared" si="56"/>
        <v>0</v>
      </c>
    </row>
    <row r="3626" spans="1:20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s="15">
        <f>(((J3626/60)/60)/24)+DATE(1970,1,1)</f>
        <v>42041.218715277777</v>
      </c>
      <c r="L3626">
        <v>2</v>
      </c>
      <c r="M3626" s="15">
        <f>(((I3626/60)/60)/24)+DATE(1970,1,1)</f>
        <v>42071.218715277777</v>
      </c>
      <c r="N3626" t="b">
        <v>0</v>
      </c>
      <c r="O3626" t="b">
        <v>0</v>
      </c>
      <c r="P3626" t="s">
        <v>8282</v>
      </c>
      <c r="Q3626" s="10" t="s">
        <v>8332</v>
      </c>
      <c r="R3626" t="s">
        <v>8333</v>
      </c>
      <c r="S3626">
        <f>IFERROR(ROUND(E3626/L3626,2),0)</f>
        <v>1</v>
      </c>
      <c r="T3626" s="29">
        <f t="shared" si="56"/>
        <v>0</v>
      </c>
    </row>
    <row r="3627" spans="1:20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s="15">
        <f>(((J3627/60)/60)/24)+DATE(1970,1,1)</f>
        <v>41745.826273148145</v>
      </c>
      <c r="L3627">
        <v>2</v>
      </c>
      <c r="M3627" s="15">
        <f>(((I3627/60)/60)/24)+DATE(1970,1,1)</f>
        <v>41795.826273148145</v>
      </c>
      <c r="N3627" t="b">
        <v>0</v>
      </c>
      <c r="O3627" t="b">
        <v>0</v>
      </c>
      <c r="P3627" t="s">
        <v>8302</v>
      </c>
      <c r="Q3627" s="10" t="s">
        <v>8318</v>
      </c>
      <c r="R3627" t="s">
        <v>8354</v>
      </c>
      <c r="S3627">
        <f>IFERROR(ROUND(E3627/L3627,2),0)</f>
        <v>1</v>
      </c>
      <c r="T3627" s="29">
        <f t="shared" si="56"/>
        <v>0</v>
      </c>
    </row>
    <row r="3628" spans="1:20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s="15">
        <f>(((J3628/60)/60)/24)+DATE(1970,1,1)</f>
        <v>42444.877743055549</v>
      </c>
      <c r="L3628">
        <v>2</v>
      </c>
      <c r="M3628" s="15">
        <f>(((I3628/60)/60)/24)+DATE(1970,1,1)</f>
        <v>42504.877743055549</v>
      </c>
      <c r="N3628" t="b">
        <v>0</v>
      </c>
      <c r="O3628" t="b">
        <v>0</v>
      </c>
      <c r="P3628" t="s">
        <v>8269</v>
      </c>
      <c r="Q3628" s="10" t="s">
        <v>8313</v>
      </c>
      <c r="R3628" t="s">
        <v>8314</v>
      </c>
      <c r="S3628">
        <f>IFERROR(ROUND(E3628/L3628,2),0)</f>
        <v>1</v>
      </c>
      <c r="T3628" s="29">
        <f t="shared" si="56"/>
        <v>0</v>
      </c>
    </row>
    <row r="3629" spans="1:20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s="15">
        <f>(((J3629/60)/60)/24)+DATE(1970,1,1)</f>
        <v>41828.922905092593</v>
      </c>
      <c r="L3629">
        <v>2</v>
      </c>
      <c r="M3629" s="15">
        <f>(((I3629/60)/60)/24)+DATE(1970,1,1)</f>
        <v>41888.922905092593</v>
      </c>
      <c r="N3629" t="b">
        <v>0</v>
      </c>
      <c r="O3629" t="b">
        <v>0</v>
      </c>
      <c r="P3629" t="s">
        <v>8269</v>
      </c>
      <c r="Q3629" s="10" t="s">
        <v>8313</v>
      </c>
      <c r="R3629" t="s">
        <v>8314</v>
      </c>
      <c r="S3629">
        <f>IFERROR(ROUND(E3629/L3629,2),0)</f>
        <v>1</v>
      </c>
      <c r="T3629" s="29">
        <f t="shared" si="56"/>
        <v>0</v>
      </c>
    </row>
    <row r="3630" spans="1:20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s="15">
        <f>(((J3630/60)/60)/24)+DATE(1970,1,1)</f>
        <v>42567.531157407408</v>
      </c>
      <c r="L3630">
        <v>2</v>
      </c>
      <c r="M3630" s="15">
        <f>(((I3630/60)/60)/24)+DATE(1970,1,1)</f>
        <v>42597.531157407408</v>
      </c>
      <c r="N3630" t="b">
        <v>0</v>
      </c>
      <c r="O3630" t="b">
        <v>0</v>
      </c>
      <c r="P3630" t="s">
        <v>8301</v>
      </c>
      <c r="Q3630" s="10" t="s">
        <v>8313</v>
      </c>
      <c r="R3630" t="s">
        <v>8353</v>
      </c>
      <c r="S3630">
        <f>IFERROR(ROUND(E3630/L3630,2),0)</f>
        <v>1</v>
      </c>
      <c r="T3630" s="29">
        <f t="shared" si="56"/>
        <v>0</v>
      </c>
    </row>
    <row r="3631" spans="1:20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s="15">
        <f>(((J3631/60)/60)/24)+DATE(1970,1,1)</f>
        <v>42658.690532407403</v>
      </c>
      <c r="L3631">
        <v>2</v>
      </c>
      <c r="M3631" s="15">
        <f>(((I3631/60)/60)/24)+DATE(1970,1,1)</f>
        <v>42673.073611111111</v>
      </c>
      <c r="N3631" t="b">
        <v>0</v>
      </c>
      <c r="O3631" t="b">
        <v>0</v>
      </c>
      <c r="P3631" t="s">
        <v>8301</v>
      </c>
      <c r="Q3631" s="10" t="s">
        <v>8313</v>
      </c>
      <c r="R3631" t="s">
        <v>8353</v>
      </c>
      <c r="S3631">
        <f>IFERROR(ROUND(E3631/L3631,2),0)</f>
        <v>1</v>
      </c>
      <c r="T3631" s="29">
        <f t="shared" si="56"/>
        <v>0</v>
      </c>
    </row>
    <row r="3632" spans="1:20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s="15">
        <f>(((J3632/60)/60)/24)+DATE(1970,1,1)</f>
        <v>42437.094490740739</v>
      </c>
      <c r="L3632">
        <v>2</v>
      </c>
      <c r="M3632" s="15">
        <f>(((I3632/60)/60)/24)+DATE(1970,1,1)</f>
        <v>42495.708333333328</v>
      </c>
      <c r="N3632" t="b">
        <v>0</v>
      </c>
      <c r="O3632" t="b">
        <v>0</v>
      </c>
      <c r="P3632" t="s">
        <v>8303</v>
      </c>
      <c r="Q3632" s="10" t="s">
        <v>8313</v>
      </c>
      <c r="R3632" t="s">
        <v>8355</v>
      </c>
      <c r="S3632">
        <f>IFERROR(ROUND(E3632/L3632,2),0)</f>
        <v>1</v>
      </c>
      <c r="T3632" s="29">
        <f t="shared" si="56"/>
        <v>0</v>
      </c>
    </row>
    <row r="3633" spans="1:20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s="15">
        <f>(((J3633/60)/60)/24)+DATE(1970,1,1)</f>
        <v>42391.772997685184</v>
      </c>
      <c r="L3633">
        <v>1</v>
      </c>
      <c r="M3633" s="15">
        <f>(((I3633/60)/60)/24)+DATE(1970,1,1)</f>
        <v>42416.772997685184</v>
      </c>
      <c r="N3633" t="b">
        <v>0</v>
      </c>
      <c r="O3633" t="b">
        <v>0</v>
      </c>
      <c r="P3633" t="s">
        <v>8269</v>
      </c>
      <c r="Q3633" s="10" t="s">
        <v>8313</v>
      </c>
      <c r="R3633" t="s">
        <v>8314</v>
      </c>
      <c r="S3633">
        <f>IFERROR(ROUND(E3633/L3633,2),0)</f>
        <v>2</v>
      </c>
      <c r="T3633" s="29">
        <f t="shared" si="56"/>
        <v>0</v>
      </c>
    </row>
    <row r="3634" spans="1:20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s="15">
        <f>(((J3634/60)/60)/24)+DATE(1970,1,1)</f>
        <v>42096.704976851848</v>
      </c>
      <c r="L3634">
        <v>1</v>
      </c>
      <c r="M3634" s="15">
        <f>(((I3634/60)/60)/24)+DATE(1970,1,1)</f>
        <v>42112.427777777775</v>
      </c>
      <c r="N3634" t="b">
        <v>0</v>
      </c>
      <c r="O3634" t="b">
        <v>0</v>
      </c>
      <c r="P3634" t="s">
        <v>8265</v>
      </c>
      <c r="Q3634" s="10" t="s">
        <v>8306</v>
      </c>
      <c r="R3634" t="s">
        <v>8309</v>
      </c>
      <c r="S3634">
        <f>IFERROR(ROUND(E3634/L3634,2),0)</f>
        <v>1</v>
      </c>
      <c r="T3634" s="29">
        <f t="shared" si="56"/>
        <v>0</v>
      </c>
    </row>
    <row r="3635" spans="1:20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s="15">
        <f>(((J3635/60)/60)/24)+DATE(1970,1,1)</f>
        <v>42534.180717592593</v>
      </c>
      <c r="L3635">
        <v>1</v>
      </c>
      <c r="M3635" s="15">
        <f>(((I3635/60)/60)/24)+DATE(1970,1,1)</f>
        <v>42594.180717592593</v>
      </c>
      <c r="N3635" t="b">
        <v>0</v>
      </c>
      <c r="O3635" t="b">
        <v>0</v>
      </c>
      <c r="P3635" t="s">
        <v>8266</v>
      </c>
      <c r="Q3635" s="10" t="s">
        <v>8306</v>
      </c>
      <c r="R3635" t="s">
        <v>8310</v>
      </c>
      <c r="S3635">
        <f>IFERROR(ROUND(E3635/L3635,2),0)</f>
        <v>1</v>
      </c>
      <c r="T3635" s="29">
        <f t="shared" si="56"/>
        <v>0</v>
      </c>
    </row>
    <row r="3636" spans="1:20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s="15">
        <f>(((J3636/60)/60)/24)+DATE(1970,1,1)</f>
        <v>42416.881018518514</v>
      </c>
      <c r="L3636">
        <v>1</v>
      </c>
      <c r="M3636" s="15">
        <f>(((I3636/60)/60)/24)+DATE(1970,1,1)</f>
        <v>42476.839351851857</v>
      </c>
      <c r="N3636" t="b">
        <v>0</v>
      </c>
      <c r="O3636" t="b">
        <v>0</v>
      </c>
      <c r="P3636" t="s">
        <v>8266</v>
      </c>
      <c r="Q3636" s="10" t="s">
        <v>8306</v>
      </c>
      <c r="R3636" t="s">
        <v>8310</v>
      </c>
      <c r="S3636">
        <f>IFERROR(ROUND(E3636/L3636,2),0)</f>
        <v>1</v>
      </c>
      <c r="T3636" s="29">
        <f t="shared" si="56"/>
        <v>0</v>
      </c>
    </row>
    <row r="3637" spans="1:20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s="15">
        <f>(((J3637/60)/60)/24)+DATE(1970,1,1)</f>
        <v>42009.64061342593</v>
      </c>
      <c r="L3637">
        <v>1</v>
      </c>
      <c r="M3637" s="15">
        <f>(((I3637/60)/60)/24)+DATE(1970,1,1)</f>
        <v>42069.64061342593</v>
      </c>
      <c r="N3637" t="b">
        <v>0</v>
      </c>
      <c r="O3637" t="b">
        <v>0</v>
      </c>
      <c r="P3637" t="s">
        <v>8266</v>
      </c>
      <c r="Q3637" s="10" t="s">
        <v>8306</v>
      </c>
      <c r="R3637" t="s">
        <v>8310</v>
      </c>
      <c r="S3637">
        <f>IFERROR(ROUND(E3637/L3637,2),0)</f>
        <v>1</v>
      </c>
      <c r="T3637" s="29">
        <f t="shared" si="56"/>
        <v>0</v>
      </c>
    </row>
    <row r="3638" spans="1:20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s="15">
        <f>(((J3638/60)/60)/24)+DATE(1970,1,1)</f>
        <v>42488.848784722228</v>
      </c>
      <c r="L3638">
        <v>1</v>
      </c>
      <c r="M3638" s="15">
        <f>(((I3638/60)/60)/24)+DATE(1970,1,1)</f>
        <v>42508.848784722228</v>
      </c>
      <c r="N3638" t="b">
        <v>0</v>
      </c>
      <c r="O3638" t="b">
        <v>0</v>
      </c>
      <c r="P3638" t="s">
        <v>8268</v>
      </c>
      <c r="Q3638" s="10" t="s">
        <v>8306</v>
      </c>
      <c r="R3638" t="s">
        <v>8312</v>
      </c>
      <c r="S3638">
        <f>IFERROR(ROUND(E3638/L3638,2),0)</f>
        <v>1</v>
      </c>
      <c r="T3638" s="29">
        <f t="shared" si="56"/>
        <v>0</v>
      </c>
    </row>
    <row r="3639" spans="1:20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s="15">
        <f>(((J3639/60)/60)/24)+DATE(1970,1,1)</f>
        <v>42753.329039351855</v>
      </c>
      <c r="L3639">
        <v>1</v>
      </c>
      <c r="M3639" s="15">
        <f>(((I3639/60)/60)/24)+DATE(1970,1,1)</f>
        <v>42783.329039351855</v>
      </c>
      <c r="N3639" t="b">
        <v>0</v>
      </c>
      <c r="O3639" t="b">
        <v>0</v>
      </c>
      <c r="P3639" t="s">
        <v>8268</v>
      </c>
      <c r="Q3639" s="10" t="s">
        <v>8306</v>
      </c>
      <c r="R3639" t="s">
        <v>8312</v>
      </c>
      <c r="S3639">
        <f>IFERROR(ROUND(E3639/L3639,2),0)</f>
        <v>1</v>
      </c>
      <c r="T3639" s="29">
        <f t="shared" si="56"/>
        <v>0</v>
      </c>
    </row>
    <row r="3640" spans="1:20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s="15">
        <f>(((J3640/60)/60)/24)+DATE(1970,1,1)</f>
        <v>41620.93141203704</v>
      </c>
      <c r="L3640">
        <v>1</v>
      </c>
      <c r="M3640" s="15">
        <f>(((I3640/60)/60)/24)+DATE(1970,1,1)</f>
        <v>41680.93141203704</v>
      </c>
      <c r="N3640" t="b">
        <v>0</v>
      </c>
      <c r="O3640" t="b">
        <v>0</v>
      </c>
      <c r="P3640" t="s">
        <v>8268</v>
      </c>
      <c r="Q3640" s="10" t="s">
        <v>8306</v>
      </c>
      <c r="R3640" t="s">
        <v>8312</v>
      </c>
      <c r="S3640">
        <f>IFERROR(ROUND(E3640/L3640,2),0)</f>
        <v>1</v>
      </c>
      <c r="T3640" s="29">
        <f t="shared" si="56"/>
        <v>0</v>
      </c>
    </row>
    <row r="3641" spans="1:20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s="15">
        <f>(((J3641/60)/60)/24)+DATE(1970,1,1)</f>
        <v>42009.817199074074</v>
      </c>
      <c r="L3641">
        <v>1</v>
      </c>
      <c r="M3641" s="15">
        <f>(((I3641/60)/60)/24)+DATE(1970,1,1)</f>
        <v>42039.817199074074</v>
      </c>
      <c r="N3641" t="b">
        <v>0</v>
      </c>
      <c r="O3641" t="b">
        <v>0</v>
      </c>
      <c r="P3641" t="s">
        <v>8270</v>
      </c>
      <c r="Q3641" s="10" t="s">
        <v>8315</v>
      </c>
      <c r="R3641" t="s">
        <v>8316</v>
      </c>
      <c r="S3641">
        <f>IFERROR(ROUND(E3641/L3641,2),0)</f>
        <v>1</v>
      </c>
      <c r="T3641" s="29">
        <f t="shared" si="56"/>
        <v>0</v>
      </c>
    </row>
    <row r="3642" spans="1:20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s="15">
        <f>(((J3642/60)/60)/24)+DATE(1970,1,1)</f>
        <v>42433.737453703703</v>
      </c>
      <c r="L3642">
        <v>1</v>
      </c>
      <c r="M3642" s="15">
        <f>(((I3642/60)/60)/24)+DATE(1970,1,1)</f>
        <v>42493.695787037039</v>
      </c>
      <c r="N3642" t="b">
        <v>0</v>
      </c>
      <c r="O3642" t="b">
        <v>0</v>
      </c>
      <c r="P3642" t="s">
        <v>8270</v>
      </c>
      <c r="Q3642" s="10" t="s">
        <v>8315</v>
      </c>
      <c r="R3642" t="s">
        <v>8316</v>
      </c>
      <c r="S3642">
        <f>IFERROR(ROUND(E3642/L3642,2),0)</f>
        <v>1</v>
      </c>
      <c r="T3642" s="29">
        <f t="shared" si="56"/>
        <v>0</v>
      </c>
    </row>
    <row r="3643" spans="1:20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s="15">
        <f>(((J3643/60)/60)/24)+DATE(1970,1,1)</f>
        <v>42411.942997685182</v>
      </c>
      <c r="L3643">
        <v>1</v>
      </c>
      <c r="M3643" s="15">
        <f>(((I3643/60)/60)/24)+DATE(1970,1,1)</f>
        <v>42441.942997685182</v>
      </c>
      <c r="N3643" t="b">
        <v>0</v>
      </c>
      <c r="O3643" t="b">
        <v>0</v>
      </c>
      <c r="P3643" t="s">
        <v>8270</v>
      </c>
      <c r="Q3643" s="10" t="s">
        <v>8315</v>
      </c>
      <c r="R3643" t="s">
        <v>8316</v>
      </c>
      <c r="S3643">
        <f>IFERROR(ROUND(E3643/L3643,2),0)</f>
        <v>1</v>
      </c>
      <c r="T3643" s="29">
        <f t="shared" si="56"/>
        <v>0</v>
      </c>
    </row>
    <row r="3644" spans="1:20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s="15">
        <f>(((J3644/60)/60)/24)+DATE(1970,1,1)</f>
        <v>42535.68440972222</v>
      </c>
      <c r="L3644">
        <v>1</v>
      </c>
      <c r="M3644" s="15">
        <f>(((I3644/60)/60)/24)+DATE(1970,1,1)</f>
        <v>42565.68440972222</v>
      </c>
      <c r="N3644" t="b">
        <v>0</v>
      </c>
      <c r="O3644" t="b">
        <v>0</v>
      </c>
      <c r="P3644" t="s">
        <v>8270</v>
      </c>
      <c r="Q3644" s="10" t="s">
        <v>8315</v>
      </c>
      <c r="R3644" t="s">
        <v>8316</v>
      </c>
      <c r="S3644">
        <f>IFERROR(ROUND(E3644/L3644,2),0)</f>
        <v>1</v>
      </c>
      <c r="T3644" s="29">
        <f t="shared" si="56"/>
        <v>0</v>
      </c>
    </row>
    <row r="3645" spans="1:20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s="15">
        <f>(((J3645/60)/60)/24)+DATE(1970,1,1)</f>
        <v>42031.471666666665</v>
      </c>
      <c r="L3645">
        <v>1</v>
      </c>
      <c r="M3645" s="15">
        <f>(((I3645/60)/60)/24)+DATE(1970,1,1)</f>
        <v>42091.43</v>
      </c>
      <c r="N3645" t="b">
        <v>0</v>
      </c>
      <c r="O3645" t="b">
        <v>0</v>
      </c>
      <c r="P3645" t="s">
        <v>8270</v>
      </c>
      <c r="Q3645" s="10" t="s">
        <v>8315</v>
      </c>
      <c r="R3645" t="s">
        <v>8316</v>
      </c>
      <c r="S3645">
        <f>IFERROR(ROUND(E3645/L3645,2),0)</f>
        <v>1</v>
      </c>
      <c r="T3645" s="29">
        <f t="shared" si="56"/>
        <v>0</v>
      </c>
    </row>
    <row r="3646" spans="1:20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s="15">
        <f>(((J3646/60)/60)/24)+DATE(1970,1,1)</f>
        <v>42605.908182870371</v>
      </c>
      <c r="L3646">
        <v>1</v>
      </c>
      <c r="M3646" s="15">
        <f>(((I3646/60)/60)/24)+DATE(1970,1,1)</f>
        <v>42635.908182870371</v>
      </c>
      <c r="N3646" t="b">
        <v>0</v>
      </c>
      <c r="O3646" t="b">
        <v>0</v>
      </c>
      <c r="P3646" t="s">
        <v>8270</v>
      </c>
      <c r="Q3646" s="10" t="s">
        <v>8315</v>
      </c>
      <c r="R3646" t="s">
        <v>8316</v>
      </c>
      <c r="S3646">
        <f>IFERROR(ROUND(E3646/L3646,2),0)</f>
        <v>1</v>
      </c>
      <c r="T3646" s="29">
        <f t="shared" si="56"/>
        <v>0</v>
      </c>
    </row>
    <row r="3647" spans="1:20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s="15">
        <f>(((J3647/60)/60)/24)+DATE(1970,1,1)</f>
        <v>42052.93850694444</v>
      </c>
      <c r="L3647">
        <v>1</v>
      </c>
      <c r="M3647" s="15">
        <f>(((I3647/60)/60)/24)+DATE(1970,1,1)</f>
        <v>42082.896840277783</v>
      </c>
      <c r="N3647" t="b">
        <v>0</v>
      </c>
      <c r="O3647" t="b">
        <v>0</v>
      </c>
      <c r="P3647" t="s">
        <v>8270</v>
      </c>
      <c r="Q3647" s="10" t="s">
        <v>8315</v>
      </c>
      <c r="R3647" t="s">
        <v>8316</v>
      </c>
      <c r="S3647">
        <f>IFERROR(ROUND(E3647/L3647,2),0)</f>
        <v>1</v>
      </c>
      <c r="T3647" s="29">
        <f t="shared" si="56"/>
        <v>0</v>
      </c>
    </row>
    <row r="3648" spans="1:20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s="15">
        <f>(((J3648/60)/60)/24)+DATE(1970,1,1)</f>
        <v>42178.614571759259</v>
      </c>
      <c r="L3648">
        <v>1</v>
      </c>
      <c r="M3648" s="15">
        <f>(((I3648/60)/60)/24)+DATE(1970,1,1)</f>
        <v>42193.614571759259</v>
      </c>
      <c r="N3648" t="b">
        <v>0</v>
      </c>
      <c r="O3648" t="b">
        <v>0</v>
      </c>
      <c r="P3648" t="s">
        <v>8270</v>
      </c>
      <c r="Q3648" s="10" t="s">
        <v>8315</v>
      </c>
      <c r="R3648" t="s">
        <v>8316</v>
      </c>
      <c r="S3648">
        <f>IFERROR(ROUND(E3648/L3648,2),0)</f>
        <v>1</v>
      </c>
      <c r="T3648" s="29">
        <f t="shared" si="56"/>
        <v>0</v>
      </c>
    </row>
    <row r="3649" spans="1:20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s="15">
        <f>(((J3649/60)/60)/24)+DATE(1970,1,1)</f>
        <v>41908.650347222225</v>
      </c>
      <c r="L3649">
        <v>1</v>
      </c>
      <c r="M3649" s="15">
        <f>(((I3649/60)/60)/24)+DATE(1970,1,1)</f>
        <v>41968.692013888889</v>
      </c>
      <c r="N3649" t="b">
        <v>0</v>
      </c>
      <c r="O3649" t="b">
        <v>0</v>
      </c>
      <c r="P3649" t="s">
        <v>8270</v>
      </c>
      <c r="Q3649" s="10" t="s">
        <v>8315</v>
      </c>
      <c r="R3649" t="s">
        <v>8316</v>
      </c>
      <c r="S3649">
        <f>IFERROR(ROUND(E3649/L3649,2),0)</f>
        <v>1</v>
      </c>
      <c r="T3649" s="29">
        <f t="shared" si="56"/>
        <v>0</v>
      </c>
    </row>
    <row r="3650" spans="1:20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s="15">
        <f>(((J3650/60)/60)/24)+DATE(1970,1,1)</f>
        <v>42031.928576388891</v>
      </c>
      <c r="L3650">
        <v>1</v>
      </c>
      <c r="M3650" s="15">
        <f>(((I3650/60)/60)/24)+DATE(1970,1,1)</f>
        <v>42061.928576388891</v>
      </c>
      <c r="N3650" t="b">
        <v>0</v>
      </c>
      <c r="O3650" t="b">
        <v>0</v>
      </c>
      <c r="P3650" t="s">
        <v>8270</v>
      </c>
      <c r="Q3650" s="10" t="s">
        <v>8315</v>
      </c>
      <c r="R3650" t="s">
        <v>8316</v>
      </c>
      <c r="S3650">
        <f>IFERROR(ROUND(E3650/L3650,2),0)</f>
        <v>1</v>
      </c>
      <c r="T3650" s="29">
        <f t="shared" si="56"/>
        <v>0</v>
      </c>
    </row>
    <row r="3651" spans="1:20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s="15">
        <f>(((J3651/60)/60)/24)+DATE(1970,1,1)</f>
        <v>41865.583275462966</v>
      </c>
      <c r="L3651">
        <v>1</v>
      </c>
      <c r="M3651" s="15">
        <f>(((I3651/60)/60)/24)+DATE(1970,1,1)</f>
        <v>41925.583275462966</v>
      </c>
      <c r="N3651" t="b">
        <v>0</v>
      </c>
      <c r="O3651" t="b">
        <v>0</v>
      </c>
      <c r="P3651" t="s">
        <v>8270</v>
      </c>
      <c r="Q3651" s="10" t="s">
        <v>8315</v>
      </c>
      <c r="R3651" t="s">
        <v>8316</v>
      </c>
      <c r="S3651">
        <f>IFERROR(ROUND(E3651/L3651,2),0)</f>
        <v>1</v>
      </c>
      <c r="T3651" s="29">
        <f t="shared" ref="T3651:T3714" si="57">ROUND(E3651/D3651*100,0)</f>
        <v>0</v>
      </c>
    </row>
    <row r="3652" spans="1:20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s="15">
        <f>(((J3652/60)/60)/24)+DATE(1970,1,1)</f>
        <v>42639.805601851855</v>
      </c>
      <c r="L3652">
        <v>1</v>
      </c>
      <c r="M3652" s="15">
        <f>(((I3652/60)/60)/24)+DATE(1970,1,1)</f>
        <v>42669.805601851855</v>
      </c>
      <c r="N3652" t="b">
        <v>0</v>
      </c>
      <c r="O3652" t="b">
        <v>0</v>
      </c>
      <c r="P3652" t="s">
        <v>8271</v>
      </c>
      <c r="Q3652" s="10" t="s">
        <v>8315</v>
      </c>
      <c r="R3652" t="s">
        <v>8317</v>
      </c>
      <c r="S3652">
        <f>IFERROR(ROUND(E3652/L3652,2),0)</f>
        <v>1</v>
      </c>
      <c r="T3652" s="29">
        <f t="shared" si="57"/>
        <v>0</v>
      </c>
    </row>
    <row r="3653" spans="1:20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s="15">
        <f>(((J3653/60)/60)/24)+DATE(1970,1,1)</f>
        <v>41815.927106481482</v>
      </c>
      <c r="L3653">
        <v>1</v>
      </c>
      <c r="M3653" s="15">
        <f>(((I3653/60)/60)/24)+DATE(1970,1,1)</f>
        <v>41845.927106481482</v>
      </c>
      <c r="N3653" t="b">
        <v>0</v>
      </c>
      <c r="O3653" t="b">
        <v>0</v>
      </c>
      <c r="P3653" t="s">
        <v>8271</v>
      </c>
      <c r="Q3653" s="10" t="s">
        <v>8315</v>
      </c>
      <c r="R3653" t="s">
        <v>8317</v>
      </c>
      <c r="S3653">
        <f>IFERROR(ROUND(E3653/L3653,2),0)</f>
        <v>1</v>
      </c>
      <c r="T3653" s="29">
        <f t="shared" si="57"/>
        <v>0</v>
      </c>
    </row>
    <row r="3654" spans="1:20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s="15">
        <f>(((J3654/60)/60)/24)+DATE(1970,1,1)</f>
        <v>41918.818460648145</v>
      </c>
      <c r="L3654">
        <v>1</v>
      </c>
      <c r="M3654" s="15">
        <f>(((I3654/60)/60)/24)+DATE(1970,1,1)</f>
        <v>41948.860127314816</v>
      </c>
      <c r="N3654" t="b">
        <v>0</v>
      </c>
      <c r="O3654" t="b">
        <v>0</v>
      </c>
      <c r="P3654" t="s">
        <v>8279</v>
      </c>
      <c r="Q3654" s="10" t="s">
        <v>8327</v>
      </c>
      <c r="R3654" t="s">
        <v>8328</v>
      </c>
      <c r="S3654">
        <f>IFERROR(ROUND(E3654/L3654,2),0)</f>
        <v>1</v>
      </c>
      <c r="T3654" s="29">
        <f t="shared" si="57"/>
        <v>0</v>
      </c>
    </row>
    <row r="3655" spans="1:20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s="15">
        <f>(((J3655/60)/60)/24)+DATE(1970,1,1)</f>
        <v>42347.203587962969</v>
      </c>
      <c r="L3655">
        <v>1</v>
      </c>
      <c r="M3655" s="15">
        <f>(((I3655/60)/60)/24)+DATE(1970,1,1)</f>
        <v>42377.203587962969</v>
      </c>
      <c r="N3655" t="b">
        <v>0</v>
      </c>
      <c r="O3655" t="b">
        <v>0</v>
      </c>
      <c r="P3655" t="s">
        <v>8280</v>
      </c>
      <c r="Q3655" s="10" t="s">
        <v>8329</v>
      </c>
      <c r="R3655" t="s">
        <v>8330</v>
      </c>
      <c r="S3655">
        <f>IFERROR(ROUND(E3655/L3655,2),0)</f>
        <v>1</v>
      </c>
      <c r="T3655" s="29">
        <f t="shared" si="57"/>
        <v>0</v>
      </c>
    </row>
    <row r="3656" spans="1:20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s="15">
        <f>(((J3656/60)/60)/24)+DATE(1970,1,1)</f>
        <v>41828.649502314816</v>
      </c>
      <c r="L3656">
        <v>1</v>
      </c>
      <c r="M3656" s="15">
        <f>(((I3656/60)/60)/24)+DATE(1970,1,1)</f>
        <v>41858.649502314816</v>
      </c>
      <c r="N3656" t="b">
        <v>0</v>
      </c>
      <c r="O3656" t="b">
        <v>0</v>
      </c>
      <c r="P3656" t="s">
        <v>8281</v>
      </c>
      <c r="Q3656" s="10" t="s">
        <v>8329</v>
      </c>
      <c r="R3656" t="s">
        <v>8331</v>
      </c>
      <c r="S3656">
        <f>IFERROR(ROUND(E3656/L3656,2),0)</f>
        <v>1</v>
      </c>
      <c r="T3656" s="29">
        <f t="shared" si="57"/>
        <v>0</v>
      </c>
    </row>
    <row r="3657" spans="1:20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s="15">
        <f>(((J3657/60)/60)/24)+DATE(1970,1,1)</f>
        <v>41958.285046296296</v>
      </c>
      <c r="L3657">
        <v>1</v>
      </c>
      <c r="M3657" s="15">
        <f>(((I3657/60)/60)/24)+DATE(1970,1,1)</f>
        <v>41972.189583333333</v>
      </c>
      <c r="N3657" t="b">
        <v>0</v>
      </c>
      <c r="O3657" t="b">
        <v>0</v>
      </c>
      <c r="P3657" t="s">
        <v>8281</v>
      </c>
      <c r="Q3657" s="10" t="s">
        <v>8329</v>
      </c>
      <c r="R3657" t="s">
        <v>8331</v>
      </c>
      <c r="S3657">
        <f>IFERROR(ROUND(E3657/L3657,2),0)</f>
        <v>1</v>
      </c>
      <c r="T3657" s="29">
        <f t="shared" si="57"/>
        <v>0</v>
      </c>
    </row>
    <row r="3658" spans="1:20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s="15">
        <f>(((J3658/60)/60)/24)+DATE(1970,1,1)</f>
        <v>42393.961909722217</v>
      </c>
      <c r="L3658">
        <v>1</v>
      </c>
      <c r="M3658" s="15">
        <f>(((I3658/60)/60)/24)+DATE(1970,1,1)</f>
        <v>42428.961909722217</v>
      </c>
      <c r="N3658" t="b">
        <v>0</v>
      </c>
      <c r="O3658" t="b">
        <v>0</v>
      </c>
      <c r="P3658" t="s">
        <v>8271</v>
      </c>
      <c r="Q3658" s="10" t="s">
        <v>8315</v>
      </c>
      <c r="R3658" t="s">
        <v>8317</v>
      </c>
      <c r="S3658">
        <f>IFERROR(ROUND(E3658/L3658,2),0)</f>
        <v>1</v>
      </c>
      <c r="T3658" s="29">
        <f t="shared" si="57"/>
        <v>0</v>
      </c>
    </row>
    <row r="3659" spans="1:20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s="15">
        <f>(((J3659/60)/60)/24)+DATE(1970,1,1)</f>
        <v>42479.318518518514</v>
      </c>
      <c r="L3659">
        <v>1</v>
      </c>
      <c r="M3659" s="15">
        <f>(((I3659/60)/60)/24)+DATE(1970,1,1)</f>
        <v>42524.318518518514</v>
      </c>
      <c r="N3659" t="b">
        <v>0</v>
      </c>
      <c r="O3659" t="b">
        <v>0</v>
      </c>
      <c r="P3659" t="s">
        <v>8285</v>
      </c>
      <c r="Q3659" s="10" t="s">
        <v>8318</v>
      </c>
      <c r="R3659" t="s">
        <v>8337</v>
      </c>
      <c r="S3659">
        <f>IFERROR(ROUND(E3659/L3659,2),0)</f>
        <v>1</v>
      </c>
      <c r="T3659" s="29">
        <f t="shared" si="57"/>
        <v>0</v>
      </c>
    </row>
    <row r="3660" spans="1:20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s="15">
        <f>(((J3660/60)/60)/24)+DATE(1970,1,1)</f>
        <v>42708.25309027778</v>
      </c>
      <c r="L3660">
        <v>1</v>
      </c>
      <c r="M3660" s="15">
        <f>(((I3660/60)/60)/24)+DATE(1970,1,1)</f>
        <v>42738.25309027778</v>
      </c>
      <c r="N3660" t="b">
        <v>0</v>
      </c>
      <c r="O3660" t="b">
        <v>0</v>
      </c>
      <c r="P3660" t="s">
        <v>8285</v>
      </c>
      <c r="Q3660" s="10" t="s">
        <v>8318</v>
      </c>
      <c r="R3660" t="s">
        <v>8337</v>
      </c>
      <c r="S3660">
        <f>IFERROR(ROUND(E3660/L3660,2),0)</f>
        <v>1</v>
      </c>
      <c r="T3660" s="29">
        <f t="shared" si="57"/>
        <v>0</v>
      </c>
    </row>
    <row r="3661" spans="1:20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s="15">
        <f>(((J3661/60)/60)/24)+DATE(1970,1,1)</f>
        <v>42486.748414351852</v>
      </c>
      <c r="L3661">
        <v>1</v>
      </c>
      <c r="M3661" s="15">
        <f>(((I3661/60)/60)/24)+DATE(1970,1,1)</f>
        <v>42516.748414351852</v>
      </c>
      <c r="N3661" t="b">
        <v>0</v>
      </c>
      <c r="O3661" t="b">
        <v>0</v>
      </c>
      <c r="P3661" t="s">
        <v>8285</v>
      </c>
      <c r="Q3661" s="10" t="s">
        <v>8318</v>
      </c>
      <c r="R3661" t="s">
        <v>8337</v>
      </c>
      <c r="S3661">
        <f>IFERROR(ROUND(E3661/L3661,2),0)</f>
        <v>1</v>
      </c>
      <c r="T3661" s="29">
        <f t="shared" si="57"/>
        <v>0</v>
      </c>
    </row>
    <row r="3662" spans="1:20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s="15">
        <f>(((J3662/60)/60)/24)+DATE(1970,1,1)</f>
        <v>42390.171261574069</v>
      </c>
      <c r="L3662">
        <v>1</v>
      </c>
      <c r="M3662" s="15">
        <f>(((I3662/60)/60)/24)+DATE(1970,1,1)</f>
        <v>42420.171261574069</v>
      </c>
      <c r="N3662" t="b">
        <v>0</v>
      </c>
      <c r="O3662" t="b">
        <v>0</v>
      </c>
      <c r="P3662" t="s">
        <v>8285</v>
      </c>
      <c r="Q3662" s="10" t="s">
        <v>8318</v>
      </c>
      <c r="R3662" t="s">
        <v>8337</v>
      </c>
      <c r="S3662">
        <f>IFERROR(ROUND(E3662/L3662,2),0)</f>
        <v>1</v>
      </c>
      <c r="T3662" s="29">
        <f t="shared" si="57"/>
        <v>0</v>
      </c>
    </row>
    <row r="3663" spans="1:20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s="15">
        <f>(((J3663/60)/60)/24)+DATE(1970,1,1)</f>
        <v>41444.64261574074</v>
      </c>
      <c r="L3663">
        <v>1</v>
      </c>
      <c r="M3663" s="15">
        <f>(((I3663/60)/60)/24)+DATE(1970,1,1)</f>
        <v>41486.821527777778</v>
      </c>
      <c r="N3663" t="b">
        <v>0</v>
      </c>
      <c r="O3663" t="b">
        <v>0</v>
      </c>
      <c r="P3663" t="s">
        <v>8273</v>
      </c>
      <c r="Q3663" s="10" t="s">
        <v>8318</v>
      </c>
      <c r="R3663" t="s">
        <v>8320</v>
      </c>
      <c r="S3663">
        <f>IFERROR(ROUND(E3663/L3663,2),0)</f>
        <v>1</v>
      </c>
      <c r="T3663" s="29">
        <f t="shared" si="57"/>
        <v>0</v>
      </c>
    </row>
    <row r="3664" spans="1:20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s="15">
        <f>(((J3664/60)/60)/24)+DATE(1970,1,1)</f>
        <v>42031.884652777779</v>
      </c>
      <c r="L3664">
        <v>1</v>
      </c>
      <c r="M3664" s="15">
        <f>(((I3664/60)/60)/24)+DATE(1970,1,1)</f>
        <v>42065.886111111111</v>
      </c>
      <c r="N3664" t="b">
        <v>0</v>
      </c>
      <c r="O3664" t="b">
        <v>0</v>
      </c>
      <c r="P3664" t="s">
        <v>8287</v>
      </c>
      <c r="Q3664" s="10" t="s">
        <v>8334</v>
      </c>
      <c r="R3664" t="s">
        <v>8339</v>
      </c>
      <c r="S3664">
        <f>IFERROR(ROUND(E3664/L3664,2),0)</f>
        <v>1</v>
      </c>
      <c r="T3664" s="29">
        <f t="shared" si="57"/>
        <v>0</v>
      </c>
    </row>
    <row r="3665" spans="1:20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s="15">
        <f>(((J3665/60)/60)/24)+DATE(1970,1,1)</f>
        <v>41956.950983796298</v>
      </c>
      <c r="L3665">
        <v>1</v>
      </c>
      <c r="M3665" s="15">
        <f>(((I3665/60)/60)/24)+DATE(1970,1,1)</f>
        <v>41986.950983796298</v>
      </c>
      <c r="N3665" t="b">
        <v>0</v>
      </c>
      <c r="O3665" t="b">
        <v>0</v>
      </c>
      <c r="P3665" t="s">
        <v>8289</v>
      </c>
      <c r="Q3665" s="10" t="s">
        <v>8334</v>
      </c>
      <c r="R3665" t="s">
        <v>8341</v>
      </c>
      <c r="S3665">
        <f>IFERROR(ROUND(E3665/L3665,2),0)</f>
        <v>1</v>
      </c>
      <c r="T3665" s="29">
        <f t="shared" si="57"/>
        <v>0</v>
      </c>
    </row>
    <row r="3666" spans="1:20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s="15">
        <f>(((J3666/60)/60)/24)+DATE(1970,1,1)</f>
        <v>42151.667337962965</v>
      </c>
      <c r="L3666">
        <v>1</v>
      </c>
      <c r="M3666" s="15">
        <f>(((I3666/60)/60)/24)+DATE(1970,1,1)</f>
        <v>42211.667337962965</v>
      </c>
      <c r="N3666" t="b">
        <v>0</v>
      </c>
      <c r="O3666" t="b">
        <v>0</v>
      </c>
      <c r="P3666" t="s">
        <v>8289</v>
      </c>
      <c r="Q3666" s="10" t="s">
        <v>8334</v>
      </c>
      <c r="R3666" t="s">
        <v>8341</v>
      </c>
      <c r="S3666">
        <f>IFERROR(ROUND(E3666/L3666,2),0)</f>
        <v>1</v>
      </c>
      <c r="T3666" s="29">
        <f t="shared" si="57"/>
        <v>0</v>
      </c>
    </row>
    <row r="3667" spans="1:20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s="15">
        <f>(((J3667/60)/60)/24)+DATE(1970,1,1)</f>
        <v>42063.869791666672</v>
      </c>
      <c r="L3667">
        <v>1</v>
      </c>
      <c r="M3667" s="15">
        <f>(((I3667/60)/60)/24)+DATE(1970,1,1)</f>
        <v>42093.828125</v>
      </c>
      <c r="N3667" t="b">
        <v>0</v>
      </c>
      <c r="O3667" t="b">
        <v>0</v>
      </c>
      <c r="P3667" t="s">
        <v>8291</v>
      </c>
      <c r="Q3667" s="10" t="s">
        <v>8321</v>
      </c>
      <c r="R3667" t="s">
        <v>8343</v>
      </c>
      <c r="S3667">
        <f>IFERROR(ROUND(E3667/L3667,2),0)</f>
        <v>1</v>
      </c>
      <c r="T3667" s="29">
        <f t="shared" si="57"/>
        <v>0</v>
      </c>
    </row>
    <row r="3668" spans="1:20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s="15">
        <f>(((J3668/60)/60)/24)+DATE(1970,1,1)</f>
        <v>42425.960983796293</v>
      </c>
      <c r="L3668">
        <v>1</v>
      </c>
      <c r="M3668" s="15">
        <f>(((I3668/60)/60)/24)+DATE(1970,1,1)</f>
        <v>42463.006944444445</v>
      </c>
      <c r="N3668" t="b">
        <v>0</v>
      </c>
      <c r="O3668" t="b">
        <v>0</v>
      </c>
      <c r="P3668" t="s">
        <v>8291</v>
      </c>
      <c r="Q3668" s="10" t="s">
        <v>8321</v>
      </c>
      <c r="R3668" t="s">
        <v>8343</v>
      </c>
      <c r="S3668">
        <f>IFERROR(ROUND(E3668/L3668,2),0)</f>
        <v>1</v>
      </c>
      <c r="T3668" s="29">
        <f t="shared" si="57"/>
        <v>0</v>
      </c>
    </row>
    <row r="3669" spans="1:20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s="15">
        <f>(((J3669/60)/60)/24)+DATE(1970,1,1)</f>
        <v>42044.927974537044</v>
      </c>
      <c r="L3669">
        <v>1</v>
      </c>
      <c r="M3669" s="15">
        <f>(((I3669/60)/60)/24)+DATE(1970,1,1)</f>
        <v>42099.458333333328</v>
      </c>
      <c r="N3669" t="b">
        <v>0</v>
      </c>
      <c r="O3669" t="b">
        <v>0</v>
      </c>
      <c r="P3669" t="s">
        <v>8291</v>
      </c>
      <c r="Q3669" s="10" t="s">
        <v>8321</v>
      </c>
      <c r="R3669" t="s">
        <v>8343</v>
      </c>
      <c r="S3669">
        <f>IFERROR(ROUND(E3669/L3669,2),0)</f>
        <v>1</v>
      </c>
      <c r="T3669" s="29">
        <f t="shared" si="57"/>
        <v>0</v>
      </c>
    </row>
    <row r="3670" spans="1:20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s="15">
        <f>(((J3670/60)/60)/24)+DATE(1970,1,1)</f>
        <v>42102.036527777775</v>
      </c>
      <c r="L3670">
        <v>1</v>
      </c>
      <c r="M3670" s="15">
        <f>(((I3670/60)/60)/24)+DATE(1970,1,1)</f>
        <v>42132.036527777775</v>
      </c>
      <c r="N3670" t="b">
        <v>0</v>
      </c>
      <c r="O3670" t="b">
        <v>0</v>
      </c>
      <c r="P3670" t="s">
        <v>8291</v>
      </c>
      <c r="Q3670" s="10" t="s">
        <v>8321</v>
      </c>
      <c r="R3670" t="s">
        <v>8343</v>
      </c>
      <c r="S3670">
        <f>IFERROR(ROUND(E3670/L3670,2),0)</f>
        <v>1</v>
      </c>
      <c r="T3670" s="29">
        <f t="shared" si="57"/>
        <v>0</v>
      </c>
    </row>
    <row r="3671" spans="1:20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s="15">
        <f>(((J3671/60)/60)/24)+DATE(1970,1,1)</f>
        <v>42435.874212962968</v>
      </c>
      <c r="L3671">
        <v>1</v>
      </c>
      <c r="M3671" s="15">
        <f>(((I3671/60)/60)/24)+DATE(1970,1,1)</f>
        <v>42494.832546296297</v>
      </c>
      <c r="N3671" t="b">
        <v>0</v>
      </c>
      <c r="O3671" t="b">
        <v>0</v>
      </c>
      <c r="P3671" t="s">
        <v>8291</v>
      </c>
      <c r="Q3671" s="10" t="s">
        <v>8321</v>
      </c>
      <c r="R3671" t="s">
        <v>8343</v>
      </c>
      <c r="S3671">
        <f>IFERROR(ROUND(E3671/L3671,2),0)</f>
        <v>1</v>
      </c>
      <c r="T3671" s="29">
        <f t="shared" si="57"/>
        <v>0</v>
      </c>
    </row>
    <row r="3672" spans="1:20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s="15">
        <f>(((J3672/60)/60)/24)+DATE(1970,1,1)</f>
        <v>42413.433831018512</v>
      </c>
      <c r="L3672">
        <v>1</v>
      </c>
      <c r="M3672" s="15">
        <f>(((I3672/60)/60)/24)+DATE(1970,1,1)</f>
        <v>42443.392164351855</v>
      </c>
      <c r="N3672" t="b">
        <v>0</v>
      </c>
      <c r="O3672" t="b">
        <v>0</v>
      </c>
      <c r="P3672" t="s">
        <v>8294</v>
      </c>
      <c r="Q3672" s="10" t="s">
        <v>8334</v>
      </c>
      <c r="R3672" t="s">
        <v>8346</v>
      </c>
      <c r="S3672">
        <f>IFERROR(ROUND(E3672/L3672,2),0)</f>
        <v>1</v>
      </c>
      <c r="T3672" s="29">
        <f t="shared" si="57"/>
        <v>0</v>
      </c>
    </row>
    <row r="3673" spans="1:20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s="15">
        <f>(((J3673/60)/60)/24)+DATE(1970,1,1)</f>
        <v>42397.679513888885</v>
      </c>
      <c r="L3673">
        <v>1</v>
      </c>
      <c r="M3673" s="15">
        <f>(((I3673/60)/60)/24)+DATE(1970,1,1)</f>
        <v>42411.679513888885</v>
      </c>
      <c r="N3673" t="b">
        <v>0</v>
      </c>
      <c r="O3673" t="b">
        <v>0</v>
      </c>
      <c r="P3673" t="s">
        <v>8280</v>
      </c>
      <c r="Q3673" s="10" t="s">
        <v>8329</v>
      </c>
      <c r="R3673" t="s">
        <v>8330</v>
      </c>
      <c r="S3673">
        <f>IFERROR(ROUND(E3673/L3673,2),0)</f>
        <v>1</v>
      </c>
      <c r="T3673" s="29">
        <f t="shared" si="57"/>
        <v>0</v>
      </c>
    </row>
    <row r="3674" spans="1:20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s="15">
        <f>(((J3674/60)/60)/24)+DATE(1970,1,1)</f>
        <v>42515.727650462963</v>
      </c>
      <c r="L3674">
        <v>1</v>
      </c>
      <c r="M3674" s="15">
        <f>(((I3674/60)/60)/24)+DATE(1970,1,1)</f>
        <v>42545.727650462963</v>
      </c>
      <c r="N3674" t="b">
        <v>0</v>
      </c>
      <c r="O3674" t="b">
        <v>0</v>
      </c>
      <c r="P3674" t="s">
        <v>8270</v>
      </c>
      <c r="Q3674" s="10" t="s">
        <v>8315</v>
      </c>
      <c r="R3674" t="s">
        <v>8316</v>
      </c>
      <c r="S3674">
        <f>IFERROR(ROUND(E3674/L3674,2),0)</f>
        <v>1</v>
      </c>
      <c r="T3674" s="29">
        <f t="shared" si="57"/>
        <v>0</v>
      </c>
    </row>
    <row r="3675" spans="1:20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s="15">
        <f>(((J3675/60)/60)/24)+DATE(1970,1,1)</f>
        <v>42026.687453703707</v>
      </c>
      <c r="L3675">
        <v>1</v>
      </c>
      <c r="M3675" s="15">
        <f>(((I3675/60)/60)/24)+DATE(1970,1,1)</f>
        <v>42056.687453703707</v>
      </c>
      <c r="N3675" t="b">
        <v>0</v>
      </c>
      <c r="O3675" t="b">
        <v>0</v>
      </c>
      <c r="P3675" t="s">
        <v>8282</v>
      </c>
      <c r="Q3675" s="10" t="s">
        <v>8332</v>
      </c>
      <c r="R3675" t="s">
        <v>8333</v>
      </c>
      <c r="S3675">
        <f>IFERROR(ROUND(E3675/L3675,2),0)</f>
        <v>1</v>
      </c>
      <c r="T3675" s="29">
        <f t="shared" si="57"/>
        <v>0</v>
      </c>
    </row>
    <row r="3676" spans="1:20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s="15">
        <f>(((J3676/60)/60)/24)+DATE(1970,1,1)</f>
        <v>42044.724953703699</v>
      </c>
      <c r="L3676">
        <v>1</v>
      </c>
      <c r="M3676" s="15">
        <f>(((I3676/60)/60)/24)+DATE(1970,1,1)</f>
        <v>42074.683287037042</v>
      </c>
      <c r="N3676" t="b">
        <v>0</v>
      </c>
      <c r="O3676" t="b">
        <v>0</v>
      </c>
      <c r="P3676" t="s">
        <v>8282</v>
      </c>
      <c r="Q3676" s="10" t="s">
        <v>8332</v>
      </c>
      <c r="R3676" t="s">
        <v>8333</v>
      </c>
      <c r="S3676">
        <f>IFERROR(ROUND(E3676/L3676,2),0)</f>
        <v>1</v>
      </c>
      <c r="T3676" s="29">
        <f t="shared" si="57"/>
        <v>0</v>
      </c>
    </row>
    <row r="3677" spans="1:20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s="15">
        <f>(((J3677/60)/60)/24)+DATE(1970,1,1)</f>
        <v>42502.913761574076</v>
      </c>
      <c r="L3677">
        <v>1</v>
      </c>
      <c r="M3677" s="15">
        <f>(((I3677/60)/60)/24)+DATE(1970,1,1)</f>
        <v>42517.919444444444</v>
      </c>
      <c r="N3677" t="b">
        <v>0</v>
      </c>
      <c r="O3677" t="b">
        <v>0</v>
      </c>
      <c r="P3677" t="s">
        <v>8282</v>
      </c>
      <c r="Q3677" s="10" t="s">
        <v>8332</v>
      </c>
      <c r="R3677" t="s">
        <v>8333</v>
      </c>
      <c r="S3677">
        <f>IFERROR(ROUND(E3677/L3677,2),0)</f>
        <v>1</v>
      </c>
      <c r="T3677" s="29">
        <f t="shared" si="57"/>
        <v>0</v>
      </c>
    </row>
    <row r="3678" spans="1:20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s="15">
        <f>(((J3678/60)/60)/24)+DATE(1970,1,1)</f>
        <v>42412.318668981476</v>
      </c>
      <c r="L3678">
        <v>1</v>
      </c>
      <c r="M3678" s="15">
        <f>(((I3678/60)/60)/24)+DATE(1970,1,1)</f>
        <v>42452.277002314819</v>
      </c>
      <c r="N3678" t="b">
        <v>0</v>
      </c>
      <c r="O3678" t="b">
        <v>0</v>
      </c>
      <c r="P3678" t="s">
        <v>8282</v>
      </c>
      <c r="Q3678" s="10" t="s">
        <v>8332</v>
      </c>
      <c r="R3678" t="s">
        <v>8333</v>
      </c>
      <c r="S3678">
        <f>IFERROR(ROUND(E3678/L3678,2),0)</f>
        <v>1</v>
      </c>
      <c r="T3678" s="29">
        <f t="shared" si="57"/>
        <v>0</v>
      </c>
    </row>
    <row r="3679" spans="1:20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s="15">
        <f>(((J3679/60)/60)/24)+DATE(1970,1,1)</f>
        <v>42045.784155092595</v>
      </c>
      <c r="L3679">
        <v>1</v>
      </c>
      <c r="M3679" s="15">
        <f>(((I3679/60)/60)/24)+DATE(1970,1,1)</f>
        <v>42075.742488425924</v>
      </c>
      <c r="N3679" t="b">
        <v>0</v>
      </c>
      <c r="O3679" t="b">
        <v>0</v>
      </c>
      <c r="P3679" t="s">
        <v>8282</v>
      </c>
      <c r="Q3679" s="10" t="s">
        <v>8332</v>
      </c>
      <c r="R3679" t="s">
        <v>8333</v>
      </c>
      <c r="S3679">
        <f>IFERROR(ROUND(E3679/L3679,2),0)</f>
        <v>1</v>
      </c>
      <c r="T3679" s="29">
        <f t="shared" si="57"/>
        <v>0</v>
      </c>
    </row>
    <row r="3680" spans="1:20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s="15">
        <f>(((J3680/60)/60)/24)+DATE(1970,1,1)</f>
        <v>42642.988819444443</v>
      </c>
      <c r="L3680">
        <v>1</v>
      </c>
      <c r="M3680" s="15">
        <f>(((I3680/60)/60)/24)+DATE(1970,1,1)</f>
        <v>42672.988819444443</v>
      </c>
      <c r="N3680" t="b">
        <v>0</v>
      </c>
      <c r="O3680" t="b">
        <v>0</v>
      </c>
      <c r="P3680" t="s">
        <v>8282</v>
      </c>
      <c r="Q3680" s="10" t="s">
        <v>8332</v>
      </c>
      <c r="R3680" t="s">
        <v>8333</v>
      </c>
      <c r="S3680">
        <f>IFERROR(ROUND(E3680/L3680,2),0)</f>
        <v>1</v>
      </c>
      <c r="T3680" s="29">
        <f t="shared" si="57"/>
        <v>0</v>
      </c>
    </row>
    <row r="3681" spans="1:20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s="15">
        <f>(((J3681/60)/60)/24)+DATE(1970,1,1)</f>
        <v>41828.967916666668</v>
      </c>
      <c r="L3681">
        <v>1</v>
      </c>
      <c r="M3681" s="15">
        <f>(((I3681/60)/60)/24)+DATE(1970,1,1)</f>
        <v>41858.967916666668</v>
      </c>
      <c r="N3681" t="b">
        <v>0</v>
      </c>
      <c r="O3681" t="b">
        <v>0</v>
      </c>
      <c r="P3681" t="s">
        <v>8282</v>
      </c>
      <c r="Q3681" s="10" t="s">
        <v>8332</v>
      </c>
      <c r="R3681" t="s">
        <v>8333</v>
      </c>
      <c r="S3681">
        <f>IFERROR(ROUND(E3681/L3681,2),0)</f>
        <v>1</v>
      </c>
      <c r="T3681" s="29">
        <f t="shared" si="57"/>
        <v>0</v>
      </c>
    </row>
    <row r="3682" spans="1:20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s="15">
        <f>(((J3682/60)/60)/24)+DATE(1970,1,1)</f>
        <v>42551.961689814809</v>
      </c>
      <c r="L3682">
        <v>1</v>
      </c>
      <c r="M3682" s="15">
        <f>(((I3682/60)/60)/24)+DATE(1970,1,1)</f>
        <v>42581.961689814809</v>
      </c>
      <c r="N3682" t="b">
        <v>0</v>
      </c>
      <c r="O3682" t="b">
        <v>0</v>
      </c>
      <c r="P3682" t="s">
        <v>8282</v>
      </c>
      <c r="Q3682" s="10" t="s">
        <v>8332</v>
      </c>
      <c r="R3682" t="s">
        <v>8333</v>
      </c>
      <c r="S3682">
        <f>IFERROR(ROUND(E3682/L3682,2),0)</f>
        <v>1</v>
      </c>
      <c r="T3682" s="29">
        <f t="shared" si="57"/>
        <v>0</v>
      </c>
    </row>
    <row r="3683" spans="1:20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s="15">
        <f>(((J3683/60)/60)/24)+DATE(1970,1,1)</f>
        <v>41878.140497685185</v>
      </c>
      <c r="L3683">
        <v>1</v>
      </c>
      <c r="M3683" s="15">
        <f>(((I3683/60)/60)/24)+DATE(1970,1,1)</f>
        <v>41908.140497685185</v>
      </c>
      <c r="N3683" t="b">
        <v>0</v>
      </c>
      <c r="O3683" t="b">
        <v>0</v>
      </c>
      <c r="P3683" t="s">
        <v>8282</v>
      </c>
      <c r="Q3683" s="10" t="s">
        <v>8332</v>
      </c>
      <c r="R3683" t="s">
        <v>8333</v>
      </c>
      <c r="S3683">
        <f>IFERROR(ROUND(E3683/L3683,2),0)</f>
        <v>1</v>
      </c>
      <c r="T3683" s="29">
        <f t="shared" si="57"/>
        <v>0</v>
      </c>
    </row>
    <row r="3684" spans="1:20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s="15">
        <f>(((J3684/60)/60)/24)+DATE(1970,1,1)</f>
        <v>42474.86482638889</v>
      </c>
      <c r="L3684">
        <v>1</v>
      </c>
      <c r="M3684" s="15">
        <f>(((I3684/60)/60)/24)+DATE(1970,1,1)</f>
        <v>42484.86482638889</v>
      </c>
      <c r="N3684" t="b">
        <v>0</v>
      </c>
      <c r="O3684" t="b">
        <v>0</v>
      </c>
      <c r="P3684" t="s">
        <v>8302</v>
      </c>
      <c r="Q3684" s="10" t="s">
        <v>8318</v>
      </c>
      <c r="R3684" t="s">
        <v>8354</v>
      </c>
      <c r="S3684">
        <f>IFERROR(ROUND(E3684/L3684,2),0)</f>
        <v>1</v>
      </c>
      <c r="T3684" s="29">
        <f t="shared" si="57"/>
        <v>0</v>
      </c>
    </row>
    <row r="3685" spans="1:20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s="15">
        <f>(((J3685/60)/60)/24)+DATE(1970,1,1)</f>
        <v>42107.841284722221</v>
      </c>
      <c r="L3685">
        <v>1</v>
      </c>
      <c r="M3685" s="15">
        <f>(((I3685/60)/60)/24)+DATE(1970,1,1)</f>
        <v>42167.841284722221</v>
      </c>
      <c r="N3685" t="b">
        <v>0</v>
      </c>
      <c r="O3685" t="b">
        <v>0</v>
      </c>
      <c r="P3685" t="s">
        <v>8269</v>
      </c>
      <c r="Q3685" s="10" t="s">
        <v>8313</v>
      </c>
      <c r="R3685" t="s">
        <v>8314</v>
      </c>
      <c r="S3685">
        <f>IFERROR(ROUND(E3685/L3685,2),0)</f>
        <v>1</v>
      </c>
      <c r="T3685" s="29">
        <f t="shared" si="57"/>
        <v>0</v>
      </c>
    </row>
    <row r="3686" spans="1:20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s="15">
        <f>(((J3686/60)/60)/24)+DATE(1970,1,1)</f>
        <v>42017.907337962963</v>
      </c>
      <c r="L3686">
        <v>1</v>
      </c>
      <c r="M3686" s="15">
        <f>(((I3686/60)/60)/24)+DATE(1970,1,1)</f>
        <v>42077.865671296298</v>
      </c>
      <c r="N3686" t="b">
        <v>0</v>
      </c>
      <c r="O3686" t="b">
        <v>0</v>
      </c>
      <c r="P3686" t="s">
        <v>8269</v>
      </c>
      <c r="Q3686" s="10" t="s">
        <v>8313</v>
      </c>
      <c r="R3686" t="s">
        <v>8314</v>
      </c>
      <c r="S3686">
        <f>IFERROR(ROUND(E3686/L3686,2),0)</f>
        <v>1</v>
      </c>
      <c r="T3686" s="29">
        <f t="shared" si="57"/>
        <v>0</v>
      </c>
    </row>
    <row r="3687" spans="1:20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s="15">
        <f>(((J3687/60)/60)/24)+DATE(1970,1,1)</f>
        <v>42034.960127314815</v>
      </c>
      <c r="L3687">
        <v>1</v>
      </c>
      <c r="M3687" s="15">
        <f>(((I3687/60)/60)/24)+DATE(1970,1,1)</f>
        <v>42064.960127314815</v>
      </c>
      <c r="N3687" t="b">
        <v>0</v>
      </c>
      <c r="O3687" t="b">
        <v>0</v>
      </c>
      <c r="P3687" t="s">
        <v>8301</v>
      </c>
      <c r="Q3687" s="10" t="s">
        <v>8313</v>
      </c>
      <c r="R3687" t="s">
        <v>8353</v>
      </c>
      <c r="S3687">
        <f>IFERROR(ROUND(E3687/L3687,2),0)</f>
        <v>1</v>
      </c>
      <c r="T3687" s="29">
        <f t="shared" si="57"/>
        <v>0</v>
      </c>
    </row>
    <row r="3688" spans="1:20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s="15">
        <f>(((J3688/60)/60)/24)+DATE(1970,1,1)</f>
        <v>41953.95821759259</v>
      </c>
      <c r="L3688">
        <v>1</v>
      </c>
      <c r="M3688" s="15">
        <f>(((I3688/60)/60)/24)+DATE(1970,1,1)</f>
        <v>42013.95821759259</v>
      </c>
      <c r="N3688" t="b">
        <v>0</v>
      </c>
      <c r="O3688" t="b">
        <v>0</v>
      </c>
      <c r="P3688" t="s">
        <v>8301</v>
      </c>
      <c r="Q3688" s="10" t="s">
        <v>8313</v>
      </c>
      <c r="R3688" t="s">
        <v>8353</v>
      </c>
      <c r="S3688">
        <f>IFERROR(ROUND(E3688/L3688,2),0)</f>
        <v>1</v>
      </c>
      <c r="T3688" s="29">
        <f t="shared" si="57"/>
        <v>0</v>
      </c>
    </row>
    <row r="3689" spans="1:20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s="15">
        <f>(((J3689/60)/60)/24)+DATE(1970,1,1)</f>
        <v>42509.374537037031</v>
      </c>
      <c r="L3689">
        <v>1</v>
      </c>
      <c r="M3689" s="15">
        <f>(((I3689/60)/60)/24)+DATE(1970,1,1)</f>
        <v>42517.55</v>
      </c>
      <c r="N3689" t="b">
        <v>0</v>
      </c>
      <c r="O3689" t="b">
        <v>0</v>
      </c>
      <c r="P3689" t="s">
        <v>8301</v>
      </c>
      <c r="Q3689" s="10" t="s">
        <v>8313</v>
      </c>
      <c r="R3689" t="s">
        <v>8353</v>
      </c>
      <c r="S3689">
        <f>IFERROR(ROUND(E3689/L3689,2),0)</f>
        <v>1</v>
      </c>
      <c r="T3689" s="29">
        <f t="shared" si="57"/>
        <v>0</v>
      </c>
    </row>
    <row r="3690" spans="1:20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s="15">
        <f>(((J3690/60)/60)/24)+DATE(1970,1,1)</f>
        <v>42460.320613425924</v>
      </c>
      <c r="L3690">
        <v>1</v>
      </c>
      <c r="M3690" s="15">
        <f>(((I3690/60)/60)/24)+DATE(1970,1,1)</f>
        <v>42490.231944444444</v>
      </c>
      <c r="N3690" t="b">
        <v>0</v>
      </c>
      <c r="O3690" t="b">
        <v>0</v>
      </c>
      <c r="P3690" t="s">
        <v>8303</v>
      </c>
      <c r="Q3690" s="10" t="s">
        <v>8313</v>
      </c>
      <c r="R3690" t="s">
        <v>8355</v>
      </c>
      <c r="S3690">
        <f>IFERROR(ROUND(E3690/L3690,2),0)</f>
        <v>1</v>
      </c>
      <c r="T3690" s="29">
        <f t="shared" si="57"/>
        <v>0</v>
      </c>
    </row>
    <row r="3691" spans="1:20" ht="60" x14ac:dyDescent="0.25">
      <c r="A3691">
        <v>3639</v>
      </c>
      <c r="B3691" s="3" t="s">
        <v>3637</v>
      </c>
      <c r="C3691" s="3" t="s">
        <v>7749</v>
      </c>
      <c r="D3691" s="6">
        <v>25000</v>
      </c>
      <c r="E3691" s="8">
        <v>1</v>
      </c>
      <c r="F3691" t="s">
        <v>8220</v>
      </c>
      <c r="G3691" t="s">
        <v>8223</v>
      </c>
      <c r="H3691" t="s">
        <v>8245</v>
      </c>
      <c r="I3691">
        <v>1475853060</v>
      </c>
      <c r="J3691">
        <v>1470672906</v>
      </c>
      <c r="K3691" s="15">
        <f>(((J3691/60)/60)/24)+DATE(1970,1,1)</f>
        <v>42590.677152777775</v>
      </c>
      <c r="L3691">
        <v>1</v>
      </c>
      <c r="M3691" s="15">
        <f>(((I3691/60)/60)/24)+DATE(1970,1,1)</f>
        <v>42650.632638888885</v>
      </c>
      <c r="N3691" t="b">
        <v>0</v>
      </c>
      <c r="O3691" t="b">
        <v>0</v>
      </c>
      <c r="P3691" t="s">
        <v>8303</v>
      </c>
      <c r="Q3691" s="10" t="s">
        <v>8313</v>
      </c>
      <c r="R3691" t="s">
        <v>8355</v>
      </c>
      <c r="S3691">
        <f>IFERROR(ROUND(E3691/L3691,2),0)</f>
        <v>1</v>
      </c>
      <c r="T3691" s="29">
        <f t="shared" si="57"/>
        <v>0</v>
      </c>
    </row>
    <row r="3692" spans="1:20" ht="60" x14ac:dyDescent="0.25">
      <c r="A3692">
        <v>3645</v>
      </c>
      <c r="B3692" s="3" t="s">
        <v>3643</v>
      </c>
      <c r="C3692" s="3" t="s">
        <v>7755</v>
      </c>
      <c r="D3692" s="6">
        <v>1000</v>
      </c>
      <c r="E3692" s="8">
        <v>1</v>
      </c>
      <c r="F3692" t="s">
        <v>8220</v>
      </c>
      <c r="G3692" t="s">
        <v>8228</v>
      </c>
      <c r="H3692" t="s">
        <v>8250</v>
      </c>
      <c r="I3692">
        <v>1479773838</v>
      </c>
      <c r="J3692">
        <v>1477178238</v>
      </c>
      <c r="K3692" s="15">
        <f>(((J3692/60)/60)/24)+DATE(1970,1,1)</f>
        <v>42665.970347222217</v>
      </c>
      <c r="L3692">
        <v>1</v>
      </c>
      <c r="M3692" s="15">
        <f>(((I3692/60)/60)/24)+DATE(1970,1,1)</f>
        <v>42696.012013888889</v>
      </c>
      <c r="N3692" t="b">
        <v>0</v>
      </c>
      <c r="O3692" t="b">
        <v>0</v>
      </c>
      <c r="P3692" t="s">
        <v>8303</v>
      </c>
      <c r="Q3692" s="10" t="s">
        <v>8313</v>
      </c>
      <c r="R3692" t="s">
        <v>8355</v>
      </c>
      <c r="S3692">
        <f>IFERROR(ROUND(E3692/L3692,2),0)</f>
        <v>1</v>
      </c>
      <c r="T3692" s="29">
        <f t="shared" si="57"/>
        <v>0</v>
      </c>
    </row>
    <row r="3693" spans="1:20" ht="60" x14ac:dyDescent="0.25">
      <c r="A3693">
        <v>3796</v>
      </c>
      <c r="B3693" s="3" t="s">
        <v>3793</v>
      </c>
      <c r="C3693" s="3" t="s">
        <v>7906</v>
      </c>
      <c r="D3693" s="6">
        <v>22500</v>
      </c>
      <c r="E3693" s="8">
        <v>1</v>
      </c>
      <c r="F3693" t="s">
        <v>8220</v>
      </c>
      <c r="G3693" t="s">
        <v>8223</v>
      </c>
      <c r="H3693" t="s">
        <v>8245</v>
      </c>
      <c r="I3693">
        <v>1484354556</v>
      </c>
      <c r="J3693">
        <v>1479170556</v>
      </c>
      <c r="K3693" s="15">
        <f>(((J3693/60)/60)/24)+DATE(1970,1,1)</f>
        <v>42689.029583333337</v>
      </c>
      <c r="L3693">
        <v>1</v>
      </c>
      <c r="M3693" s="15">
        <f>(((I3693/60)/60)/24)+DATE(1970,1,1)</f>
        <v>42749.029583333337</v>
      </c>
      <c r="N3693" t="b">
        <v>0</v>
      </c>
      <c r="O3693" t="b">
        <v>0</v>
      </c>
      <c r="P3693" t="s">
        <v>8303</v>
      </c>
      <c r="Q3693" s="10" t="s">
        <v>8313</v>
      </c>
      <c r="R3693" t="s">
        <v>8355</v>
      </c>
      <c r="S3693">
        <f>IFERROR(ROUND(E3693/L3693,2),0)</f>
        <v>1</v>
      </c>
      <c r="T3693" s="29">
        <f t="shared" si="57"/>
        <v>0</v>
      </c>
    </row>
    <row r="3694" spans="1:20" ht="60" x14ac:dyDescent="0.25">
      <c r="A3694">
        <v>3856</v>
      </c>
      <c r="B3694" s="3" t="s">
        <v>3853</v>
      </c>
      <c r="C3694" s="3" t="s">
        <v>7965</v>
      </c>
      <c r="D3694" s="6">
        <v>5000</v>
      </c>
      <c r="E3694" s="8">
        <v>1</v>
      </c>
      <c r="F3694" t="s">
        <v>8220</v>
      </c>
      <c r="G3694" t="s">
        <v>8223</v>
      </c>
      <c r="H3694" t="s">
        <v>8245</v>
      </c>
      <c r="I3694">
        <v>1425833403</v>
      </c>
      <c r="J3694">
        <v>1423245003</v>
      </c>
      <c r="K3694" s="15">
        <f>(((J3694/60)/60)/24)+DATE(1970,1,1)</f>
        <v>42041.743090277778</v>
      </c>
      <c r="L3694">
        <v>1</v>
      </c>
      <c r="M3694" s="15">
        <f>(((I3694/60)/60)/24)+DATE(1970,1,1)</f>
        <v>42071.701423611114</v>
      </c>
      <c r="N3694" t="b">
        <v>0</v>
      </c>
      <c r="O3694" t="b">
        <v>0</v>
      </c>
      <c r="P3694" t="s">
        <v>8269</v>
      </c>
      <c r="Q3694" s="10" t="s">
        <v>8313</v>
      </c>
      <c r="R3694" t="s">
        <v>8314</v>
      </c>
      <c r="S3694">
        <f>IFERROR(ROUND(E3694/L3694,2),0)</f>
        <v>1</v>
      </c>
      <c r="T3694" s="29">
        <f t="shared" si="57"/>
        <v>0</v>
      </c>
    </row>
    <row r="3695" spans="1:20" ht="45" x14ac:dyDescent="0.25">
      <c r="A3695">
        <v>3859</v>
      </c>
      <c r="B3695" s="3" t="s">
        <v>3856</v>
      </c>
      <c r="C3695" s="3" t="s">
        <v>7968</v>
      </c>
      <c r="D3695" s="6">
        <v>2500</v>
      </c>
      <c r="E3695" s="8">
        <v>1</v>
      </c>
      <c r="F3695" t="s">
        <v>8220</v>
      </c>
      <c r="G3695" t="s">
        <v>8223</v>
      </c>
      <c r="H3695" t="s">
        <v>8245</v>
      </c>
      <c r="I3695">
        <v>1403730000</v>
      </c>
      <c r="J3695">
        <v>1401485207</v>
      </c>
      <c r="K3695" s="15">
        <f>(((J3695/60)/60)/24)+DATE(1970,1,1)</f>
        <v>41789.893599537041</v>
      </c>
      <c r="L3695">
        <v>1</v>
      </c>
      <c r="M3695" s="15">
        <f>(((I3695/60)/60)/24)+DATE(1970,1,1)</f>
        <v>41815.875</v>
      </c>
      <c r="N3695" t="b">
        <v>0</v>
      </c>
      <c r="O3695" t="b">
        <v>0</v>
      </c>
      <c r="P3695" t="s">
        <v>8269</v>
      </c>
      <c r="Q3695" s="10" t="s">
        <v>8313</v>
      </c>
      <c r="R3695" t="s">
        <v>8314</v>
      </c>
      <c r="S3695">
        <f>IFERROR(ROUND(E3695/L3695,2),0)</f>
        <v>1</v>
      </c>
      <c r="T3695" s="29">
        <f t="shared" si="57"/>
        <v>0</v>
      </c>
    </row>
    <row r="3696" spans="1:20" ht="30" x14ac:dyDescent="0.25">
      <c r="A3696">
        <v>3862</v>
      </c>
      <c r="B3696" s="3" t="s">
        <v>3859</v>
      </c>
      <c r="C3696" s="3" t="s">
        <v>7971</v>
      </c>
      <c r="D3696" s="6">
        <v>7500</v>
      </c>
      <c r="E3696" s="8">
        <v>1</v>
      </c>
      <c r="F3696" t="s">
        <v>8220</v>
      </c>
      <c r="G3696" t="s">
        <v>8223</v>
      </c>
      <c r="H3696" t="s">
        <v>8245</v>
      </c>
      <c r="I3696">
        <v>1473699540</v>
      </c>
      <c r="J3696">
        <v>1472451356</v>
      </c>
      <c r="K3696" s="15">
        <f>(((J3696/60)/60)/24)+DATE(1970,1,1)</f>
        <v>42611.261064814811</v>
      </c>
      <c r="L3696">
        <v>1</v>
      </c>
      <c r="M3696" s="15">
        <f>(((I3696/60)/60)/24)+DATE(1970,1,1)</f>
        <v>42625.707638888889</v>
      </c>
      <c r="N3696" t="b">
        <v>0</v>
      </c>
      <c r="O3696" t="b">
        <v>0</v>
      </c>
      <c r="P3696" t="s">
        <v>8269</v>
      </c>
      <c r="Q3696" s="10" t="s">
        <v>8313</v>
      </c>
      <c r="R3696" t="s">
        <v>8314</v>
      </c>
      <c r="S3696">
        <f>IFERROR(ROUND(E3696/L3696,2),0)</f>
        <v>1</v>
      </c>
      <c r="T3696" s="29">
        <f t="shared" si="57"/>
        <v>0</v>
      </c>
    </row>
    <row r="3697" spans="1:20" ht="60" x14ac:dyDescent="0.25">
      <c r="A3697">
        <v>3630</v>
      </c>
      <c r="B3697" s="3" t="s">
        <v>3628</v>
      </c>
      <c r="C3697" s="3" t="s">
        <v>7740</v>
      </c>
      <c r="D3697" s="27">
        <v>3000</v>
      </c>
      <c r="E3697" s="8">
        <v>1</v>
      </c>
      <c r="F3697" t="s">
        <v>8220</v>
      </c>
      <c r="G3697" t="s">
        <v>8224</v>
      </c>
      <c r="H3697" t="s">
        <v>8246</v>
      </c>
      <c r="I3697">
        <v>1417295990</v>
      </c>
      <c r="J3697">
        <v>1414700390</v>
      </c>
      <c r="K3697" s="15">
        <f>(((J3697/60)/60)/24)+DATE(1970,1,1)</f>
        <v>41942.84710648148</v>
      </c>
      <c r="L3697">
        <v>1</v>
      </c>
      <c r="M3697" s="15">
        <f>(((I3697/60)/60)/24)+DATE(1970,1,1)</f>
        <v>41972.888773148152</v>
      </c>
      <c r="N3697" t="b">
        <v>0</v>
      </c>
      <c r="O3697" t="b">
        <v>0</v>
      </c>
      <c r="P3697" t="s">
        <v>8303</v>
      </c>
      <c r="Q3697" s="10" t="s">
        <v>8313</v>
      </c>
      <c r="R3697" t="s">
        <v>8355</v>
      </c>
      <c r="S3697">
        <f>IFERROR(ROUND(E3697/L3697,2),0)</f>
        <v>1</v>
      </c>
      <c r="T3697" s="29">
        <f t="shared" si="57"/>
        <v>0</v>
      </c>
    </row>
    <row r="3698" spans="1:20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s="15">
        <f>(((J3698/60)/60)/24)+DATE(1970,1,1)</f>
        <v>42059.270023148143</v>
      </c>
      <c r="L3698">
        <v>1</v>
      </c>
      <c r="M3698" s="15">
        <f>(((I3698/60)/60)/24)+DATE(1970,1,1)</f>
        <v>42119.190972222219</v>
      </c>
      <c r="N3698" t="b">
        <v>0</v>
      </c>
      <c r="O3698" t="b">
        <v>0</v>
      </c>
      <c r="P3698" t="s">
        <v>8269</v>
      </c>
      <c r="Q3698" s="10" t="s">
        <v>8313</v>
      </c>
      <c r="R3698" t="s">
        <v>8314</v>
      </c>
      <c r="S3698">
        <f>IFERROR(ROUND(E3698/L3698,2),0)</f>
        <v>1</v>
      </c>
      <c r="T3698" s="29">
        <f t="shared" si="57"/>
        <v>0</v>
      </c>
    </row>
    <row r="3699" spans="1:20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s="15">
        <f>(((J3699/60)/60)/24)+DATE(1970,1,1)</f>
        <v>42415.168564814812</v>
      </c>
      <c r="L3699">
        <v>1</v>
      </c>
      <c r="M3699" s="15">
        <f>(((I3699/60)/60)/24)+DATE(1970,1,1)</f>
        <v>42445.126898148148</v>
      </c>
      <c r="N3699" t="b">
        <v>0</v>
      </c>
      <c r="O3699" t="b">
        <v>0</v>
      </c>
      <c r="P3699" t="s">
        <v>8269</v>
      </c>
      <c r="Q3699" s="10" t="s">
        <v>8313</v>
      </c>
      <c r="R3699" t="s">
        <v>8314</v>
      </c>
      <c r="S3699">
        <f>IFERROR(ROUND(E3699/L3699,2),0)</f>
        <v>1</v>
      </c>
      <c r="T3699" s="29">
        <f t="shared" si="57"/>
        <v>0</v>
      </c>
    </row>
    <row r="3700" spans="1:20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s="15">
        <f>(((J3700/60)/60)/24)+DATE(1970,1,1)</f>
        <v>42433.825717592597</v>
      </c>
      <c r="L3700">
        <v>1</v>
      </c>
      <c r="M3700" s="15">
        <f>(((I3700/60)/60)/24)+DATE(1970,1,1)</f>
        <v>42493.784050925926</v>
      </c>
      <c r="N3700" t="b">
        <v>0</v>
      </c>
      <c r="O3700" t="b">
        <v>0</v>
      </c>
      <c r="P3700" t="s">
        <v>8269</v>
      </c>
      <c r="Q3700" s="10" t="s">
        <v>8313</v>
      </c>
      <c r="R3700" t="s">
        <v>8314</v>
      </c>
      <c r="S3700">
        <f>IFERROR(ROUND(E3700/L3700,2),0)</f>
        <v>1</v>
      </c>
      <c r="T3700" s="29">
        <f t="shared" si="57"/>
        <v>0</v>
      </c>
    </row>
    <row r="3701" spans="1:20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s="15">
        <f>(((J3701/60)/60)/24)+DATE(1970,1,1)</f>
        <v>41890.16269675926</v>
      </c>
      <c r="L3701">
        <v>1</v>
      </c>
      <c r="M3701" s="15">
        <f>(((I3701/60)/60)/24)+DATE(1970,1,1)</f>
        <v>41920.16269675926</v>
      </c>
      <c r="N3701" t="b">
        <v>0</v>
      </c>
      <c r="O3701" t="b">
        <v>0</v>
      </c>
      <c r="P3701" t="s">
        <v>8269</v>
      </c>
      <c r="Q3701" s="10" t="s">
        <v>8313</v>
      </c>
      <c r="R3701" t="s">
        <v>8314</v>
      </c>
      <c r="S3701">
        <f>IFERROR(ROUND(E3701/L3701,2),0)</f>
        <v>1</v>
      </c>
      <c r="T3701" s="29">
        <f t="shared" si="57"/>
        <v>0</v>
      </c>
    </row>
    <row r="3702" spans="1:20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s="15">
        <f>(((J3702/60)/60)/24)+DATE(1970,1,1)</f>
        <v>42174.780821759254</v>
      </c>
      <c r="L3702">
        <v>1</v>
      </c>
      <c r="M3702" s="15">
        <f>(((I3702/60)/60)/24)+DATE(1970,1,1)</f>
        <v>42204.780821759254</v>
      </c>
      <c r="N3702" t="b">
        <v>0</v>
      </c>
      <c r="O3702" t="b">
        <v>0</v>
      </c>
      <c r="P3702" t="s">
        <v>8269</v>
      </c>
      <c r="Q3702" s="10" t="s">
        <v>8313</v>
      </c>
      <c r="R3702" t="s">
        <v>8314</v>
      </c>
      <c r="S3702">
        <f>IFERROR(ROUND(E3702/L3702,2),0)</f>
        <v>1</v>
      </c>
      <c r="T3702" s="29">
        <f t="shared" si="57"/>
        <v>0</v>
      </c>
    </row>
    <row r="3703" spans="1:20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s="15">
        <f>(((J3703/60)/60)/24)+DATE(1970,1,1)</f>
        <v>41842.201261574075</v>
      </c>
      <c r="L3703">
        <v>1</v>
      </c>
      <c r="M3703" s="15">
        <f>(((I3703/60)/60)/24)+DATE(1970,1,1)</f>
        <v>41872.201261574075</v>
      </c>
      <c r="N3703" t="b">
        <v>0</v>
      </c>
      <c r="O3703" t="b">
        <v>0</v>
      </c>
      <c r="P3703" t="s">
        <v>8269</v>
      </c>
      <c r="Q3703" s="10" t="s">
        <v>8313</v>
      </c>
      <c r="R3703" t="s">
        <v>8314</v>
      </c>
      <c r="S3703">
        <f>IFERROR(ROUND(E3703/L3703,2),0)</f>
        <v>1</v>
      </c>
      <c r="T3703" s="29">
        <f t="shared" si="57"/>
        <v>0</v>
      </c>
    </row>
    <row r="3704" spans="1:20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s="15">
        <f>(((J3704/60)/60)/24)+DATE(1970,1,1)</f>
        <v>41905.636469907404</v>
      </c>
      <c r="L3704">
        <v>1</v>
      </c>
      <c r="M3704" s="15">
        <f>(((I3704/60)/60)/24)+DATE(1970,1,1)</f>
        <v>41935.636469907404</v>
      </c>
      <c r="N3704" t="b">
        <v>0</v>
      </c>
      <c r="O3704" t="b">
        <v>0</v>
      </c>
      <c r="P3704" t="s">
        <v>8269</v>
      </c>
      <c r="Q3704" s="10" t="s">
        <v>8313</v>
      </c>
      <c r="R3704" t="s">
        <v>8314</v>
      </c>
      <c r="S3704">
        <f>IFERROR(ROUND(E3704/L3704,2),0)</f>
        <v>1</v>
      </c>
      <c r="T3704" s="29">
        <f t="shared" si="57"/>
        <v>0</v>
      </c>
    </row>
    <row r="3705" spans="1:20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s="15">
        <f>(((J3705/60)/60)/24)+DATE(1970,1,1)</f>
        <v>42400.946597222224</v>
      </c>
      <c r="L3705">
        <v>1</v>
      </c>
      <c r="M3705" s="15">
        <f>(((I3705/60)/60)/24)+DATE(1970,1,1)</f>
        <v>42428</v>
      </c>
      <c r="N3705" t="b">
        <v>0</v>
      </c>
      <c r="O3705" t="b">
        <v>0</v>
      </c>
      <c r="P3705" t="s">
        <v>8269</v>
      </c>
      <c r="Q3705" s="10" t="s">
        <v>8313</v>
      </c>
      <c r="R3705" t="s">
        <v>8314</v>
      </c>
      <c r="S3705">
        <f>IFERROR(ROUND(E3705/L3705,2),0)</f>
        <v>1</v>
      </c>
      <c r="T3705" s="29">
        <f t="shared" si="57"/>
        <v>0</v>
      </c>
    </row>
    <row r="3706" spans="1:20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s="15">
        <f>(((J3706/60)/60)/24)+DATE(1970,1,1)</f>
        <v>42593.431793981479</v>
      </c>
      <c r="L3706">
        <v>0</v>
      </c>
      <c r="M3706" s="15">
        <f>(((I3706/60)/60)/24)+DATE(1970,1,1)</f>
        <v>42653.431793981479</v>
      </c>
      <c r="N3706" t="b">
        <v>0</v>
      </c>
      <c r="O3706" t="b">
        <v>0</v>
      </c>
      <c r="P3706" t="s">
        <v>8265</v>
      </c>
      <c r="Q3706" s="10" t="s">
        <v>8306</v>
      </c>
      <c r="R3706" t="s">
        <v>8309</v>
      </c>
      <c r="S3706">
        <f>IFERROR(ROUND(E3706/L3706,2),0)</f>
        <v>0</v>
      </c>
      <c r="T3706" s="29">
        <f t="shared" si="57"/>
        <v>0</v>
      </c>
    </row>
    <row r="3707" spans="1:20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s="15">
        <f>(((J3707/60)/60)/24)+DATE(1970,1,1)</f>
        <v>42114.928726851853</v>
      </c>
      <c r="L3707">
        <v>0</v>
      </c>
      <c r="M3707" s="15">
        <f>(((I3707/60)/60)/24)+DATE(1970,1,1)</f>
        <v>42139.928726851853</v>
      </c>
      <c r="N3707" t="b">
        <v>0</v>
      </c>
      <c r="O3707" t="b">
        <v>0</v>
      </c>
      <c r="P3707" t="s">
        <v>8265</v>
      </c>
      <c r="Q3707" s="10" t="s">
        <v>8306</v>
      </c>
      <c r="R3707" t="s">
        <v>8309</v>
      </c>
      <c r="S3707">
        <f>IFERROR(ROUND(E3707/L3707,2),0)</f>
        <v>0</v>
      </c>
      <c r="T3707" s="29">
        <f t="shared" si="57"/>
        <v>0</v>
      </c>
    </row>
    <row r="3708" spans="1:20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s="15">
        <f>(((J3708/60)/60)/24)+DATE(1970,1,1)</f>
        <v>41882.937303240738</v>
      </c>
      <c r="L3708">
        <v>0</v>
      </c>
      <c r="M3708" s="15">
        <f>(((I3708/60)/60)/24)+DATE(1970,1,1)</f>
        <v>41942.937303240738</v>
      </c>
      <c r="N3708" t="b">
        <v>0</v>
      </c>
      <c r="O3708" t="b">
        <v>0</v>
      </c>
      <c r="P3708" t="s">
        <v>8265</v>
      </c>
      <c r="Q3708" s="10" t="s">
        <v>8306</v>
      </c>
      <c r="R3708" t="s">
        <v>8309</v>
      </c>
      <c r="S3708">
        <f>IFERROR(ROUND(E3708/L3708,2),0)</f>
        <v>0</v>
      </c>
      <c r="T3708" s="29">
        <f t="shared" si="57"/>
        <v>0</v>
      </c>
    </row>
    <row r="3709" spans="1:20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s="15">
        <f>(((J3709/60)/60)/24)+DATE(1970,1,1)</f>
        <v>41778.915416666663</v>
      </c>
      <c r="L3709">
        <v>0</v>
      </c>
      <c r="M3709" s="15">
        <f>(((I3709/60)/60)/24)+DATE(1970,1,1)</f>
        <v>41806.844444444447</v>
      </c>
      <c r="N3709" t="b">
        <v>0</v>
      </c>
      <c r="O3709" t="b">
        <v>0</v>
      </c>
      <c r="P3709" t="s">
        <v>8265</v>
      </c>
      <c r="Q3709" s="10" t="s">
        <v>8306</v>
      </c>
      <c r="R3709" t="s">
        <v>8309</v>
      </c>
      <c r="S3709">
        <f>IFERROR(ROUND(E3709/L3709,2),0)</f>
        <v>0</v>
      </c>
      <c r="T3709" s="29">
        <f t="shared" si="57"/>
        <v>0</v>
      </c>
    </row>
    <row r="3710" spans="1:20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s="15">
        <f>(((J3710/60)/60)/24)+DATE(1970,1,1)</f>
        <v>42541.837511574078</v>
      </c>
      <c r="L3710">
        <v>0</v>
      </c>
      <c r="M3710" s="15">
        <f>(((I3710/60)/60)/24)+DATE(1970,1,1)</f>
        <v>42557</v>
      </c>
      <c r="N3710" t="b">
        <v>0</v>
      </c>
      <c r="O3710" t="b">
        <v>0</v>
      </c>
      <c r="P3710" t="s">
        <v>8265</v>
      </c>
      <c r="Q3710" s="10" t="s">
        <v>8306</v>
      </c>
      <c r="R3710" t="s">
        <v>8309</v>
      </c>
      <c r="S3710">
        <f>IFERROR(ROUND(E3710/L3710,2),0)</f>
        <v>0</v>
      </c>
      <c r="T3710" s="29">
        <f t="shared" si="57"/>
        <v>0</v>
      </c>
    </row>
    <row r="3711" spans="1:20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s="15">
        <f>(((J3711/60)/60)/24)+DATE(1970,1,1)</f>
        <v>42491.80768518518</v>
      </c>
      <c r="L3711">
        <v>0</v>
      </c>
      <c r="M3711" s="15">
        <f>(((I3711/60)/60)/24)+DATE(1970,1,1)</f>
        <v>42521.729861111111</v>
      </c>
      <c r="N3711" t="b">
        <v>0</v>
      </c>
      <c r="O3711" t="b">
        <v>0</v>
      </c>
      <c r="P3711" t="s">
        <v>8265</v>
      </c>
      <c r="Q3711" s="10" t="s">
        <v>8306</v>
      </c>
      <c r="R3711" t="s">
        <v>8309</v>
      </c>
      <c r="S3711">
        <f>IFERROR(ROUND(E3711/L3711,2),0)</f>
        <v>0</v>
      </c>
      <c r="T3711" s="29">
        <f t="shared" si="57"/>
        <v>0</v>
      </c>
    </row>
    <row r="3712" spans="1:20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s="15">
        <f>(((J3712/60)/60)/24)+DATE(1970,1,1)</f>
        <v>42221.909930555557</v>
      </c>
      <c r="L3712">
        <v>0</v>
      </c>
      <c r="M3712" s="15">
        <f>(((I3712/60)/60)/24)+DATE(1970,1,1)</f>
        <v>42251.708333333328</v>
      </c>
      <c r="N3712" t="b">
        <v>0</v>
      </c>
      <c r="O3712" t="b">
        <v>0</v>
      </c>
      <c r="P3712" t="s">
        <v>8265</v>
      </c>
      <c r="Q3712" s="10" t="s">
        <v>8306</v>
      </c>
      <c r="R3712" t="s">
        <v>8309</v>
      </c>
      <c r="S3712">
        <f>IFERROR(ROUND(E3712/L3712,2),0)</f>
        <v>0</v>
      </c>
      <c r="T3712" s="29">
        <f t="shared" si="57"/>
        <v>0</v>
      </c>
    </row>
    <row r="3713" spans="1:20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s="15">
        <f>(((J3713/60)/60)/24)+DATE(1970,1,1)</f>
        <v>42096.410115740742</v>
      </c>
      <c r="L3713">
        <v>0</v>
      </c>
      <c r="M3713" s="15">
        <f>(((I3713/60)/60)/24)+DATE(1970,1,1)</f>
        <v>42140.427777777775</v>
      </c>
      <c r="N3713" t="b">
        <v>0</v>
      </c>
      <c r="O3713" t="b">
        <v>0</v>
      </c>
      <c r="P3713" t="s">
        <v>8265</v>
      </c>
      <c r="Q3713" s="10" t="s">
        <v>8306</v>
      </c>
      <c r="R3713" t="s">
        <v>8309</v>
      </c>
      <c r="S3713">
        <f>IFERROR(ROUND(E3713/L3713,2),0)</f>
        <v>0</v>
      </c>
      <c r="T3713" s="29">
        <f t="shared" si="57"/>
        <v>0</v>
      </c>
    </row>
    <row r="3714" spans="1:20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s="15">
        <f>(((J3714/60)/60)/24)+DATE(1970,1,1)</f>
        <v>42239.573993055557</v>
      </c>
      <c r="L3714">
        <v>0</v>
      </c>
      <c r="M3714" s="15">
        <f>(((I3714/60)/60)/24)+DATE(1970,1,1)</f>
        <v>42289.573993055557</v>
      </c>
      <c r="N3714" t="b">
        <v>0</v>
      </c>
      <c r="O3714" t="b">
        <v>0</v>
      </c>
      <c r="P3714" t="s">
        <v>8265</v>
      </c>
      <c r="Q3714" s="10" t="s">
        <v>8306</v>
      </c>
      <c r="R3714" t="s">
        <v>8309</v>
      </c>
      <c r="S3714">
        <f>IFERROR(ROUND(E3714/L3714,2),0)</f>
        <v>0</v>
      </c>
      <c r="T3714" s="29">
        <f t="shared" si="57"/>
        <v>0</v>
      </c>
    </row>
    <row r="3715" spans="1:20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s="15">
        <f>(((J3715/60)/60)/24)+DATE(1970,1,1)</f>
        <v>42053.198287037041</v>
      </c>
      <c r="L3715">
        <v>0</v>
      </c>
      <c r="M3715" s="15">
        <f>(((I3715/60)/60)/24)+DATE(1970,1,1)</f>
        <v>42083.15662037037</v>
      </c>
      <c r="N3715" t="b">
        <v>0</v>
      </c>
      <c r="O3715" t="b">
        <v>0</v>
      </c>
      <c r="P3715" t="s">
        <v>8265</v>
      </c>
      <c r="Q3715" s="10" t="s">
        <v>8306</v>
      </c>
      <c r="R3715" t="s">
        <v>8309</v>
      </c>
      <c r="S3715">
        <f>IFERROR(ROUND(E3715/L3715,2),0)</f>
        <v>0</v>
      </c>
      <c r="T3715" s="29">
        <f t="shared" ref="T3715:T3778" si="58">ROUND(E3715/D3715*100,0)</f>
        <v>0</v>
      </c>
    </row>
    <row r="3716" spans="1:20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s="15">
        <f>(((J3716/60)/60)/24)+DATE(1970,1,1)</f>
        <v>42559.064143518524</v>
      </c>
      <c r="L3716">
        <v>0</v>
      </c>
      <c r="M3716" s="15">
        <f>(((I3716/60)/60)/24)+DATE(1970,1,1)</f>
        <v>42616.246527777781</v>
      </c>
      <c r="N3716" t="b">
        <v>0</v>
      </c>
      <c r="O3716" t="b">
        <v>0</v>
      </c>
      <c r="P3716" t="s">
        <v>8265</v>
      </c>
      <c r="Q3716" s="10" t="s">
        <v>8306</v>
      </c>
      <c r="R3716" t="s">
        <v>8309</v>
      </c>
      <c r="S3716">
        <f>IFERROR(ROUND(E3716/L3716,2),0)</f>
        <v>0</v>
      </c>
      <c r="T3716" s="29">
        <f t="shared" si="58"/>
        <v>0</v>
      </c>
    </row>
    <row r="3717" spans="1:20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s="15">
        <f>(((J3717/60)/60)/24)+DATE(1970,1,1)</f>
        <v>41969.767824074079</v>
      </c>
      <c r="L3717">
        <v>0</v>
      </c>
      <c r="M3717" s="15">
        <f>(((I3717/60)/60)/24)+DATE(1970,1,1)</f>
        <v>42012.762499999997</v>
      </c>
      <c r="N3717" t="b">
        <v>0</v>
      </c>
      <c r="O3717" t="b">
        <v>0</v>
      </c>
      <c r="P3717" t="s">
        <v>8265</v>
      </c>
      <c r="Q3717" s="10" t="s">
        <v>8306</v>
      </c>
      <c r="R3717" t="s">
        <v>8309</v>
      </c>
      <c r="S3717">
        <f>IFERROR(ROUND(E3717/L3717,2),0)</f>
        <v>0</v>
      </c>
      <c r="T3717" s="29">
        <f t="shared" si="58"/>
        <v>0</v>
      </c>
    </row>
    <row r="3718" spans="1:20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s="15">
        <f>(((J3718/60)/60)/24)+DATE(1970,1,1)</f>
        <v>41904.07671296296</v>
      </c>
      <c r="L3718">
        <v>0</v>
      </c>
      <c r="M3718" s="15">
        <f>(((I3718/60)/60)/24)+DATE(1970,1,1)</f>
        <v>41934.07671296296</v>
      </c>
      <c r="N3718" t="b">
        <v>0</v>
      </c>
      <c r="O3718" t="b">
        <v>0</v>
      </c>
      <c r="P3718" t="s">
        <v>8265</v>
      </c>
      <c r="Q3718" s="10" t="s">
        <v>8306</v>
      </c>
      <c r="R3718" t="s">
        <v>8309</v>
      </c>
      <c r="S3718">
        <f>IFERROR(ROUND(E3718/L3718,2),0)</f>
        <v>0</v>
      </c>
      <c r="T3718" s="29">
        <f t="shared" si="58"/>
        <v>0</v>
      </c>
    </row>
    <row r="3719" spans="1:20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s="15">
        <f>(((J3719/60)/60)/24)+DATE(1970,1,1)</f>
        <v>42171.913090277783</v>
      </c>
      <c r="L3719">
        <v>0</v>
      </c>
      <c r="M3719" s="15">
        <f>(((I3719/60)/60)/24)+DATE(1970,1,1)</f>
        <v>42231.913090277783</v>
      </c>
      <c r="N3719" t="b">
        <v>0</v>
      </c>
      <c r="O3719" t="b">
        <v>0</v>
      </c>
      <c r="P3719" t="s">
        <v>8266</v>
      </c>
      <c r="Q3719" s="10" t="s">
        <v>8306</v>
      </c>
      <c r="R3719" t="s">
        <v>8310</v>
      </c>
      <c r="S3719">
        <f>IFERROR(ROUND(E3719/L3719,2),0)</f>
        <v>0</v>
      </c>
      <c r="T3719" s="29">
        <f t="shared" si="58"/>
        <v>0</v>
      </c>
    </row>
    <row r="3720" spans="1:20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s="15">
        <f>(((J3720/60)/60)/24)+DATE(1970,1,1)</f>
        <v>42243.961273148147</v>
      </c>
      <c r="L3720">
        <v>0</v>
      </c>
      <c r="M3720" s="15">
        <f>(((I3720/60)/60)/24)+DATE(1970,1,1)</f>
        <v>42278</v>
      </c>
      <c r="N3720" t="b">
        <v>0</v>
      </c>
      <c r="O3720" t="b">
        <v>0</v>
      </c>
      <c r="P3720" t="s">
        <v>8266</v>
      </c>
      <c r="Q3720" s="10" t="s">
        <v>8306</v>
      </c>
      <c r="R3720" t="s">
        <v>8310</v>
      </c>
      <c r="S3720">
        <f>IFERROR(ROUND(E3720/L3720,2),0)</f>
        <v>0</v>
      </c>
      <c r="T3720" s="29">
        <f t="shared" si="58"/>
        <v>0</v>
      </c>
    </row>
    <row r="3721" spans="1:20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s="15">
        <f>(((J3721/60)/60)/24)+DATE(1970,1,1)</f>
        <v>42351.658842592587</v>
      </c>
      <c r="L3721">
        <v>0</v>
      </c>
      <c r="M3721" s="15">
        <f>(((I3721/60)/60)/24)+DATE(1970,1,1)</f>
        <v>42381.658842592587</v>
      </c>
      <c r="N3721" t="b">
        <v>0</v>
      </c>
      <c r="O3721" t="b">
        <v>0</v>
      </c>
      <c r="P3721" t="s">
        <v>8266</v>
      </c>
      <c r="Q3721" s="10" t="s">
        <v>8306</v>
      </c>
      <c r="R3721" t="s">
        <v>8310</v>
      </c>
      <c r="S3721">
        <f>IFERROR(ROUND(E3721/L3721,2),0)</f>
        <v>0</v>
      </c>
      <c r="T3721" s="29">
        <f t="shared" si="58"/>
        <v>0</v>
      </c>
    </row>
    <row r="3722" spans="1:20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s="15">
        <f>(((J3722/60)/60)/24)+DATE(1970,1,1)</f>
        <v>42047.394942129627</v>
      </c>
      <c r="L3722">
        <v>0</v>
      </c>
      <c r="M3722" s="15">
        <f>(((I3722/60)/60)/24)+DATE(1970,1,1)</f>
        <v>42082.353275462956</v>
      </c>
      <c r="N3722" t="b">
        <v>0</v>
      </c>
      <c r="O3722" t="b">
        <v>0</v>
      </c>
      <c r="P3722" t="s">
        <v>8266</v>
      </c>
      <c r="Q3722" s="10" t="s">
        <v>8306</v>
      </c>
      <c r="R3722" t="s">
        <v>8310</v>
      </c>
      <c r="S3722">
        <f>IFERROR(ROUND(E3722/L3722,2),0)</f>
        <v>0</v>
      </c>
      <c r="T3722" s="29">
        <f t="shared" si="58"/>
        <v>0</v>
      </c>
    </row>
    <row r="3723" spans="1:20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s="15">
        <f>(((J3723/60)/60)/24)+DATE(1970,1,1)</f>
        <v>42033.573009259257</v>
      </c>
      <c r="L3723">
        <v>0</v>
      </c>
      <c r="M3723" s="15">
        <f>(((I3723/60)/60)/24)+DATE(1970,1,1)</f>
        <v>42063.573009259257</v>
      </c>
      <c r="N3723" t="b">
        <v>0</v>
      </c>
      <c r="O3723" t="b">
        <v>0</v>
      </c>
      <c r="P3723" t="s">
        <v>8266</v>
      </c>
      <c r="Q3723" s="10" t="s">
        <v>8306</v>
      </c>
      <c r="R3723" t="s">
        <v>8310</v>
      </c>
      <c r="S3723">
        <f>IFERROR(ROUND(E3723/L3723,2),0)</f>
        <v>0</v>
      </c>
      <c r="T3723" s="29">
        <f t="shared" si="58"/>
        <v>0</v>
      </c>
    </row>
    <row r="3724" spans="1:20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s="15">
        <f>(((J3724/60)/60)/24)+DATE(1970,1,1)</f>
        <v>42072.758981481486</v>
      </c>
      <c r="L3724">
        <v>0</v>
      </c>
      <c r="M3724" s="15">
        <f>(((I3724/60)/60)/24)+DATE(1970,1,1)</f>
        <v>42132.758981481486</v>
      </c>
      <c r="N3724" t="b">
        <v>0</v>
      </c>
      <c r="O3724" t="b">
        <v>0</v>
      </c>
      <c r="P3724" t="s">
        <v>8266</v>
      </c>
      <c r="Q3724" s="10" t="s">
        <v>8306</v>
      </c>
      <c r="R3724" t="s">
        <v>8310</v>
      </c>
      <c r="S3724">
        <f>IFERROR(ROUND(E3724/L3724,2),0)</f>
        <v>0</v>
      </c>
      <c r="T3724" s="29">
        <f t="shared" si="58"/>
        <v>0</v>
      </c>
    </row>
    <row r="3725" spans="1:20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s="15">
        <f>(((J3725/60)/60)/24)+DATE(1970,1,1)</f>
        <v>42191.824062500003</v>
      </c>
      <c r="L3725">
        <v>0</v>
      </c>
      <c r="M3725" s="15">
        <f>(((I3725/60)/60)/24)+DATE(1970,1,1)</f>
        <v>42221.824062500003</v>
      </c>
      <c r="N3725" t="b">
        <v>0</v>
      </c>
      <c r="O3725" t="b">
        <v>0</v>
      </c>
      <c r="P3725" t="s">
        <v>8266</v>
      </c>
      <c r="Q3725" s="10" t="s">
        <v>8306</v>
      </c>
      <c r="R3725" t="s">
        <v>8310</v>
      </c>
      <c r="S3725">
        <f>IFERROR(ROUND(E3725/L3725,2),0)</f>
        <v>0</v>
      </c>
      <c r="T3725" s="29">
        <f t="shared" si="58"/>
        <v>0</v>
      </c>
    </row>
    <row r="3726" spans="1:20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s="15">
        <f>(((J3726/60)/60)/24)+DATE(1970,1,1)</f>
        <v>42304.955381944441</v>
      </c>
      <c r="L3726">
        <v>0</v>
      </c>
      <c r="M3726" s="15">
        <f>(((I3726/60)/60)/24)+DATE(1970,1,1)</f>
        <v>42334.997048611112</v>
      </c>
      <c r="N3726" t="b">
        <v>0</v>
      </c>
      <c r="O3726" t="b">
        <v>0</v>
      </c>
      <c r="P3726" t="s">
        <v>8266</v>
      </c>
      <c r="Q3726" s="10" t="s">
        <v>8306</v>
      </c>
      <c r="R3726" t="s">
        <v>8310</v>
      </c>
      <c r="S3726">
        <f>IFERROR(ROUND(E3726/L3726,2),0)</f>
        <v>0</v>
      </c>
      <c r="T3726" s="29">
        <f t="shared" si="58"/>
        <v>0</v>
      </c>
    </row>
    <row r="3727" spans="1:20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s="15">
        <f>(((J3727/60)/60)/24)+DATE(1970,1,1)</f>
        <v>42712.011944444443</v>
      </c>
      <c r="L3727">
        <v>0</v>
      </c>
      <c r="M3727" s="15">
        <f>(((I3727/60)/60)/24)+DATE(1970,1,1)</f>
        <v>42742.011944444443</v>
      </c>
      <c r="N3727" t="b">
        <v>0</v>
      </c>
      <c r="O3727" t="b">
        <v>0</v>
      </c>
      <c r="P3727" t="s">
        <v>8266</v>
      </c>
      <c r="Q3727" s="10" t="s">
        <v>8306</v>
      </c>
      <c r="R3727" t="s">
        <v>8310</v>
      </c>
      <c r="S3727">
        <f>IFERROR(ROUND(E3727/L3727,2),0)</f>
        <v>0</v>
      </c>
      <c r="T3727" s="29">
        <f t="shared" si="58"/>
        <v>0</v>
      </c>
    </row>
    <row r="3728" spans="1:20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s="15">
        <f>(((J3728/60)/60)/24)+DATE(1970,1,1)</f>
        <v>42767.812893518523</v>
      </c>
      <c r="L3728">
        <v>0</v>
      </c>
      <c r="M3728" s="15">
        <f>(((I3728/60)/60)/24)+DATE(1970,1,1)</f>
        <v>42797.833333333328</v>
      </c>
      <c r="N3728" t="b">
        <v>0</v>
      </c>
      <c r="O3728" t="b">
        <v>0</v>
      </c>
      <c r="P3728" t="s">
        <v>8266</v>
      </c>
      <c r="Q3728" s="10" t="s">
        <v>8306</v>
      </c>
      <c r="R3728" t="s">
        <v>8310</v>
      </c>
      <c r="S3728">
        <f>IFERROR(ROUND(E3728/L3728,2),0)</f>
        <v>0</v>
      </c>
      <c r="T3728" s="29">
        <f t="shared" si="58"/>
        <v>0</v>
      </c>
    </row>
    <row r="3729" spans="1:20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s="15">
        <f>(((J3729/60)/60)/24)+DATE(1970,1,1)</f>
        <v>41857.18304398148</v>
      </c>
      <c r="L3729">
        <v>0</v>
      </c>
      <c r="M3729" s="15">
        <f>(((I3729/60)/60)/24)+DATE(1970,1,1)</f>
        <v>41887.18304398148</v>
      </c>
      <c r="N3729" t="b">
        <v>0</v>
      </c>
      <c r="O3729" t="b">
        <v>0</v>
      </c>
      <c r="P3729" t="s">
        <v>8266</v>
      </c>
      <c r="Q3729" s="10" t="s">
        <v>8306</v>
      </c>
      <c r="R3729" t="s">
        <v>8310</v>
      </c>
      <c r="S3729">
        <f>IFERROR(ROUND(E3729/L3729,2),0)</f>
        <v>0</v>
      </c>
      <c r="T3729" s="29">
        <f t="shared" si="58"/>
        <v>0</v>
      </c>
    </row>
    <row r="3730" spans="1:20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s="15">
        <f>(((J3730/60)/60)/24)+DATE(1970,1,1)</f>
        <v>41911.934791666667</v>
      </c>
      <c r="L3730">
        <v>0</v>
      </c>
      <c r="M3730" s="15">
        <f>(((I3730/60)/60)/24)+DATE(1970,1,1)</f>
        <v>41971.976458333331</v>
      </c>
      <c r="N3730" t="b">
        <v>0</v>
      </c>
      <c r="O3730" t="b">
        <v>0</v>
      </c>
      <c r="P3730" t="s">
        <v>8266</v>
      </c>
      <c r="Q3730" s="10" t="s">
        <v>8306</v>
      </c>
      <c r="R3730" t="s">
        <v>8310</v>
      </c>
      <c r="S3730">
        <f>IFERROR(ROUND(E3730/L3730,2),0)</f>
        <v>0</v>
      </c>
      <c r="T3730" s="29">
        <f t="shared" si="58"/>
        <v>0</v>
      </c>
    </row>
    <row r="3731" spans="1:20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s="15">
        <f>(((J3731/60)/60)/24)+DATE(1970,1,1)</f>
        <v>42135.67050925926</v>
      </c>
      <c r="L3731">
        <v>0</v>
      </c>
      <c r="M3731" s="15">
        <f>(((I3731/60)/60)/24)+DATE(1970,1,1)</f>
        <v>42195.67050925926</v>
      </c>
      <c r="N3731" t="b">
        <v>0</v>
      </c>
      <c r="O3731" t="b">
        <v>0</v>
      </c>
      <c r="P3731" t="s">
        <v>8266</v>
      </c>
      <c r="Q3731" s="10" t="s">
        <v>8306</v>
      </c>
      <c r="R3731" t="s">
        <v>8310</v>
      </c>
      <c r="S3731">
        <f>IFERROR(ROUND(E3731/L3731,2),0)</f>
        <v>0</v>
      </c>
      <c r="T3731" s="29">
        <f t="shared" si="58"/>
        <v>0</v>
      </c>
    </row>
    <row r="3732" spans="1:20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s="15">
        <f>(((J3732/60)/60)/24)+DATE(1970,1,1)</f>
        <v>42584.123865740738</v>
      </c>
      <c r="L3732">
        <v>0</v>
      </c>
      <c r="M3732" s="15">
        <f>(((I3732/60)/60)/24)+DATE(1970,1,1)</f>
        <v>42614.123865740738</v>
      </c>
      <c r="N3732" t="b">
        <v>0</v>
      </c>
      <c r="O3732" t="b">
        <v>0</v>
      </c>
      <c r="P3732" t="s">
        <v>8266</v>
      </c>
      <c r="Q3732" s="10" t="s">
        <v>8306</v>
      </c>
      <c r="R3732" t="s">
        <v>8310</v>
      </c>
      <c r="S3732">
        <f>IFERROR(ROUND(E3732/L3732,2),0)</f>
        <v>0</v>
      </c>
      <c r="T3732" s="29">
        <f t="shared" si="58"/>
        <v>0</v>
      </c>
    </row>
    <row r="3733" spans="1:20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s="15">
        <f>(((J3733/60)/60)/24)+DATE(1970,1,1)</f>
        <v>42255.927824074075</v>
      </c>
      <c r="L3733">
        <v>0</v>
      </c>
      <c r="M3733" s="15">
        <f>(((I3733/60)/60)/24)+DATE(1970,1,1)</f>
        <v>42285.874305555553</v>
      </c>
      <c r="N3733" t="b">
        <v>0</v>
      </c>
      <c r="O3733" t="b">
        <v>0</v>
      </c>
      <c r="P3733" t="s">
        <v>8266</v>
      </c>
      <c r="Q3733" s="10" t="s">
        <v>8306</v>
      </c>
      <c r="R3733" t="s">
        <v>8310</v>
      </c>
      <c r="S3733">
        <f>IFERROR(ROUND(E3733/L3733,2),0)</f>
        <v>0</v>
      </c>
      <c r="T3733" s="29">
        <f t="shared" si="58"/>
        <v>0</v>
      </c>
    </row>
    <row r="3734" spans="1:20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s="15">
        <f>(((J3734/60)/60)/24)+DATE(1970,1,1)</f>
        <v>42567.004432870366</v>
      </c>
      <c r="L3734">
        <v>0</v>
      </c>
      <c r="M3734" s="15">
        <f>(((I3734/60)/60)/24)+DATE(1970,1,1)</f>
        <v>42588.004432870366</v>
      </c>
      <c r="N3734" t="b">
        <v>0</v>
      </c>
      <c r="O3734" t="b">
        <v>0</v>
      </c>
      <c r="P3734" t="s">
        <v>8266</v>
      </c>
      <c r="Q3734" s="10" t="s">
        <v>8306</v>
      </c>
      <c r="R3734" t="s">
        <v>8310</v>
      </c>
      <c r="S3734">
        <f>IFERROR(ROUND(E3734/L3734,2),0)</f>
        <v>0</v>
      </c>
      <c r="T3734" s="29">
        <f t="shared" si="58"/>
        <v>0</v>
      </c>
    </row>
    <row r="3735" spans="1:20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s="15">
        <f>(((J3735/60)/60)/24)+DATE(1970,1,1)</f>
        <v>41959.369988425926</v>
      </c>
      <c r="L3735">
        <v>0</v>
      </c>
      <c r="M3735" s="15">
        <f>(((I3735/60)/60)/24)+DATE(1970,1,1)</f>
        <v>41989.369988425926</v>
      </c>
      <c r="N3735" t="b">
        <v>0</v>
      </c>
      <c r="O3735" t="b">
        <v>0</v>
      </c>
      <c r="P3735" t="s">
        <v>8266</v>
      </c>
      <c r="Q3735" s="10" t="s">
        <v>8306</v>
      </c>
      <c r="R3735" t="s">
        <v>8310</v>
      </c>
      <c r="S3735">
        <f>IFERROR(ROUND(E3735/L3735,2),0)</f>
        <v>0</v>
      </c>
      <c r="T3735" s="29">
        <f t="shared" si="58"/>
        <v>0</v>
      </c>
    </row>
    <row r="3736" spans="1:20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s="15">
        <f>(((J3736/60)/60)/24)+DATE(1970,1,1)</f>
        <v>42165.922858796301</v>
      </c>
      <c r="L3736">
        <v>0</v>
      </c>
      <c r="M3736" s="15">
        <f>(((I3736/60)/60)/24)+DATE(1970,1,1)</f>
        <v>42195.922858796301</v>
      </c>
      <c r="N3736" t="b">
        <v>0</v>
      </c>
      <c r="O3736" t="b">
        <v>0</v>
      </c>
      <c r="P3736" t="s">
        <v>8266</v>
      </c>
      <c r="Q3736" s="10" t="s">
        <v>8306</v>
      </c>
      <c r="R3736" t="s">
        <v>8310</v>
      </c>
      <c r="S3736">
        <f>IFERROR(ROUND(E3736/L3736,2),0)</f>
        <v>0</v>
      </c>
      <c r="T3736" s="29">
        <f t="shared" si="58"/>
        <v>0</v>
      </c>
    </row>
    <row r="3737" spans="1:20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s="15">
        <f>(((J3737/60)/60)/24)+DATE(1970,1,1)</f>
        <v>42031.837546296301</v>
      </c>
      <c r="L3737">
        <v>0</v>
      </c>
      <c r="M3737" s="15">
        <f>(((I3737/60)/60)/24)+DATE(1970,1,1)</f>
        <v>42091.79587962963</v>
      </c>
      <c r="N3737" t="b">
        <v>0</v>
      </c>
      <c r="O3737" t="b">
        <v>0</v>
      </c>
      <c r="P3737" t="s">
        <v>8266</v>
      </c>
      <c r="Q3737" s="10" t="s">
        <v>8306</v>
      </c>
      <c r="R3737" t="s">
        <v>8310</v>
      </c>
      <c r="S3737">
        <f>IFERROR(ROUND(E3737/L3737,2),0)</f>
        <v>0</v>
      </c>
      <c r="T3737" s="29">
        <f t="shared" si="58"/>
        <v>0</v>
      </c>
    </row>
    <row r="3738" spans="1:20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s="15">
        <f>(((J3738/60)/60)/24)+DATE(1970,1,1)</f>
        <v>42482.048032407409</v>
      </c>
      <c r="L3738">
        <v>0</v>
      </c>
      <c r="M3738" s="15">
        <f>(((I3738/60)/60)/24)+DATE(1970,1,1)</f>
        <v>42512.045138888891</v>
      </c>
      <c r="N3738" t="b">
        <v>0</v>
      </c>
      <c r="O3738" t="b">
        <v>0</v>
      </c>
      <c r="P3738" t="s">
        <v>8266</v>
      </c>
      <c r="Q3738" s="10" t="s">
        <v>8306</v>
      </c>
      <c r="R3738" t="s">
        <v>8310</v>
      </c>
      <c r="S3738">
        <f>IFERROR(ROUND(E3738/L3738,2),0)</f>
        <v>0</v>
      </c>
      <c r="T3738" s="29">
        <f t="shared" si="58"/>
        <v>0</v>
      </c>
    </row>
    <row r="3739" spans="1:20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s="15">
        <f>(((J3739/60)/60)/24)+DATE(1970,1,1)</f>
        <v>42135.235254629632</v>
      </c>
      <c r="L3739">
        <v>0</v>
      </c>
      <c r="M3739" s="15">
        <f>(((I3739/60)/60)/24)+DATE(1970,1,1)</f>
        <v>42195.235254629632</v>
      </c>
      <c r="N3739" t="b">
        <v>0</v>
      </c>
      <c r="O3739" t="b">
        <v>0</v>
      </c>
      <c r="P3739" t="s">
        <v>8266</v>
      </c>
      <c r="Q3739" s="10" t="s">
        <v>8306</v>
      </c>
      <c r="R3739" t="s">
        <v>8310</v>
      </c>
      <c r="S3739">
        <f>IFERROR(ROUND(E3739/L3739,2),0)</f>
        <v>0</v>
      </c>
      <c r="T3739" s="29">
        <f t="shared" si="58"/>
        <v>0</v>
      </c>
    </row>
    <row r="3740" spans="1:20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s="15">
        <f>(((J3740/60)/60)/24)+DATE(1970,1,1)</f>
        <v>42438.961273148147</v>
      </c>
      <c r="L3740">
        <v>0</v>
      </c>
      <c r="M3740" s="15">
        <f>(((I3740/60)/60)/24)+DATE(1970,1,1)</f>
        <v>42468.919606481482</v>
      </c>
      <c r="N3740" t="b">
        <v>0</v>
      </c>
      <c r="O3740" t="b">
        <v>0</v>
      </c>
      <c r="P3740" t="s">
        <v>8266</v>
      </c>
      <c r="Q3740" s="10" t="s">
        <v>8306</v>
      </c>
      <c r="R3740" t="s">
        <v>8310</v>
      </c>
      <c r="S3740">
        <f>IFERROR(ROUND(E3740/L3740,2),0)</f>
        <v>0</v>
      </c>
      <c r="T3740" s="29">
        <f t="shared" si="58"/>
        <v>0</v>
      </c>
    </row>
    <row r="3741" spans="1:20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s="15">
        <f>(((J3741/60)/60)/24)+DATE(1970,1,1)</f>
        <v>42164.893993055557</v>
      </c>
      <c r="L3741">
        <v>0</v>
      </c>
      <c r="M3741" s="15">
        <f>(((I3741/60)/60)/24)+DATE(1970,1,1)</f>
        <v>42194.893993055557</v>
      </c>
      <c r="N3741" t="b">
        <v>0</v>
      </c>
      <c r="O3741" t="b">
        <v>0</v>
      </c>
      <c r="P3741" t="s">
        <v>8266</v>
      </c>
      <c r="Q3741" s="10" t="s">
        <v>8306</v>
      </c>
      <c r="R3741" t="s">
        <v>8310</v>
      </c>
      <c r="S3741">
        <f>IFERROR(ROUND(E3741/L3741,2),0)</f>
        <v>0</v>
      </c>
      <c r="T3741" s="29">
        <f t="shared" si="58"/>
        <v>0</v>
      </c>
    </row>
    <row r="3742" spans="1:20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s="15">
        <f>(((J3742/60)/60)/24)+DATE(1970,1,1)</f>
        <v>42096.686400462961</v>
      </c>
      <c r="L3742">
        <v>0</v>
      </c>
      <c r="M3742" s="15">
        <f>(((I3742/60)/60)/24)+DATE(1970,1,1)</f>
        <v>42156.686400462961</v>
      </c>
      <c r="N3742" t="b">
        <v>0</v>
      </c>
      <c r="O3742" t="b">
        <v>0</v>
      </c>
      <c r="P3742" t="s">
        <v>8266</v>
      </c>
      <c r="Q3742" s="10" t="s">
        <v>8306</v>
      </c>
      <c r="R3742" t="s">
        <v>8310</v>
      </c>
      <c r="S3742">
        <f>IFERROR(ROUND(E3742/L3742,2),0)</f>
        <v>0</v>
      </c>
      <c r="T3742" s="29">
        <f t="shared" si="58"/>
        <v>0</v>
      </c>
    </row>
    <row r="3743" spans="1:20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s="15">
        <f>(((J3743/60)/60)/24)+DATE(1970,1,1)</f>
        <v>42383.933993055558</v>
      </c>
      <c r="L3743">
        <v>0</v>
      </c>
      <c r="M3743" s="15">
        <f>(((I3743/60)/60)/24)+DATE(1970,1,1)</f>
        <v>42413.933993055558</v>
      </c>
      <c r="N3743" t="b">
        <v>0</v>
      </c>
      <c r="O3743" t="b">
        <v>0</v>
      </c>
      <c r="P3743" t="s">
        <v>8266</v>
      </c>
      <c r="Q3743" s="10" t="s">
        <v>8306</v>
      </c>
      <c r="R3743" t="s">
        <v>8310</v>
      </c>
      <c r="S3743">
        <f>IFERROR(ROUND(E3743/L3743,2),0)</f>
        <v>0</v>
      </c>
      <c r="T3743" s="29">
        <f t="shared" si="58"/>
        <v>0</v>
      </c>
    </row>
    <row r="3744" spans="1:20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s="15">
        <f>(((J3744/60)/60)/24)+DATE(1970,1,1)</f>
        <v>42341.958923611113</v>
      </c>
      <c r="L3744">
        <v>0</v>
      </c>
      <c r="M3744" s="15">
        <f>(((I3744/60)/60)/24)+DATE(1970,1,1)</f>
        <v>42371.958923611113</v>
      </c>
      <c r="N3744" t="b">
        <v>0</v>
      </c>
      <c r="O3744" t="b">
        <v>0</v>
      </c>
      <c r="P3744" t="s">
        <v>8266</v>
      </c>
      <c r="Q3744" s="10" t="s">
        <v>8306</v>
      </c>
      <c r="R3744" t="s">
        <v>8310</v>
      </c>
      <c r="S3744">
        <f>IFERROR(ROUND(E3744/L3744,2),0)</f>
        <v>0</v>
      </c>
      <c r="T3744" s="29">
        <f t="shared" si="58"/>
        <v>0</v>
      </c>
    </row>
    <row r="3745" spans="1:20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s="15">
        <f>(((J3745/60)/60)/24)+DATE(1970,1,1)</f>
        <v>42612.911712962959</v>
      </c>
      <c r="L3745">
        <v>0</v>
      </c>
      <c r="M3745" s="15">
        <f>(((I3745/60)/60)/24)+DATE(1970,1,1)</f>
        <v>42642.911712962959</v>
      </c>
      <c r="N3745" t="b">
        <v>0</v>
      </c>
      <c r="O3745" t="b">
        <v>0</v>
      </c>
      <c r="P3745" t="s">
        <v>8266</v>
      </c>
      <c r="Q3745" s="10" t="s">
        <v>8306</v>
      </c>
      <c r="R3745" t="s">
        <v>8310</v>
      </c>
      <c r="S3745">
        <f>IFERROR(ROUND(E3745/L3745,2),0)</f>
        <v>0</v>
      </c>
      <c r="T3745" s="29">
        <f t="shared" si="58"/>
        <v>0</v>
      </c>
    </row>
    <row r="3746" spans="1:20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s="15">
        <f>(((J3746/60)/60)/24)+DATE(1970,1,1)</f>
        <v>42164.908530092594</v>
      </c>
      <c r="L3746">
        <v>0</v>
      </c>
      <c r="M3746" s="15">
        <f>(((I3746/60)/60)/24)+DATE(1970,1,1)</f>
        <v>42194.908530092594</v>
      </c>
      <c r="N3746" t="b">
        <v>0</v>
      </c>
      <c r="O3746" t="b">
        <v>0</v>
      </c>
      <c r="P3746" t="s">
        <v>8266</v>
      </c>
      <c r="Q3746" s="10" t="s">
        <v>8306</v>
      </c>
      <c r="R3746" t="s">
        <v>8310</v>
      </c>
      <c r="S3746">
        <f>IFERROR(ROUND(E3746/L3746,2),0)</f>
        <v>0</v>
      </c>
      <c r="T3746" s="29">
        <f t="shared" si="58"/>
        <v>0</v>
      </c>
    </row>
    <row r="3747" spans="1:20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s="15">
        <f>(((J3747/60)/60)/24)+DATE(1970,1,1)</f>
        <v>42321.08447916666</v>
      </c>
      <c r="L3747">
        <v>0</v>
      </c>
      <c r="M3747" s="15">
        <f>(((I3747/60)/60)/24)+DATE(1970,1,1)</f>
        <v>42374</v>
      </c>
      <c r="N3747" t="b">
        <v>0</v>
      </c>
      <c r="O3747" t="b">
        <v>0</v>
      </c>
      <c r="P3747" t="s">
        <v>8266</v>
      </c>
      <c r="Q3747" s="10" t="s">
        <v>8306</v>
      </c>
      <c r="R3747" t="s">
        <v>8310</v>
      </c>
      <c r="S3747">
        <f>IFERROR(ROUND(E3747/L3747,2),0)</f>
        <v>0</v>
      </c>
      <c r="T3747" s="29">
        <f t="shared" si="58"/>
        <v>0</v>
      </c>
    </row>
    <row r="3748" spans="1:20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s="15">
        <f>(((J3748/60)/60)/24)+DATE(1970,1,1)</f>
        <v>42713.962499999994</v>
      </c>
      <c r="L3748">
        <v>0</v>
      </c>
      <c r="M3748" s="15">
        <f>(((I3748/60)/60)/24)+DATE(1970,1,1)</f>
        <v>42734.375</v>
      </c>
      <c r="N3748" t="b">
        <v>0</v>
      </c>
      <c r="O3748" t="b">
        <v>0</v>
      </c>
      <c r="P3748" t="s">
        <v>8266</v>
      </c>
      <c r="Q3748" s="10" t="s">
        <v>8306</v>
      </c>
      <c r="R3748" t="s">
        <v>8310</v>
      </c>
      <c r="S3748">
        <f>IFERROR(ROUND(E3748/L3748,2),0)</f>
        <v>0</v>
      </c>
      <c r="T3748" s="29">
        <f t="shared" si="58"/>
        <v>0</v>
      </c>
    </row>
    <row r="3749" spans="1:20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s="15">
        <f>(((J3749/60)/60)/24)+DATE(1970,1,1)</f>
        <v>42285.909027777772</v>
      </c>
      <c r="L3749">
        <v>0</v>
      </c>
      <c r="M3749" s="15">
        <f>(((I3749/60)/60)/24)+DATE(1970,1,1)</f>
        <v>42299.790972222225</v>
      </c>
      <c r="N3749" t="b">
        <v>0</v>
      </c>
      <c r="O3749" t="b">
        <v>0</v>
      </c>
      <c r="P3749" t="s">
        <v>8268</v>
      </c>
      <c r="Q3749" s="10" t="s">
        <v>8306</v>
      </c>
      <c r="R3749" t="s">
        <v>8312</v>
      </c>
      <c r="S3749">
        <f>IFERROR(ROUND(E3749/L3749,2),0)</f>
        <v>0</v>
      </c>
      <c r="T3749" s="29">
        <f t="shared" si="58"/>
        <v>0</v>
      </c>
    </row>
    <row r="3750" spans="1:20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s="15">
        <f>(((J3750/60)/60)/24)+DATE(1970,1,1)</f>
        <v>40070.901412037041</v>
      </c>
      <c r="L3750">
        <v>0</v>
      </c>
      <c r="M3750" s="15">
        <f>(((I3750/60)/60)/24)+DATE(1970,1,1)</f>
        <v>40144.207638888889</v>
      </c>
      <c r="N3750" t="b">
        <v>0</v>
      </c>
      <c r="O3750" t="b">
        <v>0</v>
      </c>
      <c r="P3750" t="s">
        <v>8268</v>
      </c>
      <c r="Q3750" s="10" t="s">
        <v>8306</v>
      </c>
      <c r="R3750" t="s">
        <v>8312</v>
      </c>
      <c r="S3750">
        <f>IFERROR(ROUND(E3750/L3750,2),0)</f>
        <v>0</v>
      </c>
      <c r="T3750" s="29">
        <f t="shared" si="58"/>
        <v>0</v>
      </c>
    </row>
    <row r="3751" spans="1:20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s="15">
        <f>(((J3751/60)/60)/24)+DATE(1970,1,1)</f>
        <v>42228.629884259266</v>
      </c>
      <c r="L3751">
        <v>0</v>
      </c>
      <c r="M3751" s="15">
        <f>(((I3751/60)/60)/24)+DATE(1970,1,1)</f>
        <v>42288.629884259266</v>
      </c>
      <c r="N3751" t="b">
        <v>0</v>
      </c>
      <c r="O3751" t="b">
        <v>0</v>
      </c>
      <c r="P3751" t="s">
        <v>8268</v>
      </c>
      <c r="Q3751" s="10" t="s">
        <v>8306</v>
      </c>
      <c r="R3751" t="s">
        <v>8312</v>
      </c>
      <c r="S3751">
        <f>IFERROR(ROUND(E3751/L3751,2),0)</f>
        <v>0</v>
      </c>
      <c r="T3751" s="29">
        <f t="shared" si="58"/>
        <v>0</v>
      </c>
    </row>
    <row r="3752" spans="1:20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s="15">
        <f>(((J3752/60)/60)/24)+DATE(1970,1,1)</f>
        <v>41456.36241898148</v>
      </c>
      <c r="L3752">
        <v>0</v>
      </c>
      <c r="M3752" s="15">
        <f>(((I3752/60)/60)/24)+DATE(1970,1,1)</f>
        <v>41486.36241898148</v>
      </c>
      <c r="N3752" t="b">
        <v>0</v>
      </c>
      <c r="O3752" t="b">
        <v>0</v>
      </c>
      <c r="P3752" t="s">
        <v>8268</v>
      </c>
      <c r="Q3752" s="10" t="s">
        <v>8306</v>
      </c>
      <c r="R3752" t="s">
        <v>8312</v>
      </c>
      <c r="S3752">
        <f>IFERROR(ROUND(E3752/L3752,2),0)</f>
        <v>0</v>
      </c>
      <c r="T3752" s="29">
        <f t="shared" si="58"/>
        <v>0</v>
      </c>
    </row>
    <row r="3753" spans="1:20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s="15">
        <f>(((J3753/60)/60)/24)+DATE(1970,1,1)</f>
        <v>42591.31858796296</v>
      </c>
      <c r="L3753">
        <v>0</v>
      </c>
      <c r="M3753" s="15">
        <f>(((I3753/60)/60)/24)+DATE(1970,1,1)</f>
        <v>42651.31858796296</v>
      </c>
      <c r="N3753" t="b">
        <v>0</v>
      </c>
      <c r="O3753" t="b">
        <v>0</v>
      </c>
      <c r="P3753" t="s">
        <v>8268</v>
      </c>
      <c r="Q3753" s="10" t="s">
        <v>8306</v>
      </c>
      <c r="R3753" t="s">
        <v>8312</v>
      </c>
      <c r="S3753">
        <f>IFERROR(ROUND(E3753/L3753,2),0)</f>
        <v>0</v>
      </c>
      <c r="T3753" s="29">
        <f t="shared" si="58"/>
        <v>0</v>
      </c>
    </row>
    <row r="3754" spans="1:20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s="15">
        <f>(((J3754/60)/60)/24)+DATE(1970,1,1)</f>
        <v>41919.761782407404</v>
      </c>
      <c r="L3754">
        <v>0</v>
      </c>
      <c r="M3754" s="15">
        <f>(((I3754/60)/60)/24)+DATE(1970,1,1)</f>
        <v>41929.761782407404</v>
      </c>
      <c r="N3754" t="b">
        <v>0</v>
      </c>
      <c r="O3754" t="b">
        <v>0</v>
      </c>
      <c r="P3754" t="s">
        <v>8268</v>
      </c>
      <c r="Q3754" s="10" t="s">
        <v>8306</v>
      </c>
      <c r="R3754" t="s">
        <v>8312</v>
      </c>
      <c r="S3754">
        <f>IFERROR(ROUND(E3754/L3754,2),0)</f>
        <v>0</v>
      </c>
      <c r="T3754" s="29">
        <f t="shared" si="58"/>
        <v>0</v>
      </c>
    </row>
    <row r="3755" spans="1:20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s="15">
        <f>(((J3755/60)/60)/24)+DATE(1970,1,1)</f>
        <v>41550.793935185182</v>
      </c>
      <c r="L3755">
        <v>0</v>
      </c>
      <c r="M3755" s="15">
        <f>(((I3755/60)/60)/24)+DATE(1970,1,1)</f>
        <v>41580.793935185182</v>
      </c>
      <c r="N3755" t="b">
        <v>0</v>
      </c>
      <c r="O3755" t="b">
        <v>0</v>
      </c>
      <c r="P3755" t="s">
        <v>8268</v>
      </c>
      <c r="Q3755" s="10" t="s">
        <v>8306</v>
      </c>
      <c r="R3755" t="s">
        <v>8312</v>
      </c>
      <c r="S3755">
        <f>IFERROR(ROUND(E3755/L3755,2),0)</f>
        <v>0</v>
      </c>
      <c r="T3755" s="29">
        <f t="shared" si="58"/>
        <v>0</v>
      </c>
    </row>
    <row r="3756" spans="1:20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s="15">
        <f>(((J3756/60)/60)/24)+DATE(1970,1,1)</f>
        <v>41634.715173611112</v>
      </c>
      <c r="L3756">
        <v>0</v>
      </c>
      <c r="M3756" s="15">
        <f>(((I3756/60)/60)/24)+DATE(1970,1,1)</f>
        <v>41664.715173611112</v>
      </c>
      <c r="N3756" t="b">
        <v>0</v>
      </c>
      <c r="O3756" t="b">
        <v>0</v>
      </c>
      <c r="P3756" t="s">
        <v>8268</v>
      </c>
      <c r="Q3756" s="10" t="s">
        <v>8306</v>
      </c>
      <c r="R3756" t="s">
        <v>8312</v>
      </c>
      <c r="S3756">
        <f>IFERROR(ROUND(E3756/L3756,2),0)</f>
        <v>0</v>
      </c>
      <c r="T3756" s="29">
        <f t="shared" si="58"/>
        <v>0</v>
      </c>
    </row>
    <row r="3757" spans="1:20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s="15">
        <f>(((J3757/60)/60)/24)+DATE(1970,1,1)</f>
        <v>41837.767500000002</v>
      </c>
      <c r="L3757">
        <v>0</v>
      </c>
      <c r="M3757" s="15">
        <f>(((I3757/60)/60)/24)+DATE(1970,1,1)</f>
        <v>41867.767500000002</v>
      </c>
      <c r="N3757" t="b">
        <v>0</v>
      </c>
      <c r="O3757" t="b">
        <v>0</v>
      </c>
      <c r="P3757" t="s">
        <v>8268</v>
      </c>
      <c r="Q3757" s="10" t="s">
        <v>8306</v>
      </c>
      <c r="R3757" t="s">
        <v>8312</v>
      </c>
      <c r="S3757">
        <f>IFERROR(ROUND(E3757/L3757,2),0)</f>
        <v>0</v>
      </c>
      <c r="T3757" s="29">
        <f t="shared" si="58"/>
        <v>0</v>
      </c>
    </row>
    <row r="3758" spans="1:20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s="15">
        <f>(((J3758/60)/60)/24)+DATE(1970,1,1)</f>
        <v>41407.84684027778</v>
      </c>
      <c r="L3758">
        <v>0</v>
      </c>
      <c r="M3758" s="15">
        <f>(((I3758/60)/60)/24)+DATE(1970,1,1)</f>
        <v>41427.84684027778</v>
      </c>
      <c r="N3758" t="b">
        <v>0</v>
      </c>
      <c r="O3758" t="b">
        <v>0</v>
      </c>
      <c r="P3758" t="s">
        <v>8268</v>
      </c>
      <c r="Q3758" s="10" t="s">
        <v>8306</v>
      </c>
      <c r="R3758" t="s">
        <v>8312</v>
      </c>
      <c r="S3758">
        <f>IFERROR(ROUND(E3758/L3758,2),0)</f>
        <v>0</v>
      </c>
      <c r="T3758" s="29">
        <f t="shared" si="58"/>
        <v>0</v>
      </c>
    </row>
    <row r="3759" spans="1:20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s="15">
        <f>(((J3759/60)/60)/24)+DATE(1970,1,1)</f>
        <v>40705.126631944448</v>
      </c>
      <c r="L3759">
        <v>0</v>
      </c>
      <c r="M3759" s="15">
        <f>(((I3759/60)/60)/24)+DATE(1970,1,1)</f>
        <v>40765.126631944448</v>
      </c>
      <c r="N3759" t="b">
        <v>0</v>
      </c>
      <c r="O3759" t="b">
        <v>0</v>
      </c>
      <c r="P3759" t="s">
        <v>8268</v>
      </c>
      <c r="Q3759" s="10" t="s">
        <v>8306</v>
      </c>
      <c r="R3759" t="s">
        <v>8312</v>
      </c>
      <c r="S3759">
        <f>IFERROR(ROUND(E3759/L3759,2),0)</f>
        <v>0</v>
      </c>
      <c r="T3759" s="29">
        <f t="shared" si="58"/>
        <v>0</v>
      </c>
    </row>
    <row r="3760" spans="1:20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s="15">
        <f>(((J3760/60)/60)/24)+DATE(1970,1,1)</f>
        <v>41041.167627314811</v>
      </c>
      <c r="L3760">
        <v>0</v>
      </c>
      <c r="M3760" s="15">
        <f>(((I3760/60)/60)/24)+DATE(1970,1,1)</f>
        <v>41101.160474537035</v>
      </c>
      <c r="N3760" t="b">
        <v>0</v>
      </c>
      <c r="O3760" t="b">
        <v>0</v>
      </c>
      <c r="P3760" t="s">
        <v>8268</v>
      </c>
      <c r="Q3760" s="10" t="s">
        <v>8306</v>
      </c>
      <c r="R3760" t="s">
        <v>8312</v>
      </c>
      <c r="S3760">
        <f>IFERROR(ROUND(E3760/L3760,2),0)</f>
        <v>0</v>
      </c>
      <c r="T3760" s="29">
        <f t="shared" si="58"/>
        <v>0</v>
      </c>
    </row>
    <row r="3761" spans="1:20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s="15">
        <f>(((J3761/60)/60)/24)+DATE(1970,1,1)</f>
        <v>41827.989861111113</v>
      </c>
      <c r="L3761">
        <v>0</v>
      </c>
      <c r="M3761" s="15">
        <f>(((I3761/60)/60)/24)+DATE(1970,1,1)</f>
        <v>41887.989861111113</v>
      </c>
      <c r="N3761" t="b">
        <v>0</v>
      </c>
      <c r="O3761" t="b">
        <v>0</v>
      </c>
      <c r="P3761" t="s">
        <v>8268</v>
      </c>
      <c r="Q3761" s="10" t="s">
        <v>8306</v>
      </c>
      <c r="R3761" t="s">
        <v>8312</v>
      </c>
      <c r="S3761">
        <f>IFERROR(ROUND(E3761/L3761,2),0)</f>
        <v>0</v>
      </c>
      <c r="T3761" s="29">
        <f t="shared" si="58"/>
        <v>0</v>
      </c>
    </row>
    <row r="3762" spans="1:20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s="15">
        <f>(((J3762/60)/60)/24)+DATE(1970,1,1)</f>
        <v>42100.086145833338</v>
      </c>
      <c r="L3762">
        <v>0</v>
      </c>
      <c r="M3762" s="15">
        <f>(((I3762/60)/60)/24)+DATE(1970,1,1)</f>
        <v>42130.086145833338</v>
      </c>
      <c r="N3762" t="b">
        <v>0</v>
      </c>
      <c r="O3762" t="b">
        <v>0</v>
      </c>
      <c r="P3762" t="s">
        <v>8268</v>
      </c>
      <c r="Q3762" s="10" t="s">
        <v>8306</v>
      </c>
      <c r="R3762" t="s">
        <v>8312</v>
      </c>
      <c r="S3762">
        <f>IFERROR(ROUND(E3762/L3762,2),0)</f>
        <v>0</v>
      </c>
      <c r="T3762" s="29">
        <f t="shared" si="58"/>
        <v>0</v>
      </c>
    </row>
    <row r="3763" spans="1:20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s="15">
        <f>(((J3763/60)/60)/24)+DATE(1970,1,1)</f>
        <v>40987.83488425926</v>
      </c>
      <c r="L3763">
        <v>0</v>
      </c>
      <c r="M3763" s="15">
        <f>(((I3763/60)/60)/24)+DATE(1970,1,1)</f>
        <v>41047.83488425926</v>
      </c>
      <c r="N3763" t="b">
        <v>0</v>
      </c>
      <c r="O3763" t="b">
        <v>0</v>
      </c>
      <c r="P3763" t="s">
        <v>8268</v>
      </c>
      <c r="Q3763" s="10" t="s">
        <v>8306</v>
      </c>
      <c r="R3763" t="s">
        <v>8312</v>
      </c>
      <c r="S3763">
        <f>IFERROR(ROUND(E3763/L3763,2),0)</f>
        <v>0</v>
      </c>
      <c r="T3763" s="29">
        <f t="shared" si="58"/>
        <v>0</v>
      </c>
    </row>
    <row r="3764" spans="1:20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s="15">
        <f>(((J3764/60)/60)/24)+DATE(1970,1,1)</f>
        <v>42065.910983796297</v>
      </c>
      <c r="L3764">
        <v>0</v>
      </c>
      <c r="M3764" s="15">
        <f>(((I3764/60)/60)/24)+DATE(1970,1,1)</f>
        <v>42095.869317129633</v>
      </c>
      <c r="N3764" t="b">
        <v>0</v>
      </c>
      <c r="O3764" t="b">
        <v>0</v>
      </c>
      <c r="P3764" t="s">
        <v>8268</v>
      </c>
      <c r="Q3764" s="10" t="s">
        <v>8306</v>
      </c>
      <c r="R3764" t="s">
        <v>8312</v>
      </c>
      <c r="S3764">
        <f>IFERROR(ROUND(E3764/L3764,2),0)</f>
        <v>0</v>
      </c>
      <c r="T3764" s="29">
        <f t="shared" si="58"/>
        <v>0</v>
      </c>
    </row>
    <row r="3765" spans="1:20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s="15">
        <f>(((J3765/60)/60)/24)+DATE(1970,1,1)</f>
        <v>42669.594837962963</v>
      </c>
      <c r="L3765">
        <v>0</v>
      </c>
      <c r="M3765" s="15">
        <f>(((I3765/60)/60)/24)+DATE(1970,1,1)</f>
        <v>42729.636504629627</v>
      </c>
      <c r="N3765" t="b">
        <v>0</v>
      </c>
      <c r="O3765" t="b">
        <v>0</v>
      </c>
      <c r="P3765" t="s">
        <v>8268</v>
      </c>
      <c r="Q3765" s="10" t="s">
        <v>8306</v>
      </c>
      <c r="R3765" t="s">
        <v>8312</v>
      </c>
      <c r="S3765">
        <f>IFERROR(ROUND(E3765/L3765,2),0)</f>
        <v>0</v>
      </c>
      <c r="T3765" s="29">
        <f t="shared" si="58"/>
        <v>0</v>
      </c>
    </row>
    <row r="3766" spans="1:20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s="15">
        <f>(((J3766/60)/60)/24)+DATE(1970,1,1)</f>
        <v>42714.054398148146</v>
      </c>
      <c r="L3766">
        <v>0</v>
      </c>
      <c r="M3766" s="15">
        <f>(((I3766/60)/60)/24)+DATE(1970,1,1)</f>
        <v>42744.054398148146</v>
      </c>
      <c r="N3766" t="b">
        <v>0</v>
      </c>
      <c r="O3766" t="b">
        <v>0</v>
      </c>
      <c r="P3766" t="s">
        <v>8268</v>
      </c>
      <c r="Q3766" s="10" t="s">
        <v>8306</v>
      </c>
      <c r="R3766" t="s">
        <v>8312</v>
      </c>
      <c r="S3766">
        <f>IFERROR(ROUND(E3766/L3766,2),0)</f>
        <v>0</v>
      </c>
      <c r="T3766" s="29">
        <f t="shared" si="58"/>
        <v>0</v>
      </c>
    </row>
    <row r="3767" spans="1:20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s="15">
        <f>(((J3767/60)/60)/24)+DATE(1970,1,1)</f>
        <v>41113.968576388892</v>
      </c>
      <c r="L3767">
        <v>0</v>
      </c>
      <c r="M3767" s="15">
        <f>(((I3767/60)/60)/24)+DATE(1970,1,1)</f>
        <v>41143.968576388892</v>
      </c>
      <c r="N3767" t="b">
        <v>0</v>
      </c>
      <c r="O3767" t="b">
        <v>0</v>
      </c>
      <c r="P3767" t="s">
        <v>8268</v>
      </c>
      <c r="Q3767" s="10" t="s">
        <v>8306</v>
      </c>
      <c r="R3767" t="s">
        <v>8312</v>
      </c>
      <c r="S3767">
        <f>IFERROR(ROUND(E3767/L3767,2),0)</f>
        <v>0</v>
      </c>
      <c r="T3767" s="29">
        <f t="shared" si="58"/>
        <v>0</v>
      </c>
    </row>
    <row r="3768" spans="1:20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s="15">
        <f>(((J3768/60)/60)/24)+DATE(1970,1,1)</f>
        <v>42366.982627314821</v>
      </c>
      <c r="L3768">
        <v>0</v>
      </c>
      <c r="M3768" s="15">
        <f>(((I3768/60)/60)/24)+DATE(1970,1,1)</f>
        <v>42396.982627314821</v>
      </c>
      <c r="N3768" t="b">
        <v>0</v>
      </c>
      <c r="O3768" t="b">
        <v>0</v>
      </c>
      <c r="P3768" t="s">
        <v>8268</v>
      </c>
      <c r="Q3768" s="10" t="s">
        <v>8306</v>
      </c>
      <c r="R3768" t="s">
        <v>8312</v>
      </c>
      <c r="S3768">
        <f>IFERROR(ROUND(E3768/L3768,2),0)</f>
        <v>0</v>
      </c>
      <c r="T3768" s="29">
        <f t="shared" si="58"/>
        <v>0</v>
      </c>
    </row>
    <row r="3769" spans="1:20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s="15">
        <f>(((J3769/60)/60)/24)+DATE(1970,1,1)</f>
        <v>42596.03506944445</v>
      </c>
      <c r="L3769">
        <v>0</v>
      </c>
      <c r="M3769" s="15">
        <f>(((I3769/60)/60)/24)+DATE(1970,1,1)</f>
        <v>42656.03506944445</v>
      </c>
      <c r="N3769" t="b">
        <v>0</v>
      </c>
      <c r="O3769" t="b">
        <v>0</v>
      </c>
      <c r="P3769" t="s">
        <v>8268</v>
      </c>
      <c r="Q3769" s="10" t="s">
        <v>8306</v>
      </c>
      <c r="R3769" t="s">
        <v>8312</v>
      </c>
      <c r="S3769">
        <f>IFERROR(ROUND(E3769/L3769,2),0)</f>
        <v>0</v>
      </c>
      <c r="T3769" s="29">
        <f t="shared" si="58"/>
        <v>0</v>
      </c>
    </row>
    <row r="3770" spans="1:20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s="15">
        <f>(((J3770/60)/60)/24)+DATE(1970,1,1)</f>
        <v>42114.726134259254</v>
      </c>
      <c r="L3770">
        <v>0</v>
      </c>
      <c r="M3770" s="15">
        <f>(((I3770/60)/60)/24)+DATE(1970,1,1)</f>
        <v>42144.726134259254</v>
      </c>
      <c r="N3770" t="b">
        <v>0</v>
      </c>
      <c r="O3770" t="b">
        <v>0</v>
      </c>
      <c r="P3770" t="s">
        <v>8268</v>
      </c>
      <c r="Q3770" s="10" t="s">
        <v>8306</v>
      </c>
      <c r="R3770" t="s">
        <v>8312</v>
      </c>
      <c r="S3770">
        <f>IFERROR(ROUND(E3770/L3770,2),0)</f>
        <v>0</v>
      </c>
      <c r="T3770" s="29">
        <f t="shared" si="58"/>
        <v>0</v>
      </c>
    </row>
    <row r="3771" spans="1:20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s="15">
        <f>(((J3771/60)/60)/24)+DATE(1970,1,1)</f>
        <v>42171.827604166669</v>
      </c>
      <c r="L3771">
        <v>0</v>
      </c>
      <c r="M3771" s="15">
        <f>(((I3771/60)/60)/24)+DATE(1970,1,1)</f>
        <v>42201.827604166669</v>
      </c>
      <c r="N3771" t="b">
        <v>0</v>
      </c>
      <c r="O3771" t="b">
        <v>0</v>
      </c>
      <c r="P3771" t="s">
        <v>8268</v>
      </c>
      <c r="Q3771" s="10" t="s">
        <v>8306</v>
      </c>
      <c r="R3771" t="s">
        <v>8312</v>
      </c>
      <c r="S3771">
        <f>IFERROR(ROUND(E3771/L3771,2),0)</f>
        <v>0</v>
      </c>
      <c r="T3771" s="29">
        <f t="shared" si="58"/>
        <v>0</v>
      </c>
    </row>
    <row r="3772" spans="1:20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s="15">
        <f>(((J3772/60)/60)/24)+DATE(1970,1,1)</f>
        <v>40703.234386574077</v>
      </c>
      <c r="L3772">
        <v>0</v>
      </c>
      <c r="M3772" s="15">
        <f>(((I3772/60)/60)/24)+DATE(1970,1,1)</f>
        <v>40733.234386574077</v>
      </c>
      <c r="N3772" t="b">
        <v>0</v>
      </c>
      <c r="O3772" t="b">
        <v>0</v>
      </c>
      <c r="P3772" t="s">
        <v>8268</v>
      </c>
      <c r="Q3772" s="10" t="s">
        <v>8306</v>
      </c>
      <c r="R3772" t="s">
        <v>8312</v>
      </c>
      <c r="S3772">
        <f>IFERROR(ROUND(E3772/L3772,2),0)</f>
        <v>0</v>
      </c>
      <c r="T3772" s="29">
        <f t="shared" si="58"/>
        <v>0</v>
      </c>
    </row>
    <row r="3773" spans="1:20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s="15">
        <f>(((J3773/60)/60)/24)+DATE(1970,1,1)</f>
        <v>42400.176377314812</v>
      </c>
      <c r="L3773">
        <v>0</v>
      </c>
      <c r="M3773" s="15">
        <f>(((I3773/60)/60)/24)+DATE(1970,1,1)</f>
        <v>42430.176377314812</v>
      </c>
      <c r="N3773" t="b">
        <v>0</v>
      </c>
      <c r="O3773" t="b">
        <v>0</v>
      </c>
      <c r="P3773" t="s">
        <v>8268</v>
      </c>
      <c r="Q3773" s="10" t="s">
        <v>8306</v>
      </c>
      <c r="R3773" t="s">
        <v>8312</v>
      </c>
      <c r="S3773">
        <f>IFERROR(ROUND(E3773/L3773,2),0)</f>
        <v>0</v>
      </c>
      <c r="T3773" s="29">
        <f t="shared" si="58"/>
        <v>0</v>
      </c>
    </row>
    <row r="3774" spans="1:20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s="15">
        <f>(((J3774/60)/60)/24)+DATE(1970,1,1)</f>
        <v>42091.778703703705</v>
      </c>
      <c r="L3774">
        <v>0</v>
      </c>
      <c r="M3774" s="15">
        <f>(((I3774/60)/60)/24)+DATE(1970,1,1)</f>
        <v>42151.778703703705</v>
      </c>
      <c r="N3774" t="b">
        <v>0</v>
      </c>
      <c r="O3774" t="b">
        <v>0</v>
      </c>
      <c r="P3774" t="s">
        <v>8268</v>
      </c>
      <c r="Q3774" s="10" t="s">
        <v>8306</v>
      </c>
      <c r="R3774" t="s">
        <v>8312</v>
      </c>
      <c r="S3774">
        <f>IFERROR(ROUND(E3774/L3774,2),0)</f>
        <v>0</v>
      </c>
      <c r="T3774" s="29">
        <f t="shared" si="58"/>
        <v>0</v>
      </c>
    </row>
    <row r="3775" spans="1:20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s="15">
        <f>(((J3775/60)/60)/24)+DATE(1970,1,1)</f>
        <v>42223.616018518514</v>
      </c>
      <c r="L3775">
        <v>0</v>
      </c>
      <c r="M3775" s="15">
        <f>(((I3775/60)/60)/24)+DATE(1970,1,1)</f>
        <v>42253.615277777775</v>
      </c>
      <c r="N3775" t="b">
        <v>0</v>
      </c>
      <c r="O3775" t="b">
        <v>0</v>
      </c>
      <c r="P3775" t="s">
        <v>8268</v>
      </c>
      <c r="Q3775" s="10" t="s">
        <v>8306</v>
      </c>
      <c r="R3775" t="s">
        <v>8312</v>
      </c>
      <c r="S3775">
        <f>IFERROR(ROUND(E3775/L3775,2),0)</f>
        <v>0</v>
      </c>
      <c r="T3775" s="29">
        <f t="shared" si="58"/>
        <v>0</v>
      </c>
    </row>
    <row r="3776" spans="1:20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s="15">
        <f>(((J3776/60)/60)/24)+DATE(1970,1,1)</f>
        <v>42380.696342592593</v>
      </c>
      <c r="L3776">
        <v>0</v>
      </c>
      <c r="M3776" s="15">
        <f>(((I3776/60)/60)/24)+DATE(1970,1,1)</f>
        <v>42410.696342592593</v>
      </c>
      <c r="N3776" t="b">
        <v>0</v>
      </c>
      <c r="O3776" t="b">
        <v>0</v>
      </c>
      <c r="P3776" t="s">
        <v>8270</v>
      </c>
      <c r="Q3776" s="10" t="s">
        <v>8315</v>
      </c>
      <c r="R3776" t="s">
        <v>8316</v>
      </c>
      <c r="S3776">
        <f>IFERROR(ROUND(E3776/L3776,2),0)</f>
        <v>0</v>
      </c>
      <c r="T3776" s="29">
        <f t="shared" si="58"/>
        <v>0</v>
      </c>
    </row>
    <row r="3777" spans="1:20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s="15">
        <f>(((J3777/60)/60)/24)+DATE(1970,1,1)</f>
        <v>42318.616851851853</v>
      </c>
      <c r="L3777">
        <v>0</v>
      </c>
      <c r="M3777" s="15">
        <f>(((I3777/60)/60)/24)+DATE(1970,1,1)</f>
        <v>42378.616851851853</v>
      </c>
      <c r="N3777" t="b">
        <v>0</v>
      </c>
      <c r="O3777" t="b">
        <v>0</v>
      </c>
      <c r="P3777" t="s">
        <v>8270</v>
      </c>
      <c r="Q3777" s="10" t="s">
        <v>8315</v>
      </c>
      <c r="R3777" t="s">
        <v>8316</v>
      </c>
      <c r="S3777">
        <f>IFERROR(ROUND(E3777/L3777,2),0)</f>
        <v>0</v>
      </c>
      <c r="T3777" s="29">
        <f t="shared" si="58"/>
        <v>0</v>
      </c>
    </row>
    <row r="3778" spans="1:20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s="15">
        <f>(((J3778/60)/60)/24)+DATE(1970,1,1)</f>
        <v>42503.353506944448</v>
      </c>
      <c r="L3778">
        <v>0</v>
      </c>
      <c r="M3778" s="15">
        <f>(((I3778/60)/60)/24)+DATE(1970,1,1)</f>
        <v>42533.353506944448</v>
      </c>
      <c r="N3778" t="b">
        <v>0</v>
      </c>
      <c r="O3778" t="b">
        <v>0</v>
      </c>
      <c r="P3778" t="s">
        <v>8270</v>
      </c>
      <c r="Q3778" s="10" t="s">
        <v>8315</v>
      </c>
      <c r="R3778" t="s">
        <v>8316</v>
      </c>
      <c r="S3778">
        <f>IFERROR(ROUND(E3778/L3778,2),0)</f>
        <v>0</v>
      </c>
      <c r="T3778" s="29">
        <f t="shared" si="58"/>
        <v>0</v>
      </c>
    </row>
    <row r="3779" spans="1:20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s="15">
        <f>(((J3779/60)/60)/24)+DATE(1970,1,1)</f>
        <v>42057.883159722223</v>
      </c>
      <c r="L3779">
        <v>0</v>
      </c>
      <c r="M3779" s="15">
        <f>(((I3779/60)/60)/24)+DATE(1970,1,1)</f>
        <v>42087.841493055559</v>
      </c>
      <c r="N3779" t="b">
        <v>0</v>
      </c>
      <c r="O3779" t="b">
        <v>0</v>
      </c>
      <c r="P3779" t="s">
        <v>8270</v>
      </c>
      <c r="Q3779" s="10" t="s">
        <v>8315</v>
      </c>
      <c r="R3779" t="s">
        <v>8316</v>
      </c>
      <c r="S3779">
        <f>IFERROR(ROUND(E3779/L3779,2),0)</f>
        <v>0</v>
      </c>
      <c r="T3779" s="29">
        <f t="shared" ref="T3779:T3842" si="59">ROUND(E3779/D3779*100,0)</f>
        <v>0</v>
      </c>
    </row>
    <row r="3780" spans="1:20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s="15">
        <f>(((J3780/60)/60)/24)+DATE(1970,1,1)</f>
        <v>42692.389062500006</v>
      </c>
      <c r="L3780">
        <v>0</v>
      </c>
      <c r="M3780" s="15">
        <f>(((I3780/60)/60)/24)+DATE(1970,1,1)</f>
        <v>42722.389062500006</v>
      </c>
      <c r="N3780" t="b">
        <v>0</v>
      </c>
      <c r="O3780" t="b">
        <v>0</v>
      </c>
      <c r="P3780" t="s">
        <v>8270</v>
      </c>
      <c r="Q3780" s="10" t="s">
        <v>8315</v>
      </c>
      <c r="R3780" t="s">
        <v>8316</v>
      </c>
      <c r="S3780">
        <f>IFERROR(ROUND(E3780/L3780,2),0)</f>
        <v>0</v>
      </c>
      <c r="T3780" s="29">
        <f t="shared" si="59"/>
        <v>0</v>
      </c>
    </row>
    <row r="3781" spans="1:20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s="15">
        <f>(((J3781/60)/60)/24)+DATE(1970,1,1)</f>
        <v>42165.785289351858</v>
      </c>
      <c r="L3781">
        <v>0</v>
      </c>
      <c r="M3781" s="15">
        <f>(((I3781/60)/60)/24)+DATE(1970,1,1)</f>
        <v>42195.785289351858</v>
      </c>
      <c r="N3781" t="b">
        <v>0</v>
      </c>
      <c r="O3781" t="b">
        <v>0</v>
      </c>
      <c r="P3781" t="s">
        <v>8270</v>
      </c>
      <c r="Q3781" s="10" t="s">
        <v>8315</v>
      </c>
      <c r="R3781" t="s">
        <v>8316</v>
      </c>
      <c r="S3781">
        <f>IFERROR(ROUND(E3781/L3781,2),0)</f>
        <v>0</v>
      </c>
      <c r="T3781" s="29">
        <f t="shared" si="59"/>
        <v>0</v>
      </c>
    </row>
    <row r="3782" spans="1:20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s="15">
        <f>(((J3782/60)/60)/24)+DATE(1970,1,1)</f>
        <v>41975.842523148152</v>
      </c>
      <c r="L3782">
        <v>0</v>
      </c>
      <c r="M3782" s="15">
        <f>(((I3782/60)/60)/24)+DATE(1970,1,1)</f>
        <v>42005.842523148152</v>
      </c>
      <c r="N3782" t="b">
        <v>0</v>
      </c>
      <c r="O3782" t="b">
        <v>0</v>
      </c>
      <c r="P3782" t="s">
        <v>8270</v>
      </c>
      <c r="Q3782" s="10" t="s">
        <v>8315</v>
      </c>
      <c r="R3782" t="s">
        <v>8316</v>
      </c>
      <c r="S3782">
        <f>IFERROR(ROUND(E3782/L3782,2),0)</f>
        <v>0</v>
      </c>
      <c r="T3782" s="29">
        <f t="shared" si="59"/>
        <v>0</v>
      </c>
    </row>
    <row r="3783" spans="1:20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s="15">
        <f>(((J3783/60)/60)/24)+DATE(1970,1,1)</f>
        <v>42282.71629629629</v>
      </c>
      <c r="L3783">
        <v>0</v>
      </c>
      <c r="M3783" s="15">
        <f>(((I3783/60)/60)/24)+DATE(1970,1,1)</f>
        <v>42312.757962962962</v>
      </c>
      <c r="N3783" t="b">
        <v>0</v>
      </c>
      <c r="O3783" t="b">
        <v>0</v>
      </c>
      <c r="P3783" t="s">
        <v>8270</v>
      </c>
      <c r="Q3783" s="10" t="s">
        <v>8315</v>
      </c>
      <c r="R3783" t="s">
        <v>8316</v>
      </c>
      <c r="S3783">
        <f>IFERROR(ROUND(E3783/L3783,2),0)</f>
        <v>0</v>
      </c>
      <c r="T3783" s="29">
        <f t="shared" si="59"/>
        <v>0</v>
      </c>
    </row>
    <row r="3784" spans="1:20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s="15">
        <f>(((J3784/60)/60)/24)+DATE(1970,1,1)</f>
        <v>42188.012777777782</v>
      </c>
      <c r="L3784">
        <v>0</v>
      </c>
      <c r="M3784" s="15">
        <f>(((I3784/60)/60)/24)+DATE(1970,1,1)</f>
        <v>42218.012777777782</v>
      </c>
      <c r="N3784" t="b">
        <v>0</v>
      </c>
      <c r="O3784" t="b">
        <v>0</v>
      </c>
      <c r="P3784" t="s">
        <v>8270</v>
      </c>
      <c r="Q3784" s="10" t="s">
        <v>8315</v>
      </c>
      <c r="R3784" t="s">
        <v>8316</v>
      </c>
      <c r="S3784">
        <f>IFERROR(ROUND(E3784/L3784,2),0)</f>
        <v>0</v>
      </c>
      <c r="T3784" s="29">
        <f t="shared" si="59"/>
        <v>0</v>
      </c>
    </row>
    <row r="3785" spans="1:20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s="15">
        <f>(((J3785/60)/60)/24)+DATE(1970,1,1)</f>
        <v>42055.739803240736</v>
      </c>
      <c r="L3785">
        <v>0</v>
      </c>
      <c r="M3785" s="15">
        <f>(((I3785/60)/60)/24)+DATE(1970,1,1)</f>
        <v>42078.75</v>
      </c>
      <c r="N3785" t="b">
        <v>0</v>
      </c>
      <c r="O3785" t="b">
        <v>0</v>
      </c>
      <c r="P3785" t="s">
        <v>8270</v>
      </c>
      <c r="Q3785" s="10" t="s">
        <v>8315</v>
      </c>
      <c r="R3785" t="s">
        <v>8316</v>
      </c>
      <c r="S3785">
        <f>IFERROR(ROUND(E3785/L3785,2),0)</f>
        <v>0</v>
      </c>
      <c r="T3785" s="29">
        <f t="shared" si="59"/>
        <v>0</v>
      </c>
    </row>
    <row r="3786" spans="1:20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s="15">
        <f>(((J3786/60)/60)/24)+DATE(1970,1,1)</f>
        <v>42283.3909375</v>
      </c>
      <c r="L3786">
        <v>0</v>
      </c>
      <c r="M3786" s="15">
        <f>(((I3786/60)/60)/24)+DATE(1970,1,1)</f>
        <v>42339</v>
      </c>
      <c r="N3786" t="b">
        <v>0</v>
      </c>
      <c r="O3786" t="b">
        <v>0</v>
      </c>
      <c r="P3786" t="s">
        <v>8270</v>
      </c>
      <c r="Q3786" s="10" t="s">
        <v>8315</v>
      </c>
      <c r="R3786" t="s">
        <v>8316</v>
      </c>
      <c r="S3786">
        <f>IFERROR(ROUND(E3786/L3786,2),0)</f>
        <v>0</v>
      </c>
      <c r="T3786" s="29">
        <f t="shared" si="59"/>
        <v>0</v>
      </c>
    </row>
    <row r="3787" spans="1:20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s="15">
        <f>(((J3787/60)/60)/24)+DATE(1970,1,1)</f>
        <v>42143.79415509259</v>
      </c>
      <c r="L3787">
        <v>0</v>
      </c>
      <c r="M3787" s="15">
        <f>(((I3787/60)/60)/24)+DATE(1970,1,1)</f>
        <v>42173.79415509259</v>
      </c>
      <c r="N3787" t="b">
        <v>0</v>
      </c>
      <c r="O3787" t="b">
        <v>0</v>
      </c>
      <c r="P3787" t="s">
        <v>8270</v>
      </c>
      <c r="Q3787" s="10" t="s">
        <v>8315</v>
      </c>
      <c r="R3787" t="s">
        <v>8316</v>
      </c>
      <c r="S3787">
        <f>IFERROR(ROUND(E3787/L3787,2),0)</f>
        <v>0</v>
      </c>
      <c r="T3787" s="29">
        <f t="shared" si="59"/>
        <v>0</v>
      </c>
    </row>
    <row r="3788" spans="1:20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s="15">
        <f>(((J3788/60)/60)/24)+DATE(1970,1,1)</f>
        <v>41849.035370370373</v>
      </c>
      <c r="L3788">
        <v>0</v>
      </c>
      <c r="M3788" s="15">
        <f>(((I3788/60)/60)/24)+DATE(1970,1,1)</f>
        <v>41879.035370370373</v>
      </c>
      <c r="N3788" t="b">
        <v>0</v>
      </c>
      <c r="O3788" t="b">
        <v>0</v>
      </c>
      <c r="P3788" t="s">
        <v>8270</v>
      </c>
      <c r="Q3788" s="10" t="s">
        <v>8315</v>
      </c>
      <c r="R3788" t="s">
        <v>8316</v>
      </c>
      <c r="S3788">
        <f>IFERROR(ROUND(E3788/L3788,2),0)</f>
        <v>0</v>
      </c>
      <c r="T3788" s="29">
        <f t="shared" si="59"/>
        <v>0</v>
      </c>
    </row>
    <row r="3789" spans="1:20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s="15">
        <f>(((J3789/60)/60)/24)+DATE(1970,1,1)</f>
        <v>42300.825648148151</v>
      </c>
      <c r="L3789">
        <v>0</v>
      </c>
      <c r="M3789" s="15">
        <f>(((I3789/60)/60)/24)+DATE(1970,1,1)</f>
        <v>42330.867314814815</v>
      </c>
      <c r="N3789" t="b">
        <v>0</v>
      </c>
      <c r="O3789" t="b">
        <v>0</v>
      </c>
      <c r="P3789" t="s">
        <v>8270</v>
      </c>
      <c r="Q3789" s="10" t="s">
        <v>8315</v>
      </c>
      <c r="R3789" t="s">
        <v>8316</v>
      </c>
      <c r="S3789">
        <f>IFERROR(ROUND(E3789/L3789,2),0)</f>
        <v>0</v>
      </c>
      <c r="T3789" s="29">
        <f t="shared" si="59"/>
        <v>0</v>
      </c>
    </row>
    <row r="3790" spans="1:20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s="15">
        <f>(((J3790/60)/60)/24)+DATE(1970,1,1)</f>
        <v>42086.83085648148</v>
      </c>
      <c r="L3790">
        <v>0</v>
      </c>
      <c r="M3790" s="15">
        <f>(((I3790/60)/60)/24)+DATE(1970,1,1)</f>
        <v>42116.83085648148</v>
      </c>
      <c r="N3790" t="b">
        <v>0</v>
      </c>
      <c r="O3790" t="b">
        <v>0</v>
      </c>
      <c r="P3790" t="s">
        <v>8270</v>
      </c>
      <c r="Q3790" s="10" t="s">
        <v>8315</v>
      </c>
      <c r="R3790" t="s">
        <v>8316</v>
      </c>
      <c r="S3790">
        <f>IFERROR(ROUND(E3790/L3790,2),0)</f>
        <v>0</v>
      </c>
      <c r="T3790" s="29">
        <f t="shared" si="59"/>
        <v>0</v>
      </c>
    </row>
    <row r="3791" spans="1:20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s="15">
        <f>(((J3791/60)/60)/24)+DATE(1970,1,1)</f>
        <v>42328.560613425929</v>
      </c>
      <c r="L3791">
        <v>0</v>
      </c>
      <c r="M3791" s="15">
        <f>(((I3791/60)/60)/24)+DATE(1970,1,1)</f>
        <v>42388.560613425929</v>
      </c>
      <c r="N3791" t="b">
        <v>0</v>
      </c>
      <c r="O3791" t="b">
        <v>0</v>
      </c>
      <c r="P3791" t="s">
        <v>8270</v>
      </c>
      <c r="Q3791" s="10" t="s">
        <v>8315</v>
      </c>
      <c r="R3791" t="s">
        <v>8316</v>
      </c>
      <c r="S3791">
        <f>IFERROR(ROUND(E3791/L3791,2),0)</f>
        <v>0</v>
      </c>
      <c r="T3791" s="29">
        <f t="shared" si="59"/>
        <v>0</v>
      </c>
    </row>
    <row r="3792" spans="1:20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s="15">
        <f>(((J3792/60)/60)/24)+DATE(1970,1,1)</f>
        <v>42585.031782407401</v>
      </c>
      <c r="L3792">
        <v>0</v>
      </c>
      <c r="M3792" s="15">
        <f>(((I3792/60)/60)/24)+DATE(1970,1,1)</f>
        <v>42615.031782407401</v>
      </c>
      <c r="N3792" t="b">
        <v>0</v>
      </c>
      <c r="O3792" t="b">
        <v>0</v>
      </c>
      <c r="P3792" t="s">
        <v>8270</v>
      </c>
      <c r="Q3792" s="10" t="s">
        <v>8315</v>
      </c>
      <c r="R3792" t="s">
        <v>8316</v>
      </c>
      <c r="S3792">
        <f>IFERROR(ROUND(E3792/L3792,2),0)</f>
        <v>0</v>
      </c>
      <c r="T3792" s="29">
        <f t="shared" si="59"/>
        <v>0</v>
      </c>
    </row>
    <row r="3793" spans="1:20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s="15">
        <f>(((J3793/60)/60)/24)+DATE(1970,1,1)</f>
        <v>42515.061805555553</v>
      </c>
      <c r="L3793">
        <v>0</v>
      </c>
      <c r="M3793" s="15">
        <f>(((I3793/60)/60)/24)+DATE(1970,1,1)</f>
        <v>42545.061805555553</v>
      </c>
      <c r="N3793" t="b">
        <v>0</v>
      </c>
      <c r="O3793" t="b">
        <v>0</v>
      </c>
      <c r="P3793" t="s">
        <v>8270</v>
      </c>
      <c r="Q3793" s="10" t="s">
        <v>8315</v>
      </c>
      <c r="R3793" t="s">
        <v>8316</v>
      </c>
      <c r="S3793">
        <f>IFERROR(ROUND(E3793/L3793,2),0)</f>
        <v>0</v>
      </c>
      <c r="T3793" s="29">
        <f t="shared" si="59"/>
        <v>0</v>
      </c>
    </row>
    <row r="3794" spans="1:20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s="15">
        <f>(((J3794/60)/60)/24)+DATE(1970,1,1)</f>
        <v>42242.122210648144</v>
      </c>
      <c r="L3794">
        <v>0</v>
      </c>
      <c r="M3794" s="15">
        <f>(((I3794/60)/60)/24)+DATE(1970,1,1)</f>
        <v>42272.122210648144</v>
      </c>
      <c r="N3794" t="b">
        <v>0</v>
      </c>
      <c r="O3794" t="b">
        <v>0</v>
      </c>
      <c r="P3794" t="s">
        <v>8270</v>
      </c>
      <c r="Q3794" s="10" t="s">
        <v>8315</v>
      </c>
      <c r="R3794" t="s">
        <v>8316</v>
      </c>
      <c r="S3794">
        <f>IFERROR(ROUND(E3794/L3794,2),0)</f>
        <v>0</v>
      </c>
      <c r="T3794" s="29">
        <f t="shared" si="59"/>
        <v>0</v>
      </c>
    </row>
    <row r="3795" spans="1:20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s="15">
        <f>(((J3795/60)/60)/24)+DATE(1970,1,1)</f>
        <v>42761.376238425932</v>
      </c>
      <c r="L3795">
        <v>0</v>
      </c>
      <c r="M3795" s="15">
        <f>(((I3795/60)/60)/24)+DATE(1970,1,1)</f>
        <v>42791.376238425932</v>
      </c>
      <c r="N3795" t="b">
        <v>0</v>
      </c>
      <c r="O3795" t="b">
        <v>0</v>
      </c>
      <c r="P3795" t="s">
        <v>8270</v>
      </c>
      <c r="Q3795" s="10" t="s">
        <v>8315</v>
      </c>
      <c r="R3795" t="s">
        <v>8316</v>
      </c>
      <c r="S3795">
        <f>IFERROR(ROUND(E3795/L3795,2),0)</f>
        <v>0</v>
      </c>
      <c r="T3795" s="29">
        <f t="shared" si="59"/>
        <v>0</v>
      </c>
    </row>
    <row r="3796" spans="1:20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s="15">
        <f>(((J3796/60)/60)/24)+DATE(1970,1,1)</f>
        <v>42317.810219907406</v>
      </c>
      <c r="L3796">
        <v>0</v>
      </c>
      <c r="M3796" s="15">
        <f>(((I3796/60)/60)/24)+DATE(1970,1,1)</f>
        <v>42347.810219907406</v>
      </c>
      <c r="N3796" t="b">
        <v>0</v>
      </c>
      <c r="O3796" t="b">
        <v>0</v>
      </c>
      <c r="P3796" t="s">
        <v>8270</v>
      </c>
      <c r="Q3796" s="10" t="s">
        <v>8315</v>
      </c>
      <c r="R3796" t="s">
        <v>8316</v>
      </c>
      <c r="S3796">
        <f>IFERROR(ROUND(E3796/L3796,2),0)</f>
        <v>0</v>
      </c>
      <c r="T3796" s="29">
        <f t="shared" si="59"/>
        <v>0</v>
      </c>
    </row>
    <row r="3797" spans="1:20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s="15">
        <f>(((J3797/60)/60)/24)+DATE(1970,1,1)</f>
        <v>42122.009224537032</v>
      </c>
      <c r="L3797">
        <v>0</v>
      </c>
      <c r="M3797" s="15">
        <f>(((I3797/60)/60)/24)+DATE(1970,1,1)</f>
        <v>42152.009224537032</v>
      </c>
      <c r="N3797" t="b">
        <v>0</v>
      </c>
      <c r="O3797" t="b">
        <v>0</v>
      </c>
      <c r="P3797" t="s">
        <v>8270</v>
      </c>
      <c r="Q3797" s="10" t="s">
        <v>8315</v>
      </c>
      <c r="R3797" t="s">
        <v>8316</v>
      </c>
      <c r="S3797">
        <f>IFERROR(ROUND(E3797/L3797,2),0)</f>
        <v>0</v>
      </c>
      <c r="T3797" s="29">
        <f t="shared" si="59"/>
        <v>0</v>
      </c>
    </row>
    <row r="3798" spans="1:20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s="15">
        <f>(((J3798/60)/60)/24)+DATE(1970,1,1)</f>
        <v>42108.988900462966</v>
      </c>
      <c r="L3798">
        <v>0</v>
      </c>
      <c r="M3798" s="15">
        <f>(((I3798/60)/60)/24)+DATE(1970,1,1)</f>
        <v>42138.988900462966</v>
      </c>
      <c r="N3798" t="b">
        <v>0</v>
      </c>
      <c r="O3798" t="b">
        <v>0</v>
      </c>
      <c r="P3798" t="s">
        <v>8270</v>
      </c>
      <c r="Q3798" s="10" t="s">
        <v>8315</v>
      </c>
      <c r="R3798" t="s">
        <v>8316</v>
      </c>
      <c r="S3798">
        <f>IFERROR(ROUND(E3798/L3798,2),0)</f>
        <v>0</v>
      </c>
      <c r="T3798" s="29">
        <f t="shared" si="59"/>
        <v>0</v>
      </c>
    </row>
    <row r="3799" spans="1:20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s="15">
        <f>(((J3799/60)/60)/24)+DATE(1970,1,1)</f>
        <v>42790.895567129628</v>
      </c>
      <c r="L3799">
        <v>0</v>
      </c>
      <c r="M3799" s="15">
        <f>(((I3799/60)/60)/24)+DATE(1970,1,1)</f>
        <v>42820.853900462964</v>
      </c>
      <c r="N3799" t="b">
        <v>0</v>
      </c>
      <c r="O3799" t="b">
        <v>0</v>
      </c>
      <c r="P3799" t="s">
        <v>8270</v>
      </c>
      <c r="Q3799" s="10" t="s">
        <v>8315</v>
      </c>
      <c r="R3799" t="s">
        <v>8316</v>
      </c>
      <c r="S3799">
        <f>IFERROR(ROUND(E3799/L3799,2),0)</f>
        <v>0</v>
      </c>
      <c r="T3799" s="29">
        <f t="shared" si="59"/>
        <v>0</v>
      </c>
    </row>
    <row r="3800" spans="1:20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s="15">
        <f>(((J3800/60)/60)/24)+DATE(1970,1,1)</f>
        <v>41803.692789351851</v>
      </c>
      <c r="L3800">
        <v>0</v>
      </c>
      <c r="M3800" s="15">
        <f>(((I3800/60)/60)/24)+DATE(1970,1,1)</f>
        <v>41833.692789351851</v>
      </c>
      <c r="N3800" t="b">
        <v>0</v>
      </c>
      <c r="O3800" t="b">
        <v>0</v>
      </c>
      <c r="P3800" t="s">
        <v>8270</v>
      </c>
      <c r="Q3800" s="10" t="s">
        <v>8315</v>
      </c>
      <c r="R3800" t="s">
        <v>8316</v>
      </c>
      <c r="S3800">
        <f>IFERROR(ROUND(E3800/L3800,2),0)</f>
        <v>0</v>
      </c>
      <c r="T3800" s="29">
        <f t="shared" si="59"/>
        <v>0</v>
      </c>
    </row>
    <row r="3801" spans="1:20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s="15">
        <f>(((J3801/60)/60)/24)+DATE(1970,1,1)</f>
        <v>42303.659317129626</v>
      </c>
      <c r="L3801">
        <v>0</v>
      </c>
      <c r="M3801" s="15">
        <f>(((I3801/60)/60)/24)+DATE(1970,1,1)</f>
        <v>42333.700983796298</v>
      </c>
      <c r="N3801" t="b">
        <v>0</v>
      </c>
      <c r="O3801" t="b">
        <v>0</v>
      </c>
      <c r="P3801" t="s">
        <v>8270</v>
      </c>
      <c r="Q3801" s="10" t="s">
        <v>8315</v>
      </c>
      <c r="R3801" t="s">
        <v>8316</v>
      </c>
      <c r="S3801">
        <f>IFERROR(ROUND(E3801/L3801,2),0)</f>
        <v>0</v>
      </c>
      <c r="T3801" s="29">
        <f t="shared" si="59"/>
        <v>0</v>
      </c>
    </row>
    <row r="3802" spans="1:20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s="15">
        <f>(((J3802/60)/60)/24)+DATE(1970,1,1)</f>
        <v>42762.962013888886</v>
      </c>
      <c r="L3802">
        <v>0</v>
      </c>
      <c r="M3802" s="15">
        <f>(((I3802/60)/60)/24)+DATE(1970,1,1)</f>
        <v>42791.961111111115</v>
      </c>
      <c r="N3802" t="b">
        <v>0</v>
      </c>
      <c r="O3802" t="b">
        <v>0</v>
      </c>
      <c r="P3802" t="s">
        <v>8270</v>
      </c>
      <c r="Q3802" s="10" t="s">
        <v>8315</v>
      </c>
      <c r="R3802" t="s">
        <v>8316</v>
      </c>
      <c r="S3802">
        <f>IFERROR(ROUND(E3802/L3802,2),0)</f>
        <v>0</v>
      </c>
      <c r="T3802" s="29">
        <f t="shared" si="59"/>
        <v>0</v>
      </c>
    </row>
    <row r="3803" spans="1:20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s="15">
        <f>(((J3803/60)/60)/24)+DATE(1970,1,1)</f>
        <v>42189.673263888893</v>
      </c>
      <c r="L3803">
        <v>0</v>
      </c>
      <c r="M3803" s="15">
        <f>(((I3803/60)/60)/24)+DATE(1970,1,1)</f>
        <v>42219.673263888893</v>
      </c>
      <c r="N3803" t="b">
        <v>0</v>
      </c>
      <c r="O3803" t="b">
        <v>0</v>
      </c>
      <c r="P3803" t="s">
        <v>8271</v>
      </c>
      <c r="Q3803" s="10" t="s">
        <v>8315</v>
      </c>
      <c r="R3803" t="s">
        <v>8317</v>
      </c>
      <c r="S3803">
        <f>IFERROR(ROUND(E3803/L3803,2),0)</f>
        <v>0</v>
      </c>
      <c r="T3803" s="29">
        <f t="shared" si="59"/>
        <v>0</v>
      </c>
    </row>
    <row r="3804" spans="1:20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s="15">
        <f>(((J3804/60)/60)/24)+DATE(1970,1,1)</f>
        <v>42676.995173611111</v>
      </c>
      <c r="L3804">
        <v>0</v>
      </c>
      <c r="M3804" s="15">
        <f>(((I3804/60)/60)/24)+DATE(1970,1,1)</f>
        <v>42718.777083333334</v>
      </c>
      <c r="N3804" t="b">
        <v>0</v>
      </c>
      <c r="O3804" t="b">
        <v>0</v>
      </c>
      <c r="P3804" t="s">
        <v>8271</v>
      </c>
      <c r="Q3804" s="10" t="s">
        <v>8315</v>
      </c>
      <c r="R3804" t="s">
        <v>8317</v>
      </c>
      <c r="S3804">
        <f>IFERROR(ROUND(E3804/L3804,2),0)</f>
        <v>0</v>
      </c>
      <c r="T3804" s="29">
        <f t="shared" si="59"/>
        <v>0</v>
      </c>
    </row>
    <row r="3805" spans="1:20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s="15">
        <f>(((J3805/60)/60)/24)+DATE(1970,1,1)</f>
        <v>41837.984976851854</v>
      </c>
      <c r="L3805">
        <v>0</v>
      </c>
      <c r="M3805" s="15">
        <f>(((I3805/60)/60)/24)+DATE(1970,1,1)</f>
        <v>41871.030555555553</v>
      </c>
      <c r="N3805" t="b">
        <v>0</v>
      </c>
      <c r="O3805" t="b">
        <v>0</v>
      </c>
      <c r="P3805" t="s">
        <v>8271</v>
      </c>
      <c r="Q3805" s="10" t="s">
        <v>8315</v>
      </c>
      <c r="R3805" t="s">
        <v>8317</v>
      </c>
      <c r="S3805">
        <f>IFERROR(ROUND(E3805/L3805,2),0)</f>
        <v>0</v>
      </c>
      <c r="T3805" s="29">
        <f t="shared" si="59"/>
        <v>0</v>
      </c>
    </row>
    <row r="3806" spans="1:20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s="15">
        <f>(((J3806/60)/60)/24)+DATE(1970,1,1)</f>
        <v>42670.764039351852</v>
      </c>
      <c r="L3806">
        <v>0</v>
      </c>
      <c r="M3806" s="15">
        <f>(((I3806/60)/60)/24)+DATE(1970,1,1)</f>
        <v>42700.805706018517</v>
      </c>
      <c r="N3806" t="b">
        <v>0</v>
      </c>
      <c r="O3806" t="b">
        <v>0</v>
      </c>
      <c r="P3806" t="s">
        <v>8273</v>
      </c>
      <c r="Q3806" s="10" t="s">
        <v>8318</v>
      </c>
      <c r="R3806" t="s">
        <v>8320</v>
      </c>
      <c r="S3806">
        <f>IFERROR(ROUND(E3806/L3806,2),0)</f>
        <v>0</v>
      </c>
      <c r="T3806" s="29">
        <f t="shared" si="59"/>
        <v>0</v>
      </c>
    </row>
    <row r="3807" spans="1:20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s="15">
        <f>(((J3807/60)/60)/24)+DATE(1970,1,1)</f>
        <v>42690.858449074076</v>
      </c>
      <c r="L3807">
        <v>0</v>
      </c>
      <c r="M3807" s="15">
        <f>(((I3807/60)/60)/24)+DATE(1970,1,1)</f>
        <v>42708.25</v>
      </c>
      <c r="N3807" t="b">
        <v>0</v>
      </c>
      <c r="O3807" t="b">
        <v>0</v>
      </c>
      <c r="P3807" t="s">
        <v>8273</v>
      </c>
      <c r="Q3807" s="10" t="s">
        <v>8318</v>
      </c>
      <c r="R3807" t="s">
        <v>8320</v>
      </c>
      <c r="S3807">
        <f>IFERROR(ROUND(E3807/L3807,2),0)</f>
        <v>0</v>
      </c>
      <c r="T3807" s="29">
        <f t="shared" si="59"/>
        <v>0</v>
      </c>
    </row>
    <row r="3808" spans="1:20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s="15">
        <f>(((J3808/60)/60)/24)+DATE(1970,1,1)</f>
        <v>42227.173159722224</v>
      </c>
      <c r="L3808">
        <v>0</v>
      </c>
      <c r="M3808" s="15">
        <f>(((I3808/60)/60)/24)+DATE(1970,1,1)</f>
        <v>42257.173159722224</v>
      </c>
      <c r="N3808" t="b">
        <v>0</v>
      </c>
      <c r="O3808" t="b">
        <v>0</v>
      </c>
      <c r="P3808" t="s">
        <v>8273</v>
      </c>
      <c r="Q3808" s="10" t="s">
        <v>8318</v>
      </c>
      <c r="R3808" t="s">
        <v>8320</v>
      </c>
      <c r="S3808">
        <f>IFERROR(ROUND(E3808/L3808,2),0)</f>
        <v>0</v>
      </c>
      <c r="T3808" s="29">
        <f t="shared" si="59"/>
        <v>0</v>
      </c>
    </row>
    <row r="3809" spans="1:20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s="15">
        <f>(((J3809/60)/60)/24)+DATE(1970,1,1)</f>
        <v>42021.783368055556</v>
      </c>
      <c r="L3809">
        <v>0</v>
      </c>
      <c r="M3809" s="15">
        <f>(((I3809/60)/60)/24)+DATE(1970,1,1)</f>
        <v>42051.783368055556</v>
      </c>
      <c r="N3809" t="b">
        <v>0</v>
      </c>
      <c r="O3809" t="b">
        <v>0</v>
      </c>
      <c r="P3809" t="s">
        <v>8273</v>
      </c>
      <c r="Q3809" s="10" t="s">
        <v>8318</v>
      </c>
      <c r="R3809" t="s">
        <v>8320</v>
      </c>
      <c r="S3809">
        <f>IFERROR(ROUND(E3809/L3809,2),0)</f>
        <v>0</v>
      </c>
      <c r="T3809" s="29">
        <f t="shared" si="59"/>
        <v>0</v>
      </c>
    </row>
    <row r="3810" spans="1:20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s="15">
        <f>(((J3810/60)/60)/24)+DATE(1970,1,1)</f>
        <v>41594.207060185188</v>
      </c>
      <c r="L3810">
        <v>0</v>
      </c>
      <c r="M3810" s="15">
        <f>(((I3810/60)/60)/24)+DATE(1970,1,1)</f>
        <v>41624.207060185188</v>
      </c>
      <c r="N3810" t="b">
        <v>0</v>
      </c>
      <c r="O3810" t="b">
        <v>0</v>
      </c>
      <c r="P3810" t="s">
        <v>8273</v>
      </c>
      <c r="Q3810" s="10" t="s">
        <v>8318</v>
      </c>
      <c r="R3810" t="s">
        <v>8320</v>
      </c>
      <c r="S3810">
        <f>IFERROR(ROUND(E3810/L3810,2),0)</f>
        <v>0</v>
      </c>
      <c r="T3810" s="29">
        <f t="shared" si="59"/>
        <v>0</v>
      </c>
    </row>
    <row r="3811" spans="1:20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s="15">
        <f>(((J3811/60)/60)/24)+DATE(1970,1,1)</f>
        <v>41289.999641203707</v>
      </c>
      <c r="L3811">
        <v>0</v>
      </c>
      <c r="M3811" s="15">
        <f>(((I3811/60)/60)/24)+DATE(1970,1,1)</f>
        <v>41329.999641203707</v>
      </c>
      <c r="N3811" t="b">
        <v>0</v>
      </c>
      <c r="O3811" t="b">
        <v>0</v>
      </c>
      <c r="P3811" t="s">
        <v>8273</v>
      </c>
      <c r="Q3811" s="10" t="s">
        <v>8318</v>
      </c>
      <c r="R3811" t="s">
        <v>8320</v>
      </c>
      <c r="S3811">
        <f>IFERROR(ROUND(E3811/L3811,2),0)</f>
        <v>0</v>
      </c>
      <c r="T3811" s="29">
        <f t="shared" si="59"/>
        <v>0</v>
      </c>
    </row>
    <row r="3812" spans="1:20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s="15">
        <f>(((J3812/60)/60)/24)+DATE(1970,1,1)</f>
        <v>42248.723738425921</v>
      </c>
      <c r="L3812">
        <v>0</v>
      </c>
      <c r="M3812" s="15">
        <f>(((I3812/60)/60)/24)+DATE(1970,1,1)</f>
        <v>42268.723738425921</v>
      </c>
      <c r="N3812" t="b">
        <v>0</v>
      </c>
      <c r="O3812" t="b">
        <v>0</v>
      </c>
      <c r="P3812" t="s">
        <v>8276</v>
      </c>
      <c r="Q3812" s="10" t="s">
        <v>8321</v>
      </c>
      <c r="R3812" t="s">
        <v>8324</v>
      </c>
      <c r="S3812">
        <f>IFERROR(ROUND(E3812/L3812,2),0)</f>
        <v>0</v>
      </c>
      <c r="T3812" s="29">
        <f t="shared" si="59"/>
        <v>0</v>
      </c>
    </row>
    <row r="3813" spans="1:20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s="15">
        <f>(((J3813/60)/60)/24)+DATE(1970,1,1)</f>
        <v>41026.958969907406</v>
      </c>
      <c r="L3813">
        <v>0</v>
      </c>
      <c r="M3813" s="15">
        <f>(((I3813/60)/60)/24)+DATE(1970,1,1)</f>
        <v>41056.958969907406</v>
      </c>
      <c r="N3813" t="b">
        <v>0</v>
      </c>
      <c r="O3813" t="b">
        <v>0</v>
      </c>
      <c r="P3813" t="s">
        <v>8277</v>
      </c>
      <c r="Q3813" s="10" t="s">
        <v>8321</v>
      </c>
      <c r="R3813" t="s">
        <v>8325</v>
      </c>
      <c r="S3813">
        <f>IFERROR(ROUND(E3813/L3813,2),0)</f>
        <v>0</v>
      </c>
      <c r="T3813" s="29">
        <f t="shared" si="59"/>
        <v>0</v>
      </c>
    </row>
    <row r="3814" spans="1:20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s="15">
        <f>(((J3814/60)/60)/24)+DATE(1970,1,1)</f>
        <v>41211.688750000001</v>
      </c>
      <c r="L3814">
        <v>0</v>
      </c>
      <c r="M3814" s="15">
        <f>(((I3814/60)/60)/24)+DATE(1970,1,1)</f>
        <v>41241.730416666665</v>
      </c>
      <c r="N3814" t="b">
        <v>0</v>
      </c>
      <c r="O3814" t="b">
        <v>0</v>
      </c>
      <c r="P3814" t="s">
        <v>8277</v>
      </c>
      <c r="Q3814" s="10" t="s">
        <v>8321</v>
      </c>
      <c r="R3814" t="s">
        <v>8325</v>
      </c>
      <c r="S3814">
        <f>IFERROR(ROUND(E3814/L3814,2),0)</f>
        <v>0</v>
      </c>
      <c r="T3814" s="29">
        <f t="shared" si="59"/>
        <v>0</v>
      </c>
    </row>
    <row r="3815" spans="1:20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s="15">
        <f>(((J3815/60)/60)/24)+DATE(1970,1,1)</f>
        <v>40291.81150462963</v>
      </c>
      <c r="L3815">
        <v>0</v>
      </c>
      <c r="M3815" s="15">
        <f>(((I3815/60)/60)/24)+DATE(1970,1,1)</f>
        <v>40337.799305555556</v>
      </c>
      <c r="N3815" t="b">
        <v>0</v>
      </c>
      <c r="O3815" t="b">
        <v>0</v>
      </c>
      <c r="P3815" t="s">
        <v>8276</v>
      </c>
      <c r="Q3815" s="10" t="s">
        <v>8321</v>
      </c>
      <c r="R3815" t="s">
        <v>8324</v>
      </c>
      <c r="S3815">
        <f>IFERROR(ROUND(E3815/L3815,2),0)</f>
        <v>0</v>
      </c>
      <c r="T3815" s="29">
        <f t="shared" si="59"/>
        <v>0</v>
      </c>
    </row>
    <row r="3816" spans="1:20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s="15">
        <f>(((J3816/60)/60)/24)+DATE(1970,1,1)</f>
        <v>41681.189699074072</v>
      </c>
      <c r="L3816">
        <v>0</v>
      </c>
      <c r="M3816" s="15">
        <f>(((I3816/60)/60)/24)+DATE(1970,1,1)</f>
        <v>41711.148032407407</v>
      </c>
      <c r="N3816" t="b">
        <v>0</v>
      </c>
      <c r="O3816" t="b">
        <v>0</v>
      </c>
      <c r="P3816" t="s">
        <v>8276</v>
      </c>
      <c r="Q3816" s="10" t="s">
        <v>8321</v>
      </c>
      <c r="R3816" t="s">
        <v>8324</v>
      </c>
      <c r="S3816">
        <f>IFERROR(ROUND(E3816/L3816,2),0)</f>
        <v>0</v>
      </c>
      <c r="T3816" s="29">
        <f t="shared" si="59"/>
        <v>0</v>
      </c>
    </row>
    <row r="3817" spans="1:20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s="15">
        <f>(((J3817/60)/60)/24)+DATE(1970,1,1)</f>
        <v>40767.192395833335</v>
      </c>
      <c r="L3817">
        <v>0</v>
      </c>
      <c r="M3817" s="15">
        <f>(((I3817/60)/60)/24)+DATE(1970,1,1)</f>
        <v>40797.192395833335</v>
      </c>
      <c r="N3817" t="b">
        <v>0</v>
      </c>
      <c r="O3817" t="b">
        <v>0</v>
      </c>
      <c r="P3817" t="s">
        <v>8276</v>
      </c>
      <c r="Q3817" s="10" t="s">
        <v>8321</v>
      </c>
      <c r="R3817" t="s">
        <v>8324</v>
      </c>
      <c r="S3817">
        <f>IFERROR(ROUND(E3817/L3817,2),0)</f>
        <v>0</v>
      </c>
      <c r="T3817" s="29">
        <f t="shared" si="59"/>
        <v>0</v>
      </c>
    </row>
    <row r="3818" spans="1:20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s="15">
        <f>(((J3818/60)/60)/24)+DATE(1970,1,1)</f>
        <v>40340.801562499997</v>
      </c>
      <c r="L3818">
        <v>0</v>
      </c>
      <c r="M3818" s="15">
        <f>(((I3818/60)/60)/24)+DATE(1970,1,1)</f>
        <v>40386.207638888889</v>
      </c>
      <c r="N3818" t="b">
        <v>0</v>
      </c>
      <c r="O3818" t="b">
        <v>0</v>
      </c>
      <c r="P3818" t="s">
        <v>8276</v>
      </c>
      <c r="Q3818" s="10" t="s">
        <v>8321</v>
      </c>
      <c r="R3818" t="s">
        <v>8324</v>
      </c>
      <c r="S3818">
        <f>IFERROR(ROUND(E3818/L3818,2),0)</f>
        <v>0</v>
      </c>
      <c r="T3818" s="29">
        <f t="shared" si="59"/>
        <v>0</v>
      </c>
    </row>
    <row r="3819" spans="1:20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s="15">
        <f>(((J3819/60)/60)/24)+DATE(1970,1,1)</f>
        <v>41642.005150462966</v>
      </c>
      <c r="L3819">
        <v>0</v>
      </c>
      <c r="M3819" s="15">
        <f>(((I3819/60)/60)/24)+DATE(1970,1,1)</f>
        <v>41663.005150462966</v>
      </c>
      <c r="N3819" t="b">
        <v>0</v>
      </c>
      <c r="O3819" t="b">
        <v>0</v>
      </c>
      <c r="P3819" t="s">
        <v>8276</v>
      </c>
      <c r="Q3819" s="10" t="s">
        <v>8321</v>
      </c>
      <c r="R3819" t="s">
        <v>8324</v>
      </c>
      <c r="S3819">
        <f>IFERROR(ROUND(E3819/L3819,2),0)</f>
        <v>0</v>
      </c>
      <c r="T3819" s="29">
        <f t="shared" si="59"/>
        <v>0</v>
      </c>
    </row>
    <row r="3820" spans="1:20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s="15">
        <f>(((J3820/60)/60)/24)+DATE(1970,1,1)</f>
        <v>41116.763275462967</v>
      </c>
      <c r="L3820">
        <v>0</v>
      </c>
      <c r="M3820" s="15">
        <f>(((I3820/60)/60)/24)+DATE(1970,1,1)</f>
        <v>41146.763275462967</v>
      </c>
      <c r="N3820" t="b">
        <v>0</v>
      </c>
      <c r="O3820" t="b">
        <v>0</v>
      </c>
      <c r="P3820" t="s">
        <v>8276</v>
      </c>
      <c r="Q3820" s="10" t="s">
        <v>8321</v>
      </c>
      <c r="R3820" t="s">
        <v>8324</v>
      </c>
      <c r="S3820">
        <f>IFERROR(ROUND(E3820/L3820,2),0)</f>
        <v>0</v>
      </c>
      <c r="T3820" s="29">
        <f t="shared" si="59"/>
        <v>0</v>
      </c>
    </row>
    <row r="3821" spans="1:20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s="15">
        <f>(((J3821/60)/60)/24)+DATE(1970,1,1)</f>
        <v>40434.853402777779</v>
      </c>
      <c r="L3821">
        <v>0</v>
      </c>
      <c r="M3821" s="15">
        <f>(((I3821/60)/60)/24)+DATE(1970,1,1)</f>
        <v>40473.208333333336</v>
      </c>
      <c r="N3821" t="b">
        <v>0</v>
      </c>
      <c r="O3821" t="b">
        <v>0</v>
      </c>
      <c r="P3821" t="s">
        <v>8276</v>
      </c>
      <c r="Q3821" s="10" t="s">
        <v>8321</v>
      </c>
      <c r="R3821" t="s">
        <v>8324</v>
      </c>
      <c r="S3821">
        <f>IFERROR(ROUND(E3821/L3821,2),0)</f>
        <v>0</v>
      </c>
      <c r="T3821" s="29">
        <f t="shared" si="59"/>
        <v>0</v>
      </c>
    </row>
    <row r="3822" spans="1:20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s="15">
        <f>(((J3822/60)/60)/24)+DATE(1970,1,1)</f>
        <v>41562.67155092593</v>
      </c>
      <c r="L3822">
        <v>0</v>
      </c>
      <c r="M3822" s="15">
        <f>(((I3822/60)/60)/24)+DATE(1970,1,1)</f>
        <v>41592.713217592594</v>
      </c>
      <c r="N3822" t="b">
        <v>0</v>
      </c>
      <c r="O3822" t="b">
        <v>0</v>
      </c>
      <c r="P3822" t="s">
        <v>8276</v>
      </c>
      <c r="Q3822" s="10" t="s">
        <v>8321</v>
      </c>
      <c r="R3822" t="s">
        <v>8324</v>
      </c>
      <c r="S3822">
        <f>IFERROR(ROUND(E3822/L3822,2),0)</f>
        <v>0</v>
      </c>
      <c r="T3822" s="29">
        <f t="shared" si="59"/>
        <v>0</v>
      </c>
    </row>
    <row r="3823" spans="1:20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s="15">
        <f>(((J3823/60)/60)/24)+DATE(1970,1,1)</f>
        <v>40338.02002314815</v>
      </c>
      <c r="L3823">
        <v>0</v>
      </c>
      <c r="M3823" s="15">
        <f>(((I3823/60)/60)/24)+DATE(1970,1,1)</f>
        <v>40367.944444444445</v>
      </c>
      <c r="N3823" t="b">
        <v>0</v>
      </c>
      <c r="O3823" t="b">
        <v>0</v>
      </c>
      <c r="P3823" t="s">
        <v>8276</v>
      </c>
      <c r="Q3823" s="10" t="s">
        <v>8321</v>
      </c>
      <c r="R3823" t="s">
        <v>8324</v>
      </c>
      <c r="S3823">
        <f>IFERROR(ROUND(E3823/L3823,2),0)</f>
        <v>0</v>
      </c>
      <c r="T3823" s="29">
        <f t="shared" si="59"/>
        <v>0</v>
      </c>
    </row>
    <row r="3824" spans="1:20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s="15">
        <f>(((J3824/60)/60)/24)+DATE(1970,1,1)</f>
        <v>41013.822858796295</v>
      </c>
      <c r="L3824">
        <v>0</v>
      </c>
      <c r="M3824" s="15">
        <f>(((I3824/60)/60)/24)+DATE(1970,1,1)</f>
        <v>41043.822858796295</v>
      </c>
      <c r="N3824" t="b">
        <v>0</v>
      </c>
      <c r="O3824" t="b">
        <v>0</v>
      </c>
      <c r="P3824" t="s">
        <v>8276</v>
      </c>
      <c r="Q3824" s="10" t="s">
        <v>8321</v>
      </c>
      <c r="R3824" t="s">
        <v>8324</v>
      </c>
      <c r="S3824">
        <f>IFERROR(ROUND(E3824/L3824,2),0)</f>
        <v>0</v>
      </c>
      <c r="T3824" s="29">
        <f t="shared" si="59"/>
        <v>0</v>
      </c>
    </row>
    <row r="3825" spans="1:20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s="15">
        <f>(((J3825/60)/60)/24)+DATE(1970,1,1)</f>
        <v>40978.238067129627</v>
      </c>
      <c r="L3825">
        <v>0</v>
      </c>
      <c r="M3825" s="15">
        <f>(((I3825/60)/60)/24)+DATE(1970,1,1)</f>
        <v>41008.196400462963</v>
      </c>
      <c r="N3825" t="b">
        <v>0</v>
      </c>
      <c r="O3825" t="b">
        <v>0</v>
      </c>
      <c r="P3825" t="s">
        <v>8276</v>
      </c>
      <c r="Q3825" s="10" t="s">
        <v>8321</v>
      </c>
      <c r="R3825" t="s">
        <v>8324</v>
      </c>
      <c r="S3825">
        <f>IFERROR(ROUND(E3825/L3825,2),0)</f>
        <v>0</v>
      </c>
      <c r="T3825" s="29">
        <f t="shared" si="59"/>
        <v>0</v>
      </c>
    </row>
    <row r="3826" spans="1:20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s="15">
        <f>(((J3826/60)/60)/24)+DATE(1970,1,1)</f>
        <v>40883.024178240739</v>
      </c>
      <c r="L3826">
        <v>0</v>
      </c>
      <c r="M3826" s="15">
        <f>(((I3826/60)/60)/24)+DATE(1970,1,1)</f>
        <v>40926.833333333336</v>
      </c>
      <c r="N3826" t="b">
        <v>0</v>
      </c>
      <c r="O3826" t="b">
        <v>0</v>
      </c>
      <c r="P3826" t="s">
        <v>8276</v>
      </c>
      <c r="Q3826" s="10" t="s">
        <v>8321</v>
      </c>
      <c r="R3826" t="s">
        <v>8324</v>
      </c>
      <c r="S3826">
        <f>IFERROR(ROUND(E3826/L3826,2),0)</f>
        <v>0</v>
      </c>
      <c r="T3826" s="29">
        <f t="shared" si="59"/>
        <v>0</v>
      </c>
    </row>
    <row r="3827" spans="1:20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s="15">
        <f>(((J3827/60)/60)/24)+DATE(1970,1,1)</f>
        <v>42491.781319444446</v>
      </c>
      <c r="L3827">
        <v>0</v>
      </c>
      <c r="M3827" s="15">
        <f>(((I3827/60)/60)/24)+DATE(1970,1,1)</f>
        <v>42551.781319444446</v>
      </c>
      <c r="N3827" t="b">
        <v>0</v>
      </c>
      <c r="O3827" t="b">
        <v>0</v>
      </c>
      <c r="P3827" t="s">
        <v>8271</v>
      </c>
      <c r="Q3827" s="10" t="s">
        <v>8315</v>
      </c>
      <c r="R3827" t="s">
        <v>8317</v>
      </c>
      <c r="S3827">
        <f>IFERROR(ROUND(E3827/L3827,2),0)</f>
        <v>0</v>
      </c>
      <c r="T3827" s="29">
        <f t="shared" si="59"/>
        <v>0</v>
      </c>
    </row>
    <row r="3828" spans="1:20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s="15">
        <f>(((J3828/60)/60)/24)+DATE(1970,1,1)</f>
        <v>42614.356770833328</v>
      </c>
      <c r="L3828">
        <v>0</v>
      </c>
      <c r="M3828" s="15">
        <f>(((I3828/60)/60)/24)+DATE(1970,1,1)</f>
        <v>42644.356770833328</v>
      </c>
      <c r="N3828" t="b">
        <v>0</v>
      </c>
      <c r="O3828" t="b">
        <v>0</v>
      </c>
      <c r="P3828" t="s">
        <v>8271</v>
      </c>
      <c r="Q3828" s="10" t="s">
        <v>8315</v>
      </c>
      <c r="R3828" t="s">
        <v>8317</v>
      </c>
      <c r="S3828">
        <f>IFERROR(ROUND(E3828/L3828,2),0)</f>
        <v>0</v>
      </c>
      <c r="T3828" s="29">
        <f t="shared" si="59"/>
        <v>0</v>
      </c>
    </row>
    <row r="3829" spans="1:20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s="15">
        <f>(((J3829/60)/60)/24)+DATE(1970,1,1)</f>
        <v>41831.060092592597</v>
      </c>
      <c r="L3829">
        <v>0</v>
      </c>
      <c r="M3829" s="15">
        <f>(((I3829/60)/60)/24)+DATE(1970,1,1)</f>
        <v>41851.060092592597</v>
      </c>
      <c r="N3829" t="b">
        <v>0</v>
      </c>
      <c r="O3829" t="b">
        <v>0</v>
      </c>
      <c r="P3829" t="s">
        <v>8279</v>
      </c>
      <c r="Q3829" s="10" t="s">
        <v>8327</v>
      </c>
      <c r="R3829" t="s">
        <v>8328</v>
      </c>
      <c r="S3829">
        <f>IFERROR(ROUND(E3829/L3829,2),0)</f>
        <v>0</v>
      </c>
      <c r="T3829" s="29">
        <f t="shared" si="59"/>
        <v>0</v>
      </c>
    </row>
    <row r="3830" spans="1:20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s="15">
        <f>(((J3830/60)/60)/24)+DATE(1970,1,1)</f>
        <v>42319.851388888885</v>
      </c>
      <c r="L3830">
        <v>0</v>
      </c>
      <c r="M3830" s="15">
        <f>(((I3830/60)/60)/24)+DATE(1970,1,1)</f>
        <v>42364.851388888885</v>
      </c>
      <c r="N3830" t="b">
        <v>0</v>
      </c>
      <c r="O3830" t="b">
        <v>0</v>
      </c>
      <c r="P3830" t="s">
        <v>8279</v>
      </c>
      <c r="Q3830" s="10" t="s">
        <v>8327</v>
      </c>
      <c r="R3830" t="s">
        <v>8328</v>
      </c>
      <c r="S3830">
        <f>IFERROR(ROUND(E3830/L3830,2),0)</f>
        <v>0</v>
      </c>
      <c r="T3830" s="29">
        <f t="shared" si="59"/>
        <v>0</v>
      </c>
    </row>
    <row r="3831" spans="1:20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s="15">
        <f>(((J3831/60)/60)/24)+DATE(1970,1,1)</f>
        <v>42382.431076388893</v>
      </c>
      <c r="L3831">
        <v>0</v>
      </c>
      <c r="M3831" s="15">
        <f>(((I3831/60)/60)/24)+DATE(1970,1,1)</f>
        <v>42412.431076388893</v>
      </c>
      <c r="N3831" t="b">
        <v>0</v>
      </c>
      <c r="O3831" t="b">
        <v>0</v>
      </c>
      <c r="P3831" t="s">
        <v>8279</v>
      </c>
      <c r="Q3831" s="10" t="s">
        <v>8327</v>
      </c>
      <c r="R3831" t="s">
        <v>8328</v>
      </c>
      <c r="S3831">
        <f>IFERROR(ROUND(E3831/L3831,2),0)</f>
        <v>0</v>
      </c>
      <c r="T3831" s="29">
        <f t="shared" si="59"/>
        <v>0</v>
      </c>
    </row>
    <row r="3832" spans="1:20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s="15">
        <f>(((J3832/60)/60)/24)+DATE(1970,1,1)</f>
        <v>42231.7971875</v>
      </c>
      <c r="L3832">
        <v>0</v>
      </c>
      <c r="M3832" s="15">
        <f>(((I3832/60)/60)/24)+DATE(1970,1,1)</f>
        <v>42261.7971875</v>
      </c>
      <c r="N3832" t="b">
        <v>0</v>
      </c>
      <c r="O3832" t="b">
        <v>0</v>
      </c>
      <c r="P3832" t="s">
        <v>8279</v>
      </c>
      <c r="Q3832" s="10" t="s">
        <v>8327</v>
      </c>
      <c r="R3832" t="s">
        <v>8328</v>
      </c>
      <c r="S3832">
        <f>IFERROR(ROUND(E3832/L3832,2),0)</f>
        <v>0</v>
      </c>
      <c r="T3832" s="29">
        <f t="shared" si="59"/>
        <v>0</v>
      </c>
    </row>
    <row r="3833" spans="1:20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s="15">
        <f>(((J3833/60)/60)/24)+DATE(1970,1,1)</f>
        <v>41850.014178240745</v>
      </c>
      <c r="L3833">
        <v>0</v>
      </c>
      <c r="M3833" s="15">
        <f>(((I3833/60)/60)/24)+DATE(1970,1,1)</f>
        <v>41878.014178240745</v>
      </c>
      <c r="N3833" t="b">
        <v>0</v>
      </c>
      <c r="O3833" t="b">
        <v>0</v>
      </c>
      <c r="P3833" t="s">
        <v>8279</v>
      </c>
      <c r="Q3833" s="10" t="s">
        <v>8327</v>
      </c>
      <c r="R3833" t="s">
        <v>8328</v>
      </c>
      <c r="S3833">
        <f>IFERROR(ROUND(E3833/L3833,2),0)</f>
        <v>0</v>
      </c>
      <c r="T3833" s="29">
        <f t="shared" si="59"/>
        <v>0</v>
      </c>
    </row>
    <row r="3834" spans="1:20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s="15">
        <f>(((J3834/60)/60)/24)+DATE(1970,1,1)</f>
        <v>42483.797395833331</v>
      </c>
      <c r="L3834">
        <v>0</v>
      </c>
      <c r="M3834" s="15">
        <f>(((I3834/60)/60)/24)+DATE(1970,1,1)</f>
        <v>42527.839583333334</v>
      </c>
      <c r="N3834" t="b">
        <v>0</v>
      </c>
      <c r="O3834" t="b">
        <v>0</v>
      </c>
      <c r="P3834" t="s">
        <v>8279</v>
      </c>
      <c r="Q3834" s="10" t="s">
        <v>8327</v>
      </c>
      <c r="R3834" t="s">
        <v>8328</v>
      </c>
      <c r="S3834">
        <f>IFERROR(ROUND(E3834/L3834,2),0)</f>
        <v>0</v>
      </c>
      <c r="T3834" s="29">
        <f t="shared" si="59"/>
        <v>0</v>
      </c>
    </row>
    <row r="3835" spans="1:20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s="15">
        <f>(((J3835/60)/60)/24)+DATE(1970,1,1)</f>
        <v>41831.851840277777</v>
      </c>
      <c r="L3835">
        <v>0</v>
      </c>
      <c r="M3835" s="15">
        <f>(((I3835/60)/60)/24)+DATE(1970,1,1)</f>
        <v>41861.916666666664</v>
      </c>
      <c r="N3835" t="b">
        <v>0</v>
      </c>
      <c r="O3835" t="b">
        <v>0</v>
      </c>
      <c r="P3835" t="s">
        <v>8279</v>
      </c>
      <c r="Q3835" s="10" t="s">
        <v>8327</v>
      </c>
      <c r="R3835" t="s">
        <v>8328</v>
      </c>
      <c r="S3835">
        <f>IFERROR(ROUND(E3835/L3835,2),0)</f>
        <v>0</v>
      </c>
      <c r="T3835" s="29">
        <f t="shared" si="59"/>
        <v>0</v>
      </c>
    </row>
    <row r="3836" spans="1:20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s="15">
        <f>(((J3836/60)/60)/24)+DATE(1970,1,1)</f>
        <v>42406.992418981477</v>
      </c>
      <c r="L3836">
        <v>0</v>
      </c>
      <c r="M3836" s="15">
        <f>(((I3836/60)/60)/24)+DATE(1970,1,1)</f>
        <v>42436.992418981477</v>
      </c>
      <c r="N3836" t="b">
        <v>0</v>
      </c>
      <c r="O3836" t="b">
        <v>0</v>
      </c>
      <c r="P3836" t="s">
        <v>8279</v>
      </c>
      <c r="Q3836" s="10" t="s">
        <v>8327</v>
      </c>
      <c r="R3836" t="s">
        <v>8328</v>
      </c>
      <c r="S3836">
        <f>IFERROR(ROUND(E3836/L3836,2),0)</f>
        <v>0</v>
      </c>
      <c r="T3836" s="29">
        <f t="shared" si="59"/>
        <v>0</v>
      </c>
    </row>
    <row r="3837" spans="1:20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s="15">
        <f>(((J3837/60)/60)/24)+DATE(1970,1,1)</f>
        <v>42058.719641203701</v>
      </c>
      <c r="L3837">
        <v>0</v>
      </c>
      <c r="M3837" s="15">
        <f>(((I3837/60)/60)/24)+DATE(1970,1,1)</f>
        <v>42118.677974537044</v>
      </c>
      <c r="N3837" t="b">
        <v>0</v>
      </c>
      <c r="O3837" t="b">
        <v>0</v>
      </c>
      <c r="P3837" t="s">
        <v>8279</v>
      </c>
      <c r="Q3837" s="10" t="s">
        <v>8327</v>
      </c>
      <c r="R3837" t="s">
        <v>8328</v>
      </c>
      <c r="S3837">
        <f>IFERROR(ROUND(E3837/L3837,2),0)</f>
        <v>0</v>
      </c>
      <c r="T3837" s="29">
        <f t="shared" si="59"/>
        <v>0</v>
      </c>
    </row>
    <row r="3838" spans="1:20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s="15">
        <f>(((J3838/60)/60)/24)+DATE(1970,1,1)</f>
        <v>42678.871331018512</v>
      </c>
      <c r="L3838">
        <v>0</v>
      </c>
      <c r="M3838" s="15">
        <f>(((I3838/60)/60)/24)+DATE(1970,1,1)</f>
        <v>42708.912997685184</v>
      </c>
      <c r="N3838" t="b">
        <v>0</v>
      </c>
      <c r="O3838" t="b">
        <v>0</v>
      </c>
      <c r="P3838" t="s">
        <v>8279</v>
      </c>
      <c r="Q3838" s="10" t="s">
        <v>8327</v>
      </c>
      <c r="R3838" t="s">
        <v>8328</v>
      </c>
      <c r="S3838">
        <f>IFERROR(ROUND(E3838/L3838,2),0)</f>
        <v>0</v>
      </c>
      <c r="T3838" s="29">
        <f t="shared" si="59"/>
        <v>0</v>
      </c>
    </row>
    <row r="3839" spans="1:20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s="15">
        <f>(((J3839/60)/60)/24)+DATE(1970,1,1)</f>
        <v>42047.900960648149</v>
      </c>
      <c r="L3839">
        <v>0</v>
      </c>
      <c r="M3839" s="15">
        <f>(((I3839/60)/60)/24)+DATE(1970,1,1)</f>
        <v>42089</v>
      </c>
      <c r="N3839" t="b">
        <v>0</v>
      </c>
      <c r="O3839" t="b">
        <v>0</v>
      </c>
      <c r="P3839" t="s">
        <v>8279</v>
      </c>
      <c r="Q3839" s="10" t="s">
        <v>8327</v>
      </c>
      <c r="R3839" t="s">
        <v>8328</v>
      </c>
      <c r="S3839">
        <f>IFERROR(ROUND(E3839/L3839,2),0)</f>
        <v>0</v>
      </c>
      <c r="T3839" s="29">
        <f t="shared" si="59"/>
        <v>0</v>
      </c>
    </row>
    <row r="3840" spans="1:20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s="15">
        <f>(((J3840/60)/60)/24)+DATE(1970,1,1)</f>
        <v>42046.79</v>
      </c>
      <c r="L3840">
        <v>0</v>
      </c>
      <c r="M3840" s="15">
        <f>(((I3840/60)/60)/24)+DATE(1970,1,1)</f>
        <v>42076.748333333337</v>
      </c>
      <c r="N3840" t="b">
        <v>0</v>
      </c>
      <c r="O3840" t="b">
        <v>0</v>
      </c>
      <c r="P3840" t="s">
        <v>8279</v>
      </c>
      <c r="Q3840" s="10" t="s">
        <v>8327</v>
      </c>
      <c r="R3840" t="s">
        <v>8328</v>
      </c>
      <c r="S3840">
        <f>IFERROR(ROUND(E3840/L3840,2),0)</f>
        <v>0</v>
      </c>
      <c r="T3840" s="29">
        <f t="shared" si="59"/>
        <v>0</v>
      </c>
    </row>
    <row r="3841" spans="1:20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s="15">
        <f>(((J3841/60)/60)/24)+DATE(1970,1,1)</f>
        <v>42432.276712962965</v>
      </c>
      <c r="L3841">
        <v>0</v>
      </c>
      <c r="M3841" s="15">
        <f>(((I3841/60)/60)/24)+DATE(1970,1,1)</f>
        <v>42492.041666666672</v>
      </c>
      <c r="N3841" t="b">
        <v>0</v>
      </c>
      <c r="O3841" t="b">
        <v>0</v>
      </c>
      <c r="P3841" t="s">
        <v>8279</v>
      </c>
      <c r="Q3841" s="10" t="s">
        <v>8327</v>
      </c>
      <c r="R3841" t="s">
        <v>8328</v>
      </c>
      <c r="S3841">
        <f>IFERROR(ROUND(E3841/L3841,2),0)</f>
        <v>0</v>
      </c>
      <c r="T3841" s="29">
        <f t="shared" si="59"/>
        <v>0</v>
      </c>
    </row>
    <row r="3842" spans="1:20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s="15">
        <f>(((J3842/60)/60)/24)+DATE(1970,1,1)</f>
        <v>42583.030810185184</v>
      </c>
      <c r="L3842">
        <v>0</v>
      </c>
      <c r="M3842" s="15">
        <f>(((I3842/60)/60)/24)+DATE(1970,1,1)</f>
        <v>42613.030810185184</v>
      </c>
      <c r="N3842" t="b">
        <v>0</v>
      </c>
      <c r="O3842" t="b">
        <v>0</v>
      </c>
      <c r="P3842" t="s">
        <v>8279</v>
      </c>
      <c r="Q3842" s="10" t="s">
        <v>8327</v>
      </c>
      <c r="R3842" t="s">
        <v>8328</v>
      </c>
      <c r="S3842">
        <f>IFERROR(ROUND(E3842/L3842,2),0)</f>
        <v>0</v>
      </c>
      <c r="T3842" s="29">
        <f t="shared" si="59"/>
        <v>0</v>
      </c>
    </row>
    <row r="3843" spans="1:20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s="15">
        <f>(((J3843/60)/60)/24)+DATE(1970,1,1)</f>
        <v>42295.753391203703</v>
      </c>
      <c r="L3843">
        <v>0</v>
      </c>
      <c r="M3843" s="15">
        <f>(((I3843/60)/60)/24)+DATE(1970,1,1)</f>
        <v>42325.795057870375</v>
      </c>
      <c r="N3843" t="b">
        <v>0</v>
      </c>
      <c r="O3843" t="b">
        <v>0</v>
      </c>
      <c r="P3843" t="s">
        <v>8280</v>
      </c>
      <c r="Q3843" s="10" t="s">
        <v>8329</v>
      </c>
      <c r="R3843" t="s">
        <v>8330</v>
      </c>
      <c r="S3843">
        <f>IFERROR(ROUND(E3843/L3843,2),0)</f>
        <v>0</v>
      </c>
      <c r="T3843" s="29">
        <f t="shared" ref="T3843:T3906" si="60">ROUND(E3843/D3843*100,0)</f>
        <v>0</v>
      </c>
    </row>
    <row r="3844" spans="1:20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s="15">
        <f>(((J3844/60)/60)/24)+DATE(1970,1,1)</f>
        <v>41829.912083333329</v>
      </c>
      <c r="L3844">
        <v>0</v>
      </c>
      <c r="M3844" s="15">
        <f>(((I3844/60)/60)/24)+DATE(1970,1,1)</f>
        <v>41859.912083333329</v>
      </c>
      <c r="N3844" t="b">
        <v>0</v>
      </c>
      <c r="O3844" t="b">
        <v>0</v>
      </c>
      <c r="P3844" t="s">
        <v>8280</v>
      </c>
      <c r="Q3844" s="10" t="s">
        <v>8329</v>
      </c>
      <c r="R3844" t="s">
        <v>8330</v>
      </c>
      <c r="S3844">
        <f>IFERROR(ROUND(E3844/L3844,2),0)</f>
        <v>0</v>
      </c>
      <c r="T3844" s="29">
        <f t="shared" si="60"/>
        <v>0</v>
      </c>
    </row>
    <row r="3845" spans="1:20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s="15">
        <f>(((J3845/60)/60)/24)+DATE(1970,1,1)</f>
        <v>41775.713969907411</v>
      </c>
      <c r="L3845">
        <v>0</v>
      </c>
      <c r="M3845" s="15">
        <f>(((I3845/60)/60)/24)+DATE(1970,1,1)</f>
        <v>41805.713969907411</v>
      </c>
      <c r="N3845" t="b">
        <v>0</v>
      </c>
      <c r="O3845" t="b">
        <v>0</v>
      </c>
      <c r="P3845" t="s">
        <v>8280</v>
      </c>
      <c r="Q3845" s="10" t="s">
        <v>8329</v>
      </c>
      <c r="R3845" t="s">
        <v>8330</v>
      </c>
      <c r="S3845">
        <f>IFERROR(ROUND(E3845/L3845,2),0)</f>
        <v>0</v>
      </c>
      <c r="T3845" s="29">
        <f t="shared" si="60"/>
        <v>0</v>
      </c>
    </row>
    <row r="3846" spans="1:20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s="15">
        <f>(((J3846/60)/60)/24)+DATE(1970,1,1)</f>
        <v>41813.861388888887</v>
      </c>
      <c r="L3846">
        <v>0</v>
      </c>
      <c r="M3846" s="15">
        <f>(((I3846/60)/60)/24)+DATE(1970,1,1)</f>
        <v>41843.861388888887</v>
      </c>
      <c r="N3846" t="b">
        <v>0</v>
      </c>
      <c r="O3846" t="b">
        <v>0</v>
      </c>
      <c r="P3846" t="s">
        <v>8280</v>
      </c>
      <c r="Q3846" s="10" t="s">
        <v>8329</v>
      </c>
      <c r="R3846" t="s">
        <v>8330</v>
      </c>
      <c r="S3846">
        <f>IFERROR(ROUND(E3846/L3846,2),0)</f>
        <v>0</v>
      </c>
      <c r="T3846" s="29">
        <f t="shared" si="60"/>
        <v>0</v>
      </c>
    </row>
    <row r="3847" spans="1:20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s="15">
        <f>(((J3847/60)/60)/24)+DATE(1970,1,1)</f>
        <v>40799.872685185182</v>
      </c>
      <c r="L3847">
        <v>0</v>
      </c>
      <c r="M3847" s="15">
        <f>(((I3847/60)/60)/24)+DATE(1970,1,1)</f>
        <v>40844.872685185182</v>
      </c>
      <c r="N3847" t="b">
        <v>0</v>
      </c>
      <c r="O3847" t="b">
        <v>0</v>
      </c>
      <c r="P3847" t="s">
        <v>8280</v>
      </c>
      <c r="Q3847" s="10" t="s">
        <v>8329</v>
      </c>
      <c r="R3847" t="s">
        <v>8330</v>
      </c>
      <c r="S3847">
        <f>IFERROR(ROUND(E3847/L3847,2),0)</f>
        <v>0</v>
      </c>
      <c r="T3847" s="29">
        <f t="shared" si="60"/>
        <v>0</v>
      </c>
    </row>
    <row r="3848" spans="1:20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s="15">
        <f>(((J3848/60)/60)/24)+DATE(1970,1,1)</f>
        <v>41410.703993055555</v>
      </c>
      <c r="L3848">
        <v>0</v>
      </c>
      <c r="M3848" s="15">
        <f>(((I3848/60)/60)/24)+DATE(1970,1,1)</f>
        <v>41424.703993055555</v>
      </c>
      <c r="N3848" t="b">
        <v>0</v>
      </c>
      <c r="O3848" t="b">
        <v>0</v>
      </c>
      <c r="P3848" t="s">
        <v>8280</v>
      </c>
      <c r="Q3848" s="10" t="s">
        <v>8329</v>
      </c>
      <c r="R3848" t="s">
        <v>8330</v>
      </c>
      <c r="S3848">
        <f>IFERROR(ROUND(E3848/L3848,2),0)</f>
        <v>0</v>
      </c>
      <c r="T3848" s="29">
        <f t="shared" si="60"/>
        <v>0</v>
      </c>
    </row>
    <row r="3849" spans="1:20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s="15">
        <f>(((J3849/60)/60)/24)+DATE(1970,1,1)</f>
        <v>42212.624189814815</v>
      </c>
      <c r="L3849">
        <v>0</v>
      </c>
      <c r="M3849" s="15">
        <f>(((I3849/60)/60)/24)+DATE(1970,1,1)</f>
        <v>42272.624189814815</v>
      </c>
      <c r="N3849" t="b">
        <v>0</v>
      </c>
      <c r="O3849" t="b">
        <v>0</v>
      </c>
      <c r="P3849" t="s">
        <v>8281</v>
      </c>
      <c r="Q3849" s="10" t="s">
        <v>8329</v>
      </c>
      <c r="R3849" t="s">
        <v>8331</v>
      </c>
      <c r="S3849">
        <f>IFERROR(ROUND(E3849/L3849,2),0)</f>
        <v>0</v>
      </c>
      <c r="T3849" s="29">
        <f t="shared" si="60"/>
        <v>0</v>
      </c>
    </row>
    <row r="3850" spans="1:20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s="15">
        <f>(((J3850/60)/60)/24)+DATE(1970,1,1)</f>
        <v>42332.908194444448</v>
      </c>
      <c r="L3850">
        <v>0</v>
      </c>
      <c r="M3850" s="15">
        <f>(((I3850/60)/60)/24)+DATE(1970,1,1)</f>
        <v>42362.908194444448</v>
      </c>
      <c r="N3850" t="b">
        <v>0</v>
      </c>
      <c r="O3850" t="b">
        <v>0</v>
      </c>
      <c r="P3850" t="s">
        <v>8281</v>
      </c>
      <c r="Q3850" s="10" t="s">
        <v>8329</v>
      </c>
      <c r="R3850" t="s">
        <v>8331</v>
      </c>
      <c r="S3850">
        <f>IFERROR(ROUND(E3850/L3850,2),0)</f>
        <v>0</v>
      </c>
      <c r="T3850" s="29">
        <f t="shared" si="60"/>
        <v>0</v>
      </c>
    </row>
    <row r="3851" spans="1:20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s="15">
        <f>(((J3851/60)/60)/24)+DATE(1970,1,1)</f>
        <v>42192.462048611109</v>
      </c>
      <c r="L3851">
        <v>0</v>
      </c>
      <c r="M3851" s="15">
        <f>(((I3851/60)/60)/24)+DATE(1970,1,1)</f>
        <v>42222.462048611109</v>
      </c>
      <c r="N3851" t="b">
        <v>0</v>
      </c>
      <c r="O3851" t="b">
        <v>0</v>
      </c>
      <c r="P3851" t="s">
        <v>8281</v>
      </c>
      <c r="Q3851" s="10" t="s">
        <v>8329</v>
      </c>
      <c r="R3851" t="s">
        <v>8331</v>
      </c>
      <c r="S3851">
        <f>IFERROR(ROUND(E3851/L3851,2),0)</f>
        <v>0</v>
      </c>
      <c r="T3851" s="29">
        <f t="shared" si="60"/>
        <v>0</v>
      </c>
    </row>
    <row r="3852" spans="1:20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s="15">
        <f>(((J3852/60)/60)/24)+DATE(1970,1,1)</f>
        <v>42164.699652777781</v>
      </c>
      <c r="L3852">
        <v>0</v>
      </c>
      <c r="M3852" s="15">
        <f>(((I3852/60)/60)/24)+DATE(1970,1,1)</f>
        <v>42194.699652777781</v>
      </c>
      <c r="N3852" t="b">
        <v>0</v>
      </c>
      <c r="O3852" t="b">
        <v>0</v>
      </c>
      <c r="P3852" t="s">
        <v>8281</v>
      </c>
      <c r="Q3852" s="10" t="s">
        <v>8329</v>
      </c>
      <c r="R3852" t="s">
        <v>8331</v>
      </c>
      <c r="S3852">
        <f>IFERROR(ROUND(E3852/L3852,2),0)</f>
        <v>0</v>
      </c>
      <c r="T3852" s="29">
        <f t="shared" si="60"/>
        <v>0</v>
      </c>
    </row>
    <row r="3853" spans="1:20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s="15">
        <f>(((J3853/60)/60)/24)+DATE(1970,1,1)</f>
        <v>42022.006099537044</v>
      </c>
      <c r="L3853">
        <v>0</v>
      </c>
      <c r="M3853" s="15">
        <f>(((I3853/60)/60)/24)+DATE(1970,1,1)</f>
        <v>42052.006099537044</v>
      </c>
      <c r="N3853" t="b">
        <v>0</v>
      </c>
      <c r="O3853" t="b">
        <v>0</v>
      </c>
      <c r="P3853" t="s">
        <v>8281</v>
      </c>
      <c r="Q3853" s="10" t="s">
        <v>8329</v>
      </c>
      <c r="R3853" t="s">
        <v>8331</v>
      </c>
      <c r="S3853">
        <f>IFERROR(ROUND(E3853/L3853,2),0)</f>
        <v>0</v>
      </c>
      <c r="T3853" s="29">
        <f t="shared" si="60"/>
        <v>0</v>
      </c>
    </row>
    <row r="3854" spans="1:20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s="15">
        <f>(((J3854/60)/60)/24)+DATE(1970,1,1)</f>
        <v>42093.181944444441</v>
      </c>
      <c r="L3854">
        <v>0</v>
      </c>
      <c r="M3854" s="15">
        <f>(((I3854/60)/60)/24)+DATE(1970,1,1)</f>
        <v>42123.181944444441</v>
      </c>
      <c r="N3854" t="b">
        <v>0</v>
      </c>
      <c r="O3854" t="b">
        <v>0</v>
      </c>
      <c r="P3854" t="s">
        <v>8282</v>
      </c>
      <c r="Q3854" s="10" t="s">
        <v>8332</v>
      </c>
      <c r="R3854" t="s">
        <v>8333</v>
      </c>
      <c r="S3854">
        <f>IFERROR(ROUND(E3854/L3854,2),0)</f>
        <v>0</v>
      </c>
      <c r="T3854" s="29">
        <f t="shared" si="60"/>
        <v>0</v>
      </c>
    </row>
    <row r="3855" spans="1:20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s="15">
        <f>(((J3855/60)/60)/24)+DATE(1970,1,1)</f>
        <v>41871.972025462965</v>
      </c>
      <c r="L3855">
        <v>0</v>
      </c>
      <c r="M3855" s="15">
        <f>(((I3855/60)/60)/24)+DATE(1970,1,1)</f>
        <v>41931.972025462965</v>
      </c>
      <c r="N3855" t="b">
        <v>0</v>
      </c>
      <c r="O3855" t="b">
        <v>0</v>
      </c>
      <c r="P3855" t="s">
        <v>8282</v>
      </c>
      <c r="Q3855" s="10" t="s">
        <v>8332</v>
      </c>
      <c r="R3855" t="s">
        <v>8333</v>
      </c>
      <c r="S3855">
        <f>IFERROR(ROUND(E3855/L3855,2),0)</f>
        <v>0</v>
      </c>
      <c r="T3855" s="29">
        <f t="shared" si="60"/>
        <v>0</v>
      </c>
    </row>
    <row r="3856" spans="1:20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s="15">
        <f>(((J3856/60)/60)/24)+DATE(1970,1,1)</f>
        <v>42224.102581018517</v>
      </c>
      <c r="L3856">
        <v>0</v>
      </c>
      <c r="M3856" s="15">
        <f>(((I3856/60)/60)/24)+DATE(1970,1,1)</f>
        <v>42254.102581018517</v>
      </c>
      <c r="N3856" t="b">
        <v>0</v>
      </c>
      <c r="O3856" t="b">
        <v>0</v>
      </c>
      <c r="P3856" t="s">
        <v>8282</v>
      </c>
      <c r="Q3856" s="10" t="s">
        <v>8332</v>
      </c>
      <c r="R3856" t="s">
        <v>8333</v>
      </c>
      <c r="S3856">
        <f>IFERROR(ROUND(E3856/L3856,2),0)</f>
        <v>0</v>
      </c>
      <c r="T3856" s="29">
        <f t="shared" si="60"/>
        <v>0</v>
      </c>
    </row>
    <row r="3857" spans="1:20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s="15">
        <f>(((J3857/60)/60)/24)+DATE(1970,1,1)</f>
        <v>42029.07131944444</v>
      </c>
      <c r="L3857">
        <v>0</v>
      </c>
      <c r="M3857" s="15">
        <f>(((I3857/60)/60)/24)+DATE(1970,1,1)</f>
        <v>42059.07131944444</v>
      </c>
      <c r="N3857" t="b">
        <v>0</v>
      </c>
      <c r="O3857" t="b">
        <v>0</v>
      </c>
      <c r="P3857" t="s">
        <v>8282</v>
      </c>
      <c r="Q3857" s="10" t="s">
        <v>8332</v>
      </c>
      <c r="R3857" t="s">
        <v>8333</v>
      </c>
      <c r="S3857">
        <f>IFERROR(ROUND(E3857/L3857,2),0)</f>
        <v>0</v>
      </c>
      <c r="T3857" s="29">
        <f t="shared" si="60"/>
        <v>0</v>
      </c>
    </row>
    <row r="3858" spans="1:20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s="15">
        <f>(((J3858/60)/60)/24)+DATE(1970,1,1)</f>
        <v>42154.726446759261</v>
      </c>
      <c r="L3858">
        <v>0</v>
      </c>
      <c r="M3858" s="15">
        <f>(((I3858/60)/60)/24)+DATE(1970,1,1)</f>
        <v>42185.65625</v>
      </c>
      <c r="N3858" t="b">
        <v>0</v>
      </c>
      <c r="O3858" t="b">
        <v>0</v>
      </c>
      <c r="P3858" t="s">
        <v>8282</v>
      </c>
      <c r="Q3858" s="10" t="s">
        <v>8332</v>
      </c>
      <c r="R3858" t="s">
        <v>8333</v>
      </c>
      <c r="S3858">
        <f>IFERROR(ROUND(E3858/L3858,2),0)</f>
        <v>0</v>
      </c>
      <c r="T3858" s="29">
        <f t="shared" si="60"/>
        <v>0</v>
      </c>
    </row>
    <row r="3859" spans="1:20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s="15">
        <f>(((J3859/60)/60)/24)+DATE(1970,1,1)</f>
        <v>42122.629502314812</v>
      </c>
      <c r="L3859">
        <v>0</v>
      </c>
      <c r="M3859" s="15">
        <f>(((I3859/60)/60)/24)+DATE(1970,1,1)</f>
        <v>42143.629502314812</v>
      </c>
      <c r="N3859" t="b">
        <v>0</v>
      </c>
      <c r="O3859" t="b">
        <v>0</v>
      </c>
      <c r="P3859" t="s">
        <v>8282</v>
      </c>
      <c r="Q3859" s="10" t="s">
        <v>8332</v>
      </c>
      <c r="R3859" t="s">
        <v>8333</v>
      </c>
      <c r="S3859">
        <f>IFERROR(ROUND(E3859/L3859,2),0)</f>
        <v>0</v>
      </c>
      <c r="T3859" s="29">
        <f t="shared" si="60"/>
        <v>0</v>
      </c>
    </row>
    <row r="3860" spans="1:20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s="15">
        <f>(((J3860/60)/60)/24)+DATE(1970,1,1)</f>
        <v>41830.723611111112</v>
      </c>
      <c r="L3860">
        <v>0</v>
      </c>
      <c r="M3860" s="15">
        <f>(((I3860/60)/60)/24)+DATE(1970,1,1)</f>
        <v>41860.723611111112</v>
      </c>
      <c r="N3860" t="b">
        <v>0</v>
      </c>
      <c r="O3860" t="b">
        <v>0</v>
      </c>
      <c r="P3860" t="s">
        <v>8282</v>
      </c>
      <c r="Q3860" s="10" t="s">
        <v>8332</v>
      </c>
      <c r="R3860" t="s">
        <v>8333</v>
      </c>
      <c r="S3860">
        <f>IFERROR(ROUND(E3860/L3860,2),0)</f>
        <v>0</v>
      </c>
      <c r="T3860" s="29">
        <f t="shared" si="60"/>
        <v>0</v>
      </c>
    </row>
    <row r="3861" spans="1:20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s="15">
        <f>(((J3861/60)/60)/24)+DATE(1970,1,1)</f>
        <v>42509.724328703705</v>
      </c>
      <c r="L3861">
        <v>0</v>
      </c>
      <c r="M3861" s="15">
        <f>(((I3861/60)/60)/24)+DATE(1970,1,1)</f>
        <v>42539.724328703705</v>
      </c>
      <c r="N3861" t="b">
        <v>0</v>
      </c>
      <c r="O3861" t="b">
        <v>0</v>
      </c>
      <c r="P3861" t="s">
        <v>8282</v>
      </c>
      <c r="Q3861" s="10" t="s">
        <v>8332</v>
      </c>
      <c r="R3861" t="s">
        <v>8333</v>
      </c>
      <c r="S3861">
        <f>IFERROR(ROUND(E3861/L3861,2),0)</f>
        <v>0</v>
      </c>
      <c r="T3861" s="29">
        <f t="shared" si="60"/>
        <v>0</v>
      </c>
    </row>
    <row r="3862" spans="1:20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s="15">
        <f>(((J3862/60)/60)/24)+DATE(1970,1,1)</f>
        <v>41841.682314814818</v>
      </c>
      <c r="L3862">
        <v>0</v>
      </c>
      <c r="M3862" s="15">
        <f>(((I3862/60)/60)/24)+DATE(1970,1,1)</f>
        <v>41871.682314814818</v>
      </c>
      <c r="N3862" t="b">
        <v>0</v>
      </c>
      <c r="O3862" t="b">
        <v>0</v>
      </c>
      <c r="P3862" t="s">
        <v>8282</v>
      </c>
      <c r="Q3862" s="10" t="s">
        <v>8332</v>
      </c>
      <c r="R3862" t="s">
        <v>8333</v>
      </c>
      <c r="S3862">
        <f>IFERROR(ROUND(E3862/L3862,2),0)</f>
        <v>0</v>
      </c>
      <c r="T3862" s="29">
        <f t="shared" si="60"/>
        <v>0</v>
      </c>
    </row>
    <row r="3863" spans="1:20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s="15">
        <f>(((J3863/60)/60)/24)+DATE(1970,1,1)</f>
        <v>41897.660833333335</v>
      </c>
      <c r="L3863">
        <v>0</v>
      </c>
      <c r="M3863" s="15">
        <f>(((I3863/60)/60)/24)+DATE(1970,1,1)</f>
        <v>41927.660833333335</v>
      </c>
      <c r="N3863" t="b">
        <v>0</v>
      </c>
      <c r="O3863" t="b">
        <v>0</v>
      </c>
      <c r="P3863" t="s">
        <v>8282</v>
      </c>
      <c r="Q3863" s="10" t="s">
        <v>8332</v>
      </c>
      <c r="R3863" t="s">
        <v>8333</v>
      </c>
      <c r="S3863">
        <f>IFERROR(ROUND(E3863/L3863,2),0)</f>
        <v>0</v>
      </c>
      <c r="T3863" s="29">
        <f t="shared" si="60"/>
        <v>0</v>
      </c>
    </row>
    <row r="3864" spans="1:20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s="15">
        <f>(((J3864/60)/60)/24)+DATE(1970,1,1)</f>
        <v>41827.919166666667</v>
      </c>
      <c r="L3864">
        <v>0</v>
      </c>
      <c r="M3864" s="15">
        <f>(((I3864/60)/60)/24)+DATE(1970,1,1)</f>
        <v>41858.291666666664</v>
      </c>
      <c r="N3864" t="b">
        <v>0</v>
      </c>
      <c r="O3864" t="b">
        <v>0</v>
      </c>
      <c r="P3864" t="s">
        <v>8284</v>
      </c>
      <c r="Q3864" s="10" t="s">
        <v>8321</v>
      </c>
      <c r="R3864" t="s">
        <v>8336</v>
      </c>
      <c r="S3864">
        <f>IFERROR(ROUND(E3864/L3864,2),0)</f>
        <v>0</v>
      </c>
      <c r="T3864" s="29">
        <f t="shared" si="60"/>
        <v>0</v>
      </c>
    </row>
    <row r="3865" spans="1:20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s="15">
        <f>(((J3865/60)/60)/24)+DATE(1970,1,1)</f>
        <v>40568.972569444442</v>
      </c>
      <c r="L3865">
        <v>0</v>
      </c>
      <c r="M3865" s="15">
        <f>(((I3865/60)/60)/24)+DATE(1970,1,1)</f>
        <v>40598.972569444442</v>
      </c>
      <c r="N3865" t="b">
        <v>0</v>
      </c>
      <c r="O3865" t="b">
        <v>0</v>
      </c>
      <c r="P3865" t="s">
        <v>8284</v>
      </c>
      <c r="Q3865" s="10" t="s">
        <v>8321</v>
      </c>
      <c r="R3865" t="s">
        <v>8336</v>
      </c>
      <c r="S3865">
        <f>IFERROR(ROUND(E3865/L3865,2),0)</f>
        <v>0</v>
      </c>
      <c r="T3865" s="29">
        <f t="shared" si="60"/>
        <v>0</v>
      </c>
    </row>
    <row r="3866" spans="1:20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s="15">
        <f>(((J3866/60)/60)/24)+DATE(1970,1,1)</f>
        <v>42193.941759259258</v>
      </c>
      <c r="L3866">
        <v>0</v>
      </c>
      <c r="M3866" s="15">
        <f>(((I3866/60)/60)/24)+DATE(1970,1,1)</f>
        <v>42244.041666666672</v>
      </c>
      <c r="N3866" t="b">
        <v>0</v>
      </c>
      <c r="O3866" t="b">
        <v>0</v>
      </c>
      <c r="P3866" t="s">
        <v>8284</v>
      </c>
      <c r="Q3866" s="10" t="s">
        <v>8321</v>
      </c>
      <c r="R3866" t="s">
        <v>8336</v>
      </c>
      <c r="S3866">
        <f>IFERROR(ROUND(E3866/L3866,2),0)</f>
        <v>0</v>
      </c>
      <c r="T3866" s="29">
        <f t="shared" si="60"/>
        <v>0</v>
      </c>
    </row>
    <row r="3867" spans="1:20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s="15">
        <f>(((J3867/60)/60)/24)+DATE(1970,1,1)</f>
        <v>42007.788680555561</v>
      </c>
      <c r="L3867">
        <v>0</v>
      </c>
      <c r="M3867" s="15">
        <f>(((I3867/60)/60)/24)+DATE(1970,1,1)</f>
        <v>42037.788680555561</v>
      </c>
      <c r="N3867" t="b">
        <v>0</v>
      </c>
      <c r="O3867" t="b">
        <v>0</v>
      </c>
      <c r="P3867" t="s">
        <v>8284</v>
      </c>
      <c r="Q3867" s="10" t="s">
        <v>8321</v>
      </c>
      <c r="R3867" t="s">
        <v>8336</v>
      </c>
      <c r="S3867">
        <f>IFERROR(ROUND(E3867/L3867,2),0)</f>
        <v>0</v>
      </c>
      <c r="T3867" s="29">
        <f t="shared" si="60"/>
        <v>0</v>
      </c>
    </row>
    <row r="3868" spans="1:20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s="15">
        <f>(((J3868/60)/60)/24)+DATE(1970,1,1)</f>
        <v>41110.680138888885</v>
      </c>
      <c r="L3868">
        <v>0</v>
      </c>
      <c r="M3868" s="15">
        <f>(((I3868/60)/60)/24)+DATE(1970,1,1)</f>
        <v>41118.666666666664</v>
      </c>
      <c r="N3868" t="b">
        <v>0</v>
      </c>
      <c r="O3868" t="b">
        <v>0</v>
      </c>
      <c r="P3868" t="s">
        <v>8284</v>
      </c>
      <c r="Q3868" s="10" t="s">
        <v>8321</v>
      </c>
      <c r="R3868" t="s">
        <v>8336</v>
      </c>
      <c r="S3868">
        <f>IFERROR(ROUND(E3868/L3868,2),0)</f>
        <v>0</v>
      </c>
      <c r="T3868" s="29">
        <f t="shared" si="60"/>
        <v>0</v>
      </c>
    </row>
    <row r="3869" spans="1:20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s="15">
        <f>(((J3869/60)/60)/24)+DATE(1970,1,1)</f>
        <v>41125.283159722225</v>
      </c>
      <c r="L3869">
        <v>0</v>
      </c>
      <c r="M3869" s="15">
        <f>(((I3869/60)/60)/24)+DATE(1970,1,1)</f>
        <v>41145.283159722225</v>
      </c>
      <c r="N3869" t="b">
        <v>0</v>
      </c>
      <c r="O3869" t="b">
        <v>0</v>
      </c>
      <c r="P3869" t="s">
        <v>8284</v>
      </c>
      <c r="Q3869" s="10" t="s">
        <v>8321</v>
      </c>
      <c r="R3869" t="s">
        <v>8336</v>
      </c>
      <c r="S3869">
        <f>IFERROR(ROUND(E3869/L3869,2),0)</f>
        <v>0</v>
      </c>
      <c r="T3869" s="29">
        <f t="shared" si="60"/>
        <v>0</v>
      </c>
    </row>
    <row r="3870" spans="1:20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s="15">
        <f>(((J3870/60)/60)/24)+DATE(1970,1,1)</f>
        <v>40883.962581018517</v>
      </c>
      <c r="L3870">
        <v>0</v>
      </c>
      <c r="M3870" s="15">
        <f>(((I3870/60)/60)/24)+DATE(1970,1,1)</f>
        <v>40913.962581018517</v>
      </c>
      <c r="N3870" t="b">
        <v>0</v>
      </c>
      <c r="O3870" t="b">
        <v>0</v>
      </c>
      <c r="P3870" t="s">
        <v>8284</v>
      </c>
      <c r="Q3870" s="10" t="s">
        <v>8321</v>
      </c>
      <c r="R3870" t="s">
        <v>8336</v>
      </c>
      <c r="S3870">
        <f>IFERROR(ROUND(E3870/L3870,2),0)</f>
        <v>0</v>
      </c>
      <c r="T3870" s="29">
        <f t="shared" si="60"/>
        <v>0</v>
      </c>
    </row>
    <row r="3871" spans="1:20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s="15">
        <f>(((J3871/60)/60)/24)+DATE(1970,1,1)</f>
        <v>42732.060277777782</v>
      </c>
      <c r="L3871">
        <v>0</v>
      </c>
      <c r="M3871" s="15">
        <f>(((I3871/60)/60)/24)+DATE(1970,1,1)</f>
        <v>42762.060277777782</v>
      </c>
      <c r="N3871" t="b">
        <v>0</v>
      </c>
      <c r="O3871" t="b">
        <v>0</v>
      </c>
      <c r="P3871" t="s">
        <v>8271</v>
      </c>
      <c r="Q3871" s="10" t="s">
        <v>8315</v>
      </c>
      <c r="R3871" t="s">
        <v>8317</v>
      </c>
      <c r="S3871">
        <f>IFERROR(ROUND(E3871/L3871,2),0)</f>
        <v>0</v>
      </c>
      <c r="T3871" s="29">
        <f t="shared" si="60"/>
        <v>0</v>
      </c>
    </row>
    <row r="3872" spans="1:20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s="15">
        <f>(((J3872/60)/60)/24)+DATE(1970,1,1)</f>
        <v>41806.106770833336</v>
      </c>
      <c r="L3872">
        <v>0</v>
      </c>
      <c r="M3872" s="15">
        <f>(((I3872/60)/60)/24)+DATE(1970,1,1)</f>
        <v>41836.106770833336</v>
      </c>
      <c r="N3872" t="b">
        <v>0</v>
      </c>
      <c r="O3872" t="b">
        <v>0</v>
      </c>
      <c r="P3872" t="s">
        <v>8271</v>
      </c>
      <c r="Q3872" s="10" t="s">
        <v>8315</v>
      </c>
      <c r="R3872" t="s">
        <v>8317</v>
      </c>
      <c r="S3872">
        <f>IFERROR(ROUND(E3872/L3872,2),0)</f>
        <v>0</v>
      </c>
      <c r="T3872" s="29">
        <f t="shared" si="60"/>
        <v>0</v>
      </c>
    </row>
    <row r="3873" spans="1:20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s="15">
        <f>(((J3873/60)/60)/24)+DATE(1970,1,1)</f>
        <v>41836.595520833333</v>
      </c>
      <c r="L3873">
        <v>0</v>
      </c>
      <c r="M3873" s="15">
        <f>(((I3873/60)/60)/24)+DATE(1970,1,1)</f>
        <v>41866.595520833333</v>
      </c>
      <c r="N3873" t="b">
        <v>0</v>
      </c>
      <c r="O3873" t="b">
        <v>0</v>
      </c>
      <c r="P3873" t="s">
        <v>8271</v>
      </c>
      <c r="Q3873" s="10" t="s">
        <v>8315</v>
      </c>
      <c r="R3873" t="s">
        <v>8317</v>
      </c>
      <c r="S3873">
        <f>IFERROR(ROUND(E3873/L3873,2),0)</f>
        <v>0</v>
      </c>
      <c r="T3873" s="29">
        <f t="shared" si="60"/>
        <v>0</v>
      </c>
    </row>
    <row r="3874" spans="1:20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s="15">
        <f>(((J3874/60)/60)/24)+DATE(1970,1,1)</f>
        <v>41945.133506944447</v>
      </c>
      <c r="L3874">
        <v>0</v>
      </c>
      <c r="M3874" s="15">
        <f>(((I3874/60)/60)/24)+DATE(1970,1,1)</f>
        <v>42005.175173611111</v>
      </c>
      <c r="N3874" t="b">
        <v>0</v>
      </c>
      <c r="O3874" t="b">
        <v>0</v>
      </c>
      <c r="P3874" t="s">
        <v>8285</v>
      </c>
      <c r="Q3874" s="10" t="s">
        <v>8318</v>
      </c>
      <c r="R3874" t="s">
        <v>8337</v>
      </c>
      <c r="S3874">
        <f>IFERROR(ROUND(E3874/L3874,2),0)</f>
        <v>0</v>
      </c>
      <c r="T3874" s="29">
        <f t="shared" si="60"/>
        <v>0</v>
      </c>
    </row>
    <row r="3875" spans="1:20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s="15">
        <f>(((J3875/60)/60)/24)+DATE(1970,1,1)</f>
        <v>42299.926145833335</v>
      </c>
      <c r="L3875">
        <v>0</v>
      </c>
      <c r="M3875" s="15">
        <f>(((I3875/60)/60)/24)+DATE(1970,1,1)</f>
        <v>42329.967812499999</v>
      </c>
      <c r="N3875" t="b">
        <v>0</v>
      </c>
      <c r="O3875" t="b">
        <v>0</v>
      </c>
      <c r="P3875" t="s">
        <v>8285</v>
      </c>
      <c r="Q3875" s="10" t="s">
        <v>8318</v>
      </c>
      <c r="R3875" t="s">
        <v>8337</v>
      </c>
      <c r="S3875">
        <f>IFERROR(ROUND(E3875/L3875,2),0)</f>
        <v>0</v>
      </c>
      <c r="T3875" s="29">
        <f t="shared" si="60"/>
        <v>0</v>
      </c>
    </row>
    <row r="3876" spans="1:20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s="15">
        <f>(((J3876/60)/60)/24)+DATE(1970,1,1)</f>
        <v>42093.131469907406</v>
      </c>
      <c r="L3876">
        <v>0</v>
      </c>
      <c r="M3876" s="15">
        <f>(((I3876/60)/60)/24)+DATE(1970,1,1)</f>
        <v>42123.131469907406</v>
      </c>
      <c r="N3876" t="b">
        <v>0</v>
      </c>
      <c r="O3876" t="b">
        <v>0</v>
      </c>
      <c r="P3876" t="s">
        <v>8285</v>
      </c>
      <c r="Q3876" s="10" t="s">
        <v>8318</v>
      </c>
      <c r="R3876" t="s">
        <v>8337</v>
      </c>
      <c r="S3876">
        <f>IFERROR(ROUND(E3876/L3876,2),0)</f>
        <v>0</v>
      </c>
      <c r="T3876" s="29">
        <f t="shared" si="60"/>
        <v>0</v>
      </c>
    </row>
    <row r="3877" spans="1:20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s="15">
        <f>(((J3877/60)/60)/24)+DATE(1970,1,1)</f>
        <v>42180.390277777777</v>
      </c>
      <c r="L3877">
        <v>0</v>
      </c>
      <c r="M3877" s="15">
        <f>(((I3877/60)/60)/24)+DATE(1970,1,1)</f>
        <v>42240.390277777777</v>
      </c>
      <c r="N3877" t="b">
        <v>0</v>
      </c>
      <c r="O3877" t="b">
        <v>0</v>
      </c>
      <c r="P3877" t="s">
        <v>8285</v>
      </c>
      <c r="Q3877" s="10" t="s">
        <v>8318</v>
      </c>
      <c r="R3877" t="s">
        <v>8337</v>
      </c>
      <c r="S3877">
        <f>IFERROR(ROUND(E3877/L3877,2),0)</f>
        <v>0</v>
      </c>
      <c r="T3877" s="29">
        <f t="shared" si="60"/>
        <v>0</v>
      </c>
    </row>
    <row r="3878" spans="1:20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s="15">
        <f>(((J3878/60)/60)/24)+DATE(1970,1,1)</f>
        <v>42074.060671296291</v>
      </c>
      <c r="L3878">
        <v>0</v>
      </c>
      <c r="M3878" s="15">
        <f>(((I3878/60)/60)/24)+DATE(1970,1,1)</f>
        <v>42104.060671296291</v>
      </c>
      <c r="N3878" t="b">
        <v>0</v>
      </c>
      <c r="O3878" t="b">
        <v>0</v>
      </c>
      <c r="P3878" t="s">
        <v>8285</v>
      </c>
      <c r="Q3878" s="10" t="s">
        <v>8318</v>
      </c>
      <c r="R3878" t="s">
        <v>8337</v>
      </c>
      <c r="S3878">
        <f>IFERROR(ROUND(E3878/L3878,2),0)</f>
        <v>0</v>
      </c>
      <c r="T3878" s="29">
        <f t="shared" si="60"/>
        <v>0</v>
      </c>
    </row>
    <row r="3879" spans="1:20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s="15">
        <f>(((J3879/60)/60)/24)+DATE(1970,1,1)</f>
        <v>42175.780416666668</v>
      </c>
      <c r="L3879">
        <v>0</v>
      </c>
      <c r="M3879" s="15">
        <f>(((I3879/60)/60)/24)+DATE(1970,1,1)</f>
        <v>42205.780416666668</v>
      </c>
      <c r="N3879" t="b">
        <v>0</v>
      </c>
      <c r="O3879" t="b">
        <v>0</v>
      </c>
      <c r="P3879" t="s">
        <v>8285</v>
      </c>
      <c r="Q3879" s="10" t="s">
        <v>8318</v>
      </c>
      <c r="R3879" t="s">
        <v>8337</v>
      </c>
      <c r="S3879">
        <f>IFERROR(ROUND(E3879/L3879,2),0)</f>
        <v>0</v>
      </c>
      <c r="T3879" s="29">
        <f t="shared" si="60"/>
        <v>0</v>
      </c>
    </row>
    <row r="3880" spans="1:20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s="15">
        <f>(((J3880/60)/60)/24)+DATE(1970,1,1)</f>
        <v>42485.64534722222</v>
      </c>
      <c r="L3880">
        <v>0</v>
      </c>
      <c r="M3880" s="15">
        <f>(((I3880/60)/60)/24)+DATE(1970,1,1)</f>
        <v>42515.64534722222</v>
      </c>
      <c r="N3880" t="b">
        <v>0</v>
      </c>
      <c r="O3880" t="b">
        <v>0</v>
      </c>
      <c r="P3880" t="s">
        <v>8285</v>
      </c>
      <c r="Q3880" s="10" t="s">
        <v>8318</v>
      </c>
      <c r="R3880" t="s">
        <v>8337</v>
      </c>
      <c r="S3880">
        <f>IFERROR(ROUND(E3880/L3880,2),0)</f>
        <v>0</v>
      </c>
      <c r="T3880" s="29">
        <f t="shared" si="60"/>
        <v>0</v>
      </c>
    </row>
    <row r="3881" spans="1:20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s="15">
        <f>(((J3881/60)/60)/24)+DATE(1970,1,1)</f>
        <v>42707.926030092596</v>
      </c>
      <c r="L3881">
        <v>0</v>
      </c>
      <c r="M3881" s="15">
        <f>(((I3881/60)/60)/24)+DATE(1970,1,1)</f>
        <v>42737.926030092596</v>
      </c>
      <c r="N3881" t="b">
        <v>0</v>
      </c>
      <c r="O3881" t="b">
        <v>0</v>
      </c>
      <c r="P3881" t="s">
        <v>8285</v>
      </c>
      <c r="Q3881" s="10" t="s">
        <v>8318</v>
      </c>
      <c r="R3881" t="s">
        <v>8337</v>
      </c>
      <c r="S3881">
        <f>IFERROR(ROUND(E3881/L3881,2),0)</f>
        <v>0</v>
      </c>
      <c r="T3881" s="29">
        <f t="shared" si="60"/>
        <v>0</v>
      </c>
    </row>
    <row r="3882" spans="1:20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s="15">
        <f>(((J3882/60)/60)/24)+DATE(1970,1,1)</f>
        <v>42199.873402777783</v>
      </c>
      <c r="L3882">
        <v>0</v>
      </c>
      <c r="M3882" s="15">
        <f>(((I3882/60)/60)/24)+DATE(1970,1,1)</f>
        <v>42259.873402777783</v>
      </c>
      <c r="N3882" t="b">
        <v>0</v>
      </c>
      <c r="O3882" t="b">
        <v>0</v>
      </c>
      <c r="P3882" t="s">
        <v>8285</v>
      </c>
      <c r="Q3882" s="10" t="s">
        <v>8318</v>
      </c>
      <c r="R3882" t="s">
        <v>8337</v>
      </c>
      <c r="S3882">
        <f>IFERROR(ROUND(E3882/L3882,2),0)</f>
        <v>0</v>
      </c>
      <c r="T3882" s="29">
        <f t="shared" si="60"/>
        <v>0</v>
      </c>
    </row>
    <row r="3883" spans="1:20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s="15">
        <f>(((J3883/60)/60)/24)+DATE(1970,1,1)</f>
        <v>42139.542303240742</v>
      </c>
      <c r="L3883">
        <v>0</v>
      </c>
      <c r="M3883" s="15">
        <f>(((I3883/60)/60)/24)+DATE(1970,1,1)</f>
        <v>42169.542303240742</v>
      </c>
      <c r="N3883" t="b">
        <v>0</v>
      </c>
      <c r="O3883" t="b">
        <v>0</v>
      </c>
      <c r="P3883" t="s">
        <v>8285</v>
      </c>
      <c r="Q3883" s="10" t="s">
        <v>8318</v>
      </c>
      <c r="R3883" t="s">
        <v>8337</v>
      </c>
      <c r="S3883">
        <f>IFERROR(ROUND(E3883/L3883,2),0)</f>
        <v>0</v>
      </c>
      <c r="T3883" s="29">
        <f t="shared" si="60"/>
        <v>0</v>
      </c>
    </row>
    <row r="3884" spans="1:20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s="15">
        <f>(((J3884/60)/60)/24)+DATE(1970,1,1)</f>
        <v>42461.447662037041</v>
      </c>
      <c r="L3884">
        <v>0</v>
      </c>
      <c r="M3884" s="15">
        <f>(((I3884/60)/60)/24)+DATE(1970,1,1)</f>
        <v>42481.447662037041</v>
      </c>
      <c r="N3884" t="b">
        <v>0</v>
      </c>
      <c r="O3884" t="b">
        <v>0</v>
      </c>
      <c r="P3884" t="s">
        <v>8285</v>
      </c>
      <c r="Q3884" s="10" t="s">
        <v>8318</v>
      </c>
      <c r="R3884" t="s">
        <v>8337</v>
      </c>
      <c r="S3884">
        <f>IFERROR(ROUND(E3884/L3884,2),0)</f>
        <v>0</v>
      </c>
      <c r="T3884" s="29">
        <f t="shared" si="60"/>
        <v>0</v>
      </c>
    </row>
    <row r="3885" spans="1:20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s="15">
        <f>(((J3885/60)/60)/24)+DATE(1970,1,1)</f>
        <v>42115.936550925922</v>
      </c>
      <c r="L3885">
        <v>0</v>
      </c>
      <c r="M3885" s="15">
        <f>(((I3885/60)/60)/24)+DATE(1970,1,1)</f>
        <v>42146.225694444445</v>
      </c>
      <c r="N3885" t="b">
        <v>0</v>
      </c>
      <c r="O3885" t="b">
        <v>0</v>
      </c>
      <c r="P3885" t="s">
        <v>8285</v>
      </c>
      <c r="Q3885" s="10" t="s">
        <v>8318</v>
      </c>
      <c r="R3885" t="s">
        <v>8337</v>
      </c>
      <c r="S3885">
        <f>IFERROR(ROUND(E3885/L3885,2),0)</f>
        <v>0</v>
      </c>
      <c r="T3885" s="29">
        <f t="shared" si="60"/>
        <v>0</v>
      </c>
    </row>
    <row r="3886" spans="1:20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s="15">
        <f>(((J3886/60)/60)/24)+DATE(1970,1,1)</f>
        <v>42086.811400462961</v>
      </c>
      <c r="L3886">
        <v>0</v>
      </c>
      <c r="M3886" s="15">
        <f>(((I3886/60)/60)/24)+DATE(1970,1,1)</f>
        <v>42134.811400462961</v>
      </c>
      <c r="N3886" t="b">
        <v>0</v>
      </c>
      <c r="O3886" t="b">
        <v>0</v>
      </c>
      <c r="P3886" t="s">
        <v>8285</v>
      </c>
      <c r="Q3886" s="10" t="s">
        <v>8318</v>
      </c>
      <c r="R3886" t="s">
        <v>8337</v>
      </c>
      <c r="S3886">
        <f>IFERROR(ROUND(E3886/L3886,2),0)</f>
        <v>0</v>
      </c>
      <c r="T3886" s="29">
        <f t="shared" si="60"/>
        <v>0</v>
      </c>
    </row>
    <row r="3887" spans="1:20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s="15">
        <f>(((J3887/60)/60)/24)+DATE(1970,1,1)</f>
        <v>41818.703275462962</v>
      </c>
      <c r="L3887">
        <v>0</v>
      </c>
      <c r="M3887" s="15">
        <f>(((I3887/60)/60)/24)+DATE(1970,1,1)</f>
        <v>41848.703275462962</v>
      </c>
      <c r="N3887" t="b">
        <v>0</v>
      </c>
      <c r="O3887" t="b">
        <v>0</v>
      </c>
      <c r="P3887" t="s">
        <v>8285</v>
      </c>
      <c r="Q3887" s="10" t="s">
        <v>8318</v>
      </c>
      <c r="R3887" t="s">
        <v>8337</v>
      </c>
      <c r="S3887">
        <f>IFERROR(ROUND(E3887/L3887,2),0)</f>
        <v>0</v>
      </c>
      <c r="T3887" s="29">
        <f t="shared" si="60"/>
        <v>0</v>
      </c>
    </row>
    <row r="3888" spans="1:20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s="15">
        <f>(((J3888/60)/60)/24)+DATE(1970,1,1)</f>
        <v>42795.696145833332</v>
      </c>
      <c r="L3888">
        <v>0</v>
      </c>
      <c r="M3888" s="15">
        <f>(((I3888/60)/60)/24)+DATE(1970,1,1)</f>
        <v>42840.654479166667</v>
      </c>
      <c r="N3888" t="b">
        <v>0</v>
      </c>
      <c r="O3888" t="b">
        <v>0</v>
      </c>
      <c r="P3888" t="s">
        <v>8285</v>
      </c>
      <c r="Q3888" s="10" t="s">
        <v>8318</v>
      </c>
      <c r="R3888" t="s">
        <v>8337</v>
      </c>
      <c r="S3888">
        <f>IFERROR(ROUND(E3888/L3888,2),0)</f>
        <v>0</v>
      </c>
      <c r="T3888" s="29">
        <f t="shared" si="60"/>
        <v>0</v>
      </c>
    </row>
    <row r="3889" spans="1:20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s="15">
        <f>(((J3889/60)/60)/24)+DATE(1970,1,1)</f>
        <v>42289.89634259259</v>
      </c>
      <c r="L3889">
        <v>0</v>
      </c>
      <c r="M3889" s="15">
        <f>(((I3889/60)/60)/24)+DATE(1970,1,1)</f>
        <v>42319.938009259262</v>
      </c>
      <c r="N3889" t="b">
        <v>0</v>
      </c>
      <c r="O3889" t="b">
        <v>0</v>
      </c>
      <c r="P3889" t="s">
        <v>8285</v>
      </c>
      <c r="Q3889" s="10" t="s">
        <v>8318</v>
      </c>
      <c r="R3889" t="s">
        <v>8337</v>
      </c>
      <c r="S3889">
        <f>IFERROR(ROUND(E3889/L3889,2),0)</f>
        <v>0</v>
      </c>
      <c r="T3889" s="29">
        <f t="shared" si="60"/>
        <v>0</v>
      </c>
    </row>
    <row r="3890" spans="1:20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s="15">
        <f>(((J3890/60)/60)/24)+DATE(1970,1,1)</f>
        <v>41831.705555555556</v>
      </c>
      <c r="L3890">
        <v>0</v>
      </c>
      <c r="M3890" s="15">
        <f>(((I3890/60)/60)/24)+DATE(1970,1,1)</f>
        <v>41862.166666666664</v>
      </c>
      <c r="N3890" t="b">
        <v>0</v>
      </c>
      <c r="O3890" t="b">
        <v>0</v>
      </c>
      <c r="P3890" t="s">
        <v>8285</v>
      </c>
      <c r="Q3890" s="10" t="s">
        <v>8318</v>
      </c>
      <c r="R3890" t="s">
        <v>8337</v>
      </c>
      <c r="S3890">
        <f>IFERROR(ROUND(E3890/L3890,2),0)</f>
        <v>0</v>
      </c>
      <c r="T3890" s="29">
        <f t="shared" si="60"/>
        <v>0</v>
      </c>
    </row>
    <row r="3891" spans="1:20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s="15">
        <f>(((J3891/60)/60)/24)+DATE(1970,1,1)</f>
        <v>42312.204814814817</v>
      </c>
      <c r="L3891">
        <v>0</v>
      </c>
      <c r="M3891" s="15">
        <f>(((I3891/60)/60)/24)+DATE(1970,1,1)</f>
        <v>42340.725694444445</v>
      </c>
      <c r="N3891" t="b">
        <v>0</v>
      </c>
      <c r="O3891" t="b">
        <v>0</v>
      </c>
      <c r="P3891" t="s">
        <v>8285</v>
      </c>
      <c r="Q3891" s="10" t="s">
        <v>8318</v>
      </c>
      <c r="R3891" t="s">
        <v>8337</v>
      </c>
      <c r="S3891">
        <f>IFERROR(ROUND(E3891/L3891,2),0)</f>
        <v>0</v>
      </c>
      <c r="T3891" s="29">
        <f t="shared" si="60"/>
        <v>0</v>
      </c>
    </row>
    <row r="3892" spans="1:20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s="15">
        <f>(((J3892/60)/60)/24)+DATE(1970,1,1)</f>
        <v>41915.896967592591</v>
      </c>
      <c r="L3892">
        <v>0</v>
      </c>
      <c r="M3892" s="15">
        <f>(((I3892/60)/60)/24)+DATE(1970,1,1)</f>
        <v>41973.989583333328</v>
      </c>
      <c r="N3892" t="b">
        <v>0</v>
      </c>
      <c r="O3892" t="b">
        <v>0</v>
      </c>
      <c r="P3892" t="s">
        <v>8285</v>
      </c>
      <c r="Q3892" s="10" t="s">
        <v>8318</v>
      </c>
      <c r="R3892" t="s">
        <v>8337</v>
      </c>
      <c r="S3892">
        <f>IFERROR(ROUND(E3892/L3892,2),0)</f>
        <v>0</v>
      </c>
      <c r="T3892" s="29">
        <f t="shared" si="60"/>
        <v>0</v>
      </c>
    </row>
    <row r="3893" spans="1:20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s="15">
        <f>(((J3893/60)/60)/24)+DATE(1970,1,1)</f>
        <v>41053.200960648144</v>
      </c>
      <c r="L3893">
        <v>0</v>
      </c>
      <c r="M3893" s="15">
        <f>(((I3893/60)/60)/24)+DATE(1970,1,1)</f>
        <v>41111.618750000001</v>
      </c>
      <c r="N3893" t="b">
        <v>0</v>
      </c>
      <c r="O3893" t="b">
        <v>0</v>
      </c>
      <c r="P3893" t="s">
        <v>8273</v>
      </c>
      <c r="Q3893" s="10" t="s">
        <v>8318</v>
      </c>
      <c r="R3893" t="s">
        <v>8320</v>
      </c>
      <c r="S3893">
        <f>IFERROR(ROUND(E3893/L3893,2),0)</f>
        <v>0</v>
      </c>
      <c r="T3893" s="29">
        <f t="shared" si="60"/>
        <v>0</v>
      </c>
    </row>
    <row r="3894" spans="1:20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s="15">
        <f>(((J3894/60)/60)/24)+DATE(1970,1,1)</f>
        <v>42554.917488425926</v>
      </c>
      <c r="L3894">
        <v>0</v>
      </c>
      <c r="M3894" s="15">
        <f>(((I3894/60)/60)/24)+DATE(1970,1,1)</f>
        <v>42584.917488425926</v>
      </c>
      <c r="N3894" t="b">
        <v>0</v>
      </c>
      <c r="O3894" t="b">
        <v>0</v>
      </c>
      <c r="P3894" t="s">
        <v>8273</v>
      </c>
      <c r="Q3894" s="10" t="s">
        <v>8318</v>
      </c>
      <c r="R3894" t="s">
        <v>8320</v>
      </c>
      <c r="S3894">
        <f>IFERROR(ROUND(E3894/L3894,2),0)</f>
        <v>0</v>
      </c>
      <c r="T3894" s="29">
        <f t="shared" si="60"/>
        <v>0</v>
      </c>
    </row>
    <row r="3895" spans="1:20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s="15">
        <f>(((J3895/60)/60)/24)+DATE(1970,1,1)</f>
        <v>41198.611712962964</v>
      </c>
      <c r="L3895">
        <v>0</v>
      </c>
      <c r="M3895" s="15">
        <f>(((I3895/60)/60)/24)+DATE(1970,1,1)</f>
        <v>41228.653379629628</v>
      </c>
      <c r="N3895" t="b">
        <v>0</v>
      </c>
      <c r="O3895" t="b">
        <v>0</v>
      </c>
      <c r="P3895" t="s">
        <v>8273</v>
      </c>
      <c r="Q3895" s="10" t="s">
        <v>8318</v>
      </c>
      <c r="R3895" t="s">
        <v>8320</v>
      </c>
      <c r="S3895">
        <f>IFERROR(ROUND(E3895/L3895,2),0)</f>
        <v>0</v>
      </c>
      <c r="T3895" s="29">
        <f t="shared" si="60"/>
        <v>0</v>
      </c>
    </row>
    <row r="3896" spans="1:20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s="15">
        <f>(((J3896/60)/60)/24)+DATE(1970,1,1)</f>
        <v>41411.866608796299</v>
      </c>
      <c r="L3896">
        <v>0</v>
      </c>
      <c r="M3896" s="15">
        <f>(((I3896/60)/60)/24)+DATE(1970,1,1)</f>
        <v>41441.866608796299</v>
      </c>
      <c r="N3896" t="b">
        <v>0</v>
      </c>
      <c r="O3896" t="b">
        <v>0</v>
      </c>
      <c r="P3896" t="s">
        <v>8273</v>
      </c>
      <c r="Q3896" s="10" t="s">
        <v>8318</v>
      </c>
      <c r="R3896" t="s">
        <v>8320</v>
      </c>
      <c r="S3896">
        <f>IFERROR(ROUND(E3896/L3896,2),0)</f>
        <v>0</v>
      </c>
      <c r="T3896" s="29">
        <f t="shared" si="60"/>
        <v>0</v>
      </c>
    </row>
    <row r="3897" spans="1:20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s="15">
        <f>(((J3897/60)/60)/24)+DATE(1970,1,1)</f>
        <v>40752.789710648147</v>
      </c>
      <c r="L3897">
        <v>0</v>
      </c>
      <c r="M3897" s="15">
        <f>(((I3897/60)/60)/24)+DATE(1970,1,1)</f>
        <v>40782.789710648147</v>
      </c>
      <c r="N3897" t="b">
        <v>0</v>
      </c>
      <c r="O3897" t="b">
        <v>0</v>
      </c>
      <c r="P3897" t="s">
        <v>8273</v>
      </c>
      <c r="Q3897" s="10" t="s">
        <v>8318</v>
      </c>
      <c r="R3897" t="s">
        <v>8320</v>
      </c>
      <c r="S3897">
        <f>IFERROR(ROUND(E3897/L3897,2),0)</f>
        <v>0</v>
      </c>
      <c r="T3897" s="29">
        <f t="shared" si="60"/>
        <v>0</v>
      </c>
    </row>
    <row r="3898" spans="1:20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s="15">
        <f>(((J3898/60)/60)/24)+DATE(1970,1,1)</f>
        <v>41838.475219907406</v>
      </c>
      <c r="L3898">
        <v>0</v>
      </c>
      <c r="M3898" s="15">
        <f>(((I3898/60)/60)/24)+DATE(1970,1,1)</f>
        <v>41898.475219907406</v>
      </c>
      <c r="N3898" t="b">
        <v>0</v>
      </c>
      <c r="O3898" t="b">
        <v>0</v>
      </c>
      <c r="P3898" t="s">
        <v>8273</v>
      </c>
      <c r="Q3898" s="10" t="s">
        <v>8318</v>
      </c>
      <c r="R3898" t="s">
        <v>8320</v>
      </c>
      <c r="S3898">
        <f>IFERROR(ROUND(E3898/L3898,2),0)</f>
        <v>0</v>
      </c>
      <c r="T3898" s="29">
        <f t="shared" si="60"/>
        <v>0</v>
      </c>
    </row>
    <row r="3899" spans="1:20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s="15">
        <f>(((J3899/60)/60)/24)+DATE(1970,1,1)</f>
        <v>42053.051203703704</v>
      </c>
      <c r="L3899">
        <v>0</v>
      </c>
      <c r="M3899" s="15">
        <f>(((I3899/60)/60)/24)+DATE(1970,1,1)</f>
        <v>42095.012499999997</v>
      </c>
      <c r="N3899" t="b">
        <v>0</v>
      </c>
      <c r="O3899" t="b">
        <v>0</v>
      </c>
      <c r="P3899" t="s">
        <v>8287</v>
      </c>
      <c r="Q3899" s="10" t="s">
        <v>8334</v>
      </c>
      <c r="R3899" t="s">
        <v>8339</v>
      </c>
      <c r="S3899">
        <f>IFERROR(ROUND(E3899/L3899,2),0)</f>
        <v>0</v>
      </c>
      <c r="T3899" s="29">
        <f t="shared" si="60"/>
        <v>0</v>
      </c>
    </row>
    <row r="3900" spans="1:20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s="15">
        <f>(((J3900/60)/60)/24)+DATE(1970,1,1)</f>
        <v>42782.426875000005</v>
      </c>
      <c r="L3900">
        <v>0</v>
      </c>
      <c r="M3900" s="15">
        <f>(((I3900/60)/60)/24)+DATE(1970,1,1)</f>
        <v>42789.426875000005</v>
      </c>
      <c r="N3900" t="b">
        <v>0</v>
      </c>
      <c r="O3900" t="b">
        <v>0</v>
      </c>
      <c r="P3900" t="s">
        <v>8287</v>
      </c>
      <c r="Q3900" s="10" t="s">
        <v>8334</v>
      </c>
      <c r="R3900" t="s">
        <v>8339</v>
      </c>
      <c r="S3900">
        <f>IFERROR(ROUND(E3900/L3900,2),0)</f>
        <v>0</v>
      </c>
      <c r="T3900" s="29">
        <f t="shared" si="60"/>
        <v>0</v>
      </c>
    </row>
    <row r="3901" spans="1:20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s="15">
        <f>(((J3901/60)/60)/24)+DATE(1970,1,1)</f>
        <v>42121.824525462958</v>
      </c>
      <c r="L3901">
        <v>0</v>
      </c>
      <c r="M3901" s="15">
        <f>(((I3901/60)/60)/24)+DATE(1970,1,1)</f>
        <v>42151.824525462958</v>
      </c>
      <c r="N3901" t="b">
        <v>0</v>
      </c>
      <c r="O3901" t="b">
        <v>0</v>
      </c>
      <c r="P3901" t="s">
        <v>8287</v>
      </c>
      <c r="Q3901" s="10" t="s">
        <v>8334</v>
      </c>
      <c r="R3901" t="s">
        <v>8339</v>
      </c>
      <c r="S3901">
        <f>IFERROR(ROUND(E3901/L3901,2),0)</f>
        <v>0</v>
      </c>
      <c r="T3901" s="29">
        <f t="shared" si="60"/>
        <v>0</v>
      </c>
    </row>
    <row r="3902" spans="1:20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s="15">
        <f>(((J3902/60)/60)/24)+DATE(1970,1,1)</f>
        <v>42219.282951388886</v>
      </c>
      <c r="L3902">
        <v>0</v>
      </c>
      <c r="M3902" s="15">
        <f>(((I3902/60)/60)/24)+DATE(1970,1,1)</f>
        <v>42249.282951388886</v>
      </c>
      <c r="N3902" t="b">
        <v>0</v>
      </c>
      <c r="O3902" t="b">
        <v>0</v>
      </c>
      <c r="P3902" t="s">
        <v>8287</v>
      </c>
      <c r="Q3902" s="10" t="s">
        <v>8334</v>
      </c>
      <c r="R3902" t="s">
        <v>8339</v>
      </c>
      <c r="S3902">
        <f>IFERROR(ROUND(E3902/L3902,2),0)</f>
        <v>0</v>
      </c>
      <c r="T3902" s="29">
        <f t="shared" si="60"/>
        <v>0</v>
      </c>
    </row>
    <row r="3903" spans="1:20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s="15">
        <f>(((J3903/60)/60)/24)+DATE(1970,1,1)</f>
        <v>42188.252199074079</v>
      </c>
      <c r="L3903">
        <v>0</v>
      </c>
      <c r="M3903" s="15">
        <f>(((I3903/60)/60)/24)+DATE(1970,1,1)</f>
        <v>42218.252199074079</v>
      </c>
      <c r="N3903" t="b">
        <v>0</v>
      </c>
      <c r="O3903" t="b">
        <v>0</v>
      </c>
      <c r="P3903" t="s">
        <v>8287</v>
      </c>
      <c r="Q3903" s="10" t="s">
        <v>8334</v>
      </c>
      <c r="R3903" t="s">
        <v>8339</v>
      </c>
      <c r="S3903">
        <f>IFERROR(ROUND(E3903/L3903,2),0)</f>
        <v>0</v>
      </c>
      <c r="T3903" s="29">
        <f t="shared" si="60"/>
        <v>0</v>
      </c>
    </row>
    <row r="3904" spans="1:20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s="15">
        <f>(((J3904/60)/60)/24)+DATE(1970,1,1)</f>
        <v>42241.613796296297</v>
      </c>
      <c r="L3904">
        <v>0</v>
      </c>
      <c r="M3904" s="15">
        <f>(((I3904/60)/60)/24)+DATE(1970,1,1)</f>
        <v>42264.708333333328</v>
      </c>
      <c r="N3904" t="b">
        <v>0</v>
      </c>
      <c r="O3904" t="b">
        <v>0</v>
      </c>
      <c r="P3904" t="s">
        <v>8287</v>
      </c>
      <c r="Q3904" s="10" t="s">
        <v>8334</v>
      </c>
      <c r="R3904" t="s">
        <v>8339</v>
      </c>
      <c r="S3904">
        <f>IFERROR(ROUND(E3904/L3904,2),0)</f>
        <v>0</v>
      </c>
      <c r="T3904" s="29">
        <f t="shared" si="60"/>
        <v>0</v>
      </c>
    </row>
    <row r="3905" spans="1:20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s="15">
        <f>(((J3905/60)/60)/24)+DATE(1970,1,1)</f>
        <v>40079.566157407404</v>
      </c>
      <c r="L3905">
        <v>0</v>
      </c>
      <c r="M3905" s="15">
        <f>(((I3905/60)/60)/24)+DATE(1970,1,1)</f>
        <v>40149.034722222219</v>
      </c>
      <c r="N3905" t="b">
        <v>0</v>
      </c>
      <c r="O3905" t="b">
        <v>0</v>
      </c>
      <c r="P3905" t="s">
        <v>8288</v>
      </c>
      <c r="Q3905" s="10" t="s">
        <v>8318</v>
      </c>
      <c r="R3905" t="s">
        <v>8340</v>
      </c>
      <c r="S3905">
        <f>IFERROR(ROUND(E3905/L3905,2),0)</f>
        <v>0</v>
      </c>
      <c r="T3905" s="29">
        <f t="shared" si="60"/>
        <v>0</v>
      </c>
    </row>
    <row r="3906" spans="1:20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s="15">
        <f>(((J3906/60)/60)/24)+DATE(1970,1,1)</f>
        <v>41389.679560185185</v>
      </c>
      <c r="L3906">
        <v>0</v>
      </c>
      <c r="M3906" s="15">
        <f>(((I3906/60)/60)/24)+DATE(1970,1,1)</f>
        <v>41419.679560185185</v>
      </c>
      <c r="N3906" t="b">
        <v>0</v>
      </c>
      <c r="O3906" t="b">
        <v>0</v>
      </c>
      <c r="P3906" t="s">
        <v>8288</v>
      </c>
      <c r="Q3906" s="10" t="s">
        <v>8318</v>
      </c>
      <c r="R3906" t="s">
        <v>8340</v>
      </c>
      <c r="S3906">
        <f>IFERROR(ROUND(E3906/L3906,2),0)</f>
        <v>0</v>
      </c>
      <c r="T3906" s="29">
        <f t="shared" si="60"/>
        <v>0</v>
      </c>
    </row>
    <row r="3907" spans="1:20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s="15">
        <f>(((J3907/60)/60)/24)+DATE(1970,1,1)</f>
        <v>40990.050069444449</v>
      </c>
      <c r="L3907">
        <v>0</v>
      </c>
      <c r="M3907" s="15">
        <f>(((I3907/60)/60)/24)+DATE(1970,1,1)</f>
        <v>41050.050069444449</v>
      </c>
      <c r="N3907" t="b">
        <v>0</v>
      </c>
      <c r="O3907" t="b">
        <v>0</v>
      </c>
      <c r="P3907" t="s">
        <v>8288</v>
      </c>
      <c r="Q3907" s="10" t="s">
        <v>8318</v>
      </c>
      <c r="R3907" t="s">
        <v>8340</v>
      </c>
      <c r="S3907">
        <f>IFERROR(ROUND(E3907/L3907,2),0)</f>
        <v>0</v>
      </c>
      <c r="T3907" s="29">
        <f t="shared" ref="T3907:T3970" si="61">ROUND(E3907/D3907*100,0)</f>
        <v>0</v>
      </c>
    </row>
    <row r="3908" spans="1:20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s="15">
        <f>(((J3908/60)/60)/24)+DATE(1970,1,1)</f>
        <v>41779.649317129632</v>
      </c>
      <c r="L3908">
        <v>0</v>
      </c>
      <c r="M3908" s="15">
        <f>(((I3908/60)/60)/24)+DATE(1970,1,1)</f>
        <v>41789.649317129632</v>
      </c>
      <c r="N3908" t="b">
        <v>0</v>
      </c>
      <c r="O3908" t="b">
        <v>0</v>
      </c>
      <c r="P3908" t="s">
        <v>8289</v>
      </c>
      <c r="Q3908" s="10" t="s">
        <v>8334</v>
      </c>
      <c r="R3908" t="s">
        <v>8341</v>
      </c>
      <c r="S3908">
        <f>IFERROR(ROUND(E3908/L3908,2),0)</f>
        <v>0</v>
      </c>
      <c r="T3908" s="29">
        <f t="shared" si="61"/>
        <v>0</v>
      </c>
    </row>
    <row r="3909" spans="1:20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s="15">
        <f>(((J3909/60)/60)/24)+DATE(1970,1,1)</f>
        <v>42069.104421296302</v>
      </c>
      <c r="L3909">
        <v>0</v>
      </c>
      <c r="M3909" s="15">
        <f>(((I3909/60)/60)/24)+DATE(1970,1,1)</f>
        <v>42099.062754629631</v>
      </c>
      <c r="N3909" t="b">
        <v>0</v>
      </c>
      <c r="O3909" t="b">
        <v>0</v>
      </c>
      <c r="P3909" t="s">
        <v>8289</v>
      </c>
      <c r="Q3909" s="10" t="s">
        <v>8334</v>
      </c>
      <c r="R3909" t="s">
        <v>8341</v>
      </c>
      <c r="S3909">
        <f>IFERROR(ROUND(E3909/L3909,2),0)</f>
        <v>0</v>
      </c>
      <c r="T3909" s="29">
        <f t="shared" si="61"/>
        <v>0</v>
      </c>
    </row>
    <row r="3910" spans="1:20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s="15">
        <f>(((J3910/60)/60)/24)+DATE(1970,1,1)</f>
        <v>42005.24998842593</v>
      </c>
      <c r="L3910">
        <v>0</v>
      </c>
      <c r="M3910" s="15">
        <f>(((I3910/60)/60)/24)+DATE(1970,1,1)</f>
        <v>42035.841666666667</v>
      </c>
      <c r="N3910" t="b">
        <v>0</v>
      </c>
      <c r="O3910" t="b">
        <v>0</v>
      </c>
      <c r="P3910" t="s">
        <v>8289</v>
      </c>
      <c r="Q3910" s="10" t="s">
        <v>8334</v>
      </c>
      <c r="R3910" t="s">
        <v>8341</v>
      </c>
      <c r="S3910">
        <f>IFERROR(ROUND(E3910/L3910,2),0)</f>
        <v>0</v>
      </c>
      <c r="T3910" s="29">
        <f t="shared" si="61"/>
        <v>0</v>
      </c>
    </row>
    <row r="3911" spans="1:20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s="15">
        <f>(((J3911/60)/60)/24)+DATE(1970,1,1)</f>
        <v>42256.984791666662</v>
      </c>
      <c r="L3911">
        <v>0</v>
      </c>
      <c r="M3911" s="15">
        <f>(((I3911/60)/60)/24)+DATE(1970,1,1)</f>
        <v>42286.984791666662</v>
      </c>
      <c r="N3911" t="b">
        <v>0</v>
      </c>
      <c r="O3911" t="b">
        <v>0</v>
      </c>
      <c r="P3911" t="s">
        <v>8289</v>
      </c>
      <c r="Q3911" s="10" t="s">
        <v>8334</v>
      </c>
      <c r="R3911" t="s">
        <v>8341</v>
      </c>
      <c r="S3911">
        <f>IFERROR(ROUND(E3911/L3911,2),0)</f>
        <v>0</v>
      </c>
      <c r="T3911" s="29">
        <f t="shared" si="61"/>
        <v>0</v>
      </c>
    </row>
    <row r="3912" spans="1:20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s="15">
        <f>(((J3912/60)/60)/24)+DATE(1970,1,1)</f>
        <v>42046.072743055556</v>
      </c>
      <c r="L3912">
        <v>0</v>
      </c>
      <c r="M3912" s="15">
        <f>(((I3912/60)/60)/24)+DATE(1970,1,1)</f>
        <v>42091.031076388885</v>
      </c>
      <c r="N3912" t="b">
        <v>0</v>
      </c>
      <c r="O3912" t="b">
        <v>0</v>
      </c>
      <c r="P3912" t="s">
        <v>8289</v>
      </c>
      <c r="Q3912" s="10" t="s">
        <v>8334</v>
      </c>
      <c r="R3912" t="s">
        <v>8341</v>
      </c>
      <c r="S3912">
        <f>IFERROR(ROUND(E3912/L3912,2),0)</f>
        <v>0</v>
      </c>
      <c r="T3912" s="29">
        <f t="shared" si="61"/>
        <v>0</v>
      </c>
    </row>
    <row r="3913" spans="1:20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s="15">
        <f>(((J3913/60)/60)/24)+DATE(1970,1,1)</f>
        <v>42603.354131944448</v>
      </c>
      <c r="L3913">
        <v>0</v>
      </c>
      <c r="M3913" s="15">
        <f>(((I3913/60)/60)/24)+DATE(1970,1,1)</f>
        <v>42633.354131944448</v>
      </c>
      <c r="N3913" t="b">
        <v>0</v>
      </c>
      <c r="O3913" t="b">
        <v>0</v>
      </c>
      <c r="P3913" t="s">
        <v>8289</v>
      </c>
      <c r="Q3913" s="10" t="s">
        <v>8334</v>
      </c>
      <c r="R3913" t="s">
        <v>8341</v>
      </c>
      <c r="S3913">
        <f>IFERROR(ROUND(E3913/L3913,2),0)</f>
        <v>0</v>
      </c>
      <c r="T3913" s="29">
        <f t="shared" si="61"/>
        <v>0</v>
      </c>
    </row>
    <row r="3914" spans="1:20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s="15">
        <f>(((J3914/60)/60)/24)+DATE(1970,1,1)</f>
        <v>42438.53907407407</v>
      </c>
      <c r="L3914">
        <v>0</v>
      </c>
      <c r="M3914" s="15">
        <f>(((I3914/60)/60)/24)+DATE(1970,1,1)</f>
        <v>42468.497407407413</v>
      </c>
      <c r="N3914" t="b">
        <v>0</v>
      </c>
      <c r="O3914" t="b">
        <v>0</v>
      </c>
      <c r="P3914" t="s">
        <v>8289</v>
      </c>
      <c r="Q3914" s="10" t="s">
        <v>8334</v>
      </c>
      <c r="R3914" t="s">
        <v>8341</v>
      </c>
      <c r="S3914">
        <f>IFERROR(ROUND(E3914/L3914,2),0)</f>
        <v>0</v>
      </c>
      <c r="T3914" s="29">
        <f t="shared" si="61"/>
        <v>0</v>
      </c>
    </row>
    <row r="3915" spans="1:20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s="15">
        <f>(((J3915/60)/60)/24)+DATE(1970,1,1)</f>
        <v>42779.21365740741</v>
      </c>
      <c r="L3915">
        <v>0</v>
      </c>
      <c r="M3915" s="15">
        <f>(((I3915/60)/60)/24)+DATE(1970,1,1)</f>
        <v>42839.171990740739</v>
      </c>
      <c r="N3915" t="b">
        <v>0</v>
      </c>
      <c r="O3915" t="b">
        <v>0</v>
      </c>
      <c r="P3915" t="s">
        <v>8291</v>
      </c>
      <c r="Q3915" s="10" t="s">
        <v>8321</v>
      </c>
      <c r="R3915" t="s">
        <v>8343</v>
      </c>
      <c r="S3915">
        <f>IFERROR(ROUND(E3915/L3915,2),0)</f>
        <v>0</v>
      </c>
      <c r="T3915" s="29">
        <f t="shared" si="61"/>
        <v>0</v>
      </c>
    </row>
    <row r="3916" spans="1:20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s="15">
        <f>(((J3916/60)/60)/24)+DATE(1970,1,1)</f>
        <v>42796.069571759261</v>
      </c>
      <c r="L3916">
        <v>0</v>
      </c>
      <c r="M3916" s="15">
        <f>(((I3916/60)/60)/24)+DATE(1970,1,1)</f>
        <v>42826.027905092589</v>
      </c>
      <c r="N3916" t="b">
        <v>0</v>
      </c>
      <c r="O3916" t="b">
        <v>0</v>
      </c>
      <c r="P3916" t="s">
        <v>8291</v>
      </c>
      <c r="Q3916" s="10" t="s">
        <v>8321</v>
      </c>
      <c r="R3916" t="s">
        <v>8343</v>
      </c>
      <c r="S3916">
        <f>IFERROR(ROUND(E3916/L3916,2),0)</f>
        <v>0</v>
      </c>
      <c r="T3916" s="29">
        <f t="shared" si="61"/>
        <v>0</v>
      </c>
    </row>
    <row r="3917" spans="1:20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s="15">
        <f>(((J3917/60)/60)/24)+DATE(1970,1,1)</f>
        <v>42796.207870370374</v>
      </c>
      <c r="L3917">
        <v>0</v>
      </c>
      <c r="M3917" s="15">
        <f>(((I3917/60)/60)/24)+DATE(1970,1,1)</f>
        <v>42820.147916666669</v>
      </c>
      <c r="N3917" t="b">
        <v>0</v>
      </c>
      <c r="O3917" t="b">
        <v>0</v>
      </c>
      <c r="P3917" t="s">
        <v>8291</v>
      </c>
      <c r="Q3917" s="10" t="s">
        <v>8321</v>
      </c>
      <c r="R3917" t="s">
        <v>8343</v>
      </c>
      <c r="S3917">
        <f>IFERROR(ROUND(E3917/L3917,2),0)</f>
        <v>0</v>
      </c>
      <c r="T3917" s="29">
        <f t="shared" si="61"/>
        <v>0</v>
      </c>
    </row>
    <row r="3918" spans="1:20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s="15">
        <f>(((J3918/60)/60)/24)+DATE(1970,1,1)</f>
        <v>42245.016736111109</v>
      </c>
      <c r="L3918">
        <v>0</v>
      </c>
      <c r="M3918" s="15">
        <f>(((I3918/60)/60)/24)+DATE(1970,1,1)</f>
        <v>42256.666666666672</v>
      </c>
      <c r="N3918" t="b">
        <v>0</v>
      </c>
      <c r="O3918" t="b">
        <v>0</v>
      </c>
      <c r="P3918" t="s">
        <v>8291</v>
      </c>
      <c r="Q3918" s="10" t="s">
        <v>8321</v>
      </c>
      <c r="R3918" t="s">
        <v>8343</v>
      </c>
      <c r="S3918">
        <f>IFERROR(ROUND(E3918/L3918,2),0)</f>
        <v>0</v>
      </c>
      <c r="T3918" s="29">
        <f t="shared" si="61"/>
        <v>0</v>
      </c>
    </row>
    <row r="3919" spans="1:20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s="15">
        <f>(((J3919/60)/60)/24)+DATE(1970,1,1)</f>
        <v>42179.306388888886</v>
      </c>
      <c r="L3919">
        <v>0</v>
      </c>
      <c r="M3919" s="15">
        <f>(((I3919/60)/60)/24)+DATE(1970,1,1)</f>
        <v>42239.306388888886</v>
      </c>
      <c r="N3919" t="b">
        <v>0</v>
      </c>
      <c r="O3919" t="b">
        <v>0</v>
      </c>
      <c r="P3919" t="s">
        <v>8291</v>
      </c>
      <c r="Q3919" s="10" t="s">
        <v>8321</v>
      </c>
      <c r="R3919" t="s">
        <v>8343</v>
      </c>
      <c r="S3919">
        <f>IFERROR(ROUND(E3919/L3919,2),0)</f>
        <v>0</v>
      </c>
      <c r="T3919" s="29">
        <f t="shared" si="61"/>
        <v>0</v>
      </c>
    </row>
    <row r="3920" spans="1:20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s="15">
        <f>(((J3920/60)/60)/24)+DATE(1970,1,1)</f>
        <v>42451.866967592592</v>
      </c>
      <c r="L3920">
        <v>0</v>
      </c>
      <c r="M3920" s="15">
        <f>(((I3920/60)/60)/24)+DATE(1970,1,1)</f>
        <v>42491.866967592592</v>
      </c>
      <c r="N3920" t="b">
        <v>0</v>
      </c>
      <c r="O3920" t="b">
        <v>0</v>
      </c>
      <c r="P3920" t="s">
        <v>8291</v>
      </c>
      <c r="Q3920" s="10" t="s">
        <v>8321</v>
      </c>
      <c r="R3920" t="s">
        <v>8343</v>
      </c>
      <c r="S3920">
        <f>IFERROR(ROUND(E3920/L3920,2),0)</f>
        <v>0</v>
      </c>
      <c r="T3920" s="29">
        <f t="shared" si="61"/>
        <v>0</v>
      </c>
    </row>
    <row r="3921" spans="1:20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s="15">
        <f>(((J3921/60)/60)/24)+DATE(1970,1,1)</f>
        <v>42125.913807870369</v>
      </c>
      <c r="L3921">
        <v>0</v>
      </c>
      <c r="M3921" s="15">
        <f>(((I3921/60)/60)/24)+DATE(1970,1,1)</f>
        <v>42185.913807870369</v>
      </c>
      <c r="N3921" t="b">
        <v>0</v>
      </c>
      <c r="O3921" t="b">
        <v>0</v>
      </c>
      <c r="P3921" t="s">
        <v>8291</v>
      </c>
      <c r="Q3921" s="10" t="s">
        <v>8321</v>
      </c>
      <c r="R3921" t="s">
        <v>8343</v>
      </c>
      <c r="S3921">
        <f>IFERROR(ROUND(E3921/L3921,2),0)</f>
        <v>0</v>
      </c>
      <c r="T3921" s="29">
        <f t="shared" si="61"/>
        <v>0</v>
      </c>
    </row>
    <row r="3922" spans="1:20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s="15">
        <f>(((J3922/60)/60)/24)+DATE(1970,1,1)</f>
        <v>42319.461377314816</v>
      </c>
      <c r="L3922">
        <v>0</v>
      </c>
      <c r="M3922" s="15">
        <f>(((I3922/60)/60)/24)+DATE(1970,1,1)</f>
        <v>42349.461377314816</v>
      </c>
      <c r="N3922" t="b">
        <v>0</v>
      </c>
      <c r="O3922" t="b">
        <v>0</v>
      </c>
      <c r="P3922" t="s">
        <v>8291</v>
      </c>
      <c r="Q3922" s="10" t="s">
        <v>8321</v>
      </c>
      <c r="R3922" t="s">
        <v>8343</v>
      </c>
      <c r="S3922">
        <f>IFERROR(ROUND(E3922/L3922,2),0)</f>
        <v>0</v>
      </c>
      <c r="T3922" s="29">
        <f t="shared" si="61"/>
        <v>0</v>
      </c>
    </row>
    <row r="3923" spans="1:20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s="15">
        <f>(((J3923/60)/60)/24)+DATE(1970,1,1)</f>
        <v>42471.052152777775</v>
      </c>
      <c r="L3923">
        <v>0</v>
      </c>
      <c r="M3923" s="15">
        <f>(((I3923/60)/60)/24)+DATE(1970,1,1)</f>
        <v>42531.052152777775</v>
      </c>
      <c r="N3923" t="b">
        <v>0</v>
      </c>
      <c r="O3923" t="b">
        <v>0</v>
      </c>
      <c r="P3923" t="s">
        <v>8291</v>
      </c>
      <c r="Q3923" s="10" t="s">
        <v>8321</v>
      </c>
      <c r="R3923" t="s">
        <v>8343</v>
      </c>
      <c r="S3923">
        <f>IFERROR(ROUND(E3923/L3923,2),0)</f>
        <v>0</v>
      </c>
      <c r="T3923" s="29">
        <f t="shared" si="61"/>
        <v>0</v>
      </c>
    </row>
    <row r="3924" spans="1:20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s="15">
        <f>(((J3924/60)/60)/24)+DATE(1970,1,1)</f>
        <v>42272.087766203709</v>
      </c>
      <c r="L3924">
        <v>0</v>
      </c>
      <c r="M3924" s="15">
        <f>(((I3924/60)/60)/24)+DATE(1970,1,1)</f>
        <v>42302.087766203709</v>
      </c>
      <c r="N3924" t="b">
        <v>0</v>
      </c>
      <c r="O3924" t="b">
        <v>0</v>
      </c>
      <c r="P3924" t="s">
        <v>8291</v>
      </c>
      <c r="Q3924" s="10" t="s">
        <v>8321</v>
      </c>
      <c r="R3924" t="s">
        <v>8343</v>
      </c>
      <c r="S3924">
        <f>IFERROR(ROUND(E3924/L3924,2),0)</f>
        <v>0</v>
      </c>
      <c r="T3924" s="29">
        <f t="shared" si="61"/>
        <v>0</v>
      </c>
    </row>
    <row r="3925" spans="1:20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s="15">
        <f>(((J3925/60)/60)/24)+DATE(1970,1,1)</f>
        <v>42152.906851851847</v>
      </c>
      <c r="L3925">
        <v>0</v>
      </c>
      <c r="M3925" s="15">
        <f>(((I3925/60)/60)/24)+DATE(1970,1,1)</f>
        <v>42166.625</v>
      </c>
      <c r="N3925" t="b">
        <v>0</v>
      </c>
      <c r="O3925" t="b">
        <v>0</v>
      </c>
      <c r="P3925" t="s">
        <v>8291</v>
      </c>
      <c r="Q3925" s="10" t="s">
        <v>8321</v>
      </c>
      <c r="R3925" t="s">
        <v>8343</v>
      </c>
      <c r="S3925">
        <f>IFERROR(ROUND(E3925/L3925,2),0)</f>
        <v>0</v>
      </c>
      <c r="T3925" s="29">
        <f t="shared" si="61"/>
        <v>0</v>
      </c>
    </row>
    <row r="3926" spans="1:20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s="15">
        <f>(((J3926/60)/60)/24)+DATE(1970,1,1)</f>
        <v>42325.683807870373</v>
      </c>
      <c r="L3926">
        <v>0</v>
      </c>
      <c r="M3926" s="15">
        <f>(((I3926/60)/60)/24)+DATE(1970,1,1)</f>
        <v>42385.208333333328</v>
      </c>
      <c r="N3926" t="b">
        <v>0</v>
      </c>
      <c r="O3926" t="b">
        <v>0</v>
      </c>
      <c r="P3926" t="s">
        <v>8291</v>
      </c>
      <c r="Q3926" s="10" t="s">
        <v>8321</v>
      </c>
      <c r="R3926" t="s">
        <v>8343</v>
      </c>
      <c r="S3926">
        <f>IFERROR(ROUND(E3926/L3926,2),0)</f>
        <v>0</v>
      </c>
      <c r="T3926" s="29">
        <f t="shared" si="61"/>
        <v>0</v>
      </c>
    </row>
    <row r="3927" spans="1:20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s="15">
        <f>(((J3927/60)/60)/24)+DATE(1970,1,1)</f>
        <v>42614.675625000003</v>
      </c>
      <c r="L3927">
        <v>0</v>
      </c>
      <c r="M3927" s="15">
        <f>(((I3927/60)/60)/24)+DATE(1970,1,1)</f>
        <v>42626.895833333328</v>
      </c>
      <c r="N3927" t="b">
        <v>0</v>
      </c>
      <c r="O3927" t="b">
        <v>0</v>
      </c>
      <c r="P3927" t="s">
        <v>8291</v>
      </c>
      <c r="Q3927" s="10" t="s">
        <v>8321</v>
      </c>
      <c r="R3927" t="s">
        <v>8343</v>
      </c>
      <c r="S3927">
        <f>IFERROR(ROUND(E3927/L3927,2),0)</f>
        <v>0</v>
      </c>
      <c r="T3927" s="29">
        <f t="shared" si="61"/>
        <v>0</v>
      </c>
    </row>
    <row r="3928" spans="1:20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s="15">
        <f>(((J3928/60)/60)/24)+DATE(1970,1,1)</f>
        <v>42171.817384259266</v>
      </c>
      <c r="L3928">
        <v>0</v>
      </c>
      <c r="M3928" s="15">
        <f>(((I3928/60)/60)/24)+DATE(1970,1,1)</f>
        <v>42201.817384259266</v>
      </c>
      <c r="N3928" t="b">
        <v>0</v>
      </c>
      <c r="O3928" t="b">
        <v>0</v>
      </c>
      <c r="P3928" t="s">
        <v>8291</v>
      </c>
      <c r="Q3928" s="10" t="s">
        <v>8321</v>
      </c>
      <c r="R3928" t="s">
        <v>8343</v>
      </c>
      <c r="S3928">
        <f>IFERROR(ROUND(E3928/L3928,2),0)</f>
        <v>0</v>
      </c>
      <c r="T3928" s="29">
        <f t="shared" si="61"/>
        <v>0</v>
      </c>
    </row>
    <row r="3929" spans="1:20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s="15">
        <f>(((J3929/60)/60)/24)+DATE(1970,1,1)</f>
        <v>41855.859814814816</v>
      </c>
      <c r="L3929">
        <v>0</v>
      </c>
      <c r="M3929" s="15">
        <f>(((I3929/60)/60)/24)+DATE(1970,1,1)</f>
        <v>41876.859814814816</v>
      </c>
      <c r="N3929" t="b">
        <v>1</v>
      </c>
      <c r="O3929" t="b">
        <v>0</v>
      </c>
      <c r="P3929" t="s">
        <v>8283</v>
      </c>
      <c r="Q3929" s="10" t="s">
        <v>8334</v>
      </c>
      <c r="R3929" t="s">
        <v>8335</v>
      </c>
      <c r="S3929">
        <f>IFERROR(ROUND(E3929/L3929,2),0)</f>
        <v>0</v>
      </c>
      <c r="T3929" s="29">
        <f t="shared" si="61"/>
        <v>0</v>
      </c>
    </row>
    <row r="3930" spans="1:20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s="15">
        <f>(((J3930/60)/60)/24)+DATE(1970,1,1)</f>
        <v>41829.889027777775</v>
      </c>
      <c r="L3930">
        <v>0</v>
      </c>
      <c r="M3930" s="15">
        <f>(((I3930/60)/60)/24)+DATE(1970,1,1)</f>
        <v>41859.889027777775</v>
      </c>
      <c r="N3930" t="b">
        <v>0</v>
      </c>
      <c r="O3930" t="b">
        <v>0</v>
      </c>
      <c r="P3930" t="s">
        <v>8283</v>
      </c>
      <c r="Q3930" s="10" t="s">
        <v>8334</v>
      </c>
      <c r="R3930" t="s">
        <v>8335</v>
      </c>
      <c r="S3930">
        <f>IFERROR(ROUND(E3930/L3930,2),0)</f>
        <v>0</v>
      </c>
      <c r="T3930" s="29">
        <f t="shared" si="61"/>
        <v>0</v>
      </c>
    </row>
    <row r="3931" spans="1:20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s="15">
        <f>(((J3931/60)/60)/24)+DATE(1970,1,1)</f>
        <v>42172.906678240746</v>
      </c>
      <c r="L3931">
        <v>0</v>
      </c>
      <c r="M3931" s="15">
        <f>(((I3931/60)/60)/24)+DATE(1970,1,1)</f>
        <v>42186.906678240746</v>
      </c>
      <c r="N3931" t="b">
        <v>0</v>
      </c>
      <c r="O3931" t="b">
        <v>0</v>
      </c>
      <c r="P3931" t="s">
        <v>8283</v>
      </c>
      <c r="Q3931" s="10" t="s">
        <v>8334</v>
      </c>
      <c r="R3931" t="s">
        <v>8335</v>
      </c>
      <c r="S3931">
        <f>IFERROR(ROUND(E3931/L3931,2),0)</f>
        <v>0</v>
      </c>
      <c r="T3931" s="29">
        <f t="shared" si="61"/>
        <v>0</v>
      </c>
    </row>
    <row r="3932" spans="1:20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s="15">
        <f>(((J3932/60)/60)/24)+DATE(1970,1,1)</f>
        <v>42067.234375</v>
      </c>
      <c r="L3932">
        <v>0</v>
      </c>
      <c r="M3932" s="15">
        <f>(((I3932/60)/60)/24)+DATE(1970,1,1)</f>
        <v>42097.192708333328</v>
      </c>
      <c r="N3932" t="b">
        <v>0</v>
      </c>
      <c r="O3932" t="b">
        <v>0</v>
      </c>
      <c r="P3932" t="s">
        <v>8283</v>
      </c>
      <c r="Q3932" s="10" t="s">
        <v>8334</v>
      </c>
      <c r="R3932" t="s">
        <v>8335</v>
      </c>
      <c r="S3932">
        <f>IFERROR(ROUND(E3932/L3932,2),0)</f>
        <v>0</v>
      </c>
      <c r="T3932" s="29">
        <f t="shared" si="61"/>
        <v>0</v>
      </c>
    </row>
    <row r="3933" spans="1:20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s="15">
        <f>(((J3933/60)/60)/24)+DATE(1970,1,1)</f>
        <v>42000.300243055557</v>
      </c>
      <c r="L3933">
        <v>0</v>
      </c>
      <c r="M3933" s="15">
        <f>(((I3933/60)/60)/24)+DATE(1970,1,1)</f>
        <v>42030.300243055557</v>
      </c>
      <c r="N3933" t="b">
        <v>0</v>
      </c>
      <c r="O3933" t="b">
        <v>0</v>
      </c>
      <c r="P3933" t="s">
        <v>8281</v>
      </c>
      <c r="Q3933" s="10" t="s">
        <v>8329</v>
      </c>
      <c r="R3933" t="s">
        <v>8331</v>
      </c>
      <c r="S3933">
        <f>IFERROR(ROUND(E3933/L3933,2),0)</f>
        <v>0</v>
      </c>
      <c r="T3933" s="29">
        <f t="shared" si="61"/>
        <v>0</v>
      </c>
    </row>
    <row r="3934" spans="1:20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s="15">
        <f>(((J3934/60)/60)/24)+DATE(1970,1,1)</f>
        <v>42709.002881944441</v>
      </c>
      <c r="L3934">
        <v>0</v>
      </c>
      <c r="M3934" s="15">
        <f>(((I3934/60)/60)/24)+DATE(1970,1,1)</f>
        <v>42739.002881944441</v>
      </c>
      <c r="N3934" t="b">
        <v>0</v>
      </c>
      <c r="O3934" t="b">
        <v>0</v>
      </c>
      <c r="P3934" t="s">
        <v>8281</v>
      </c>
      <c r="Q3934" s="10" t="s">
        <v>8329</v>
      </c>
      <c r="R3934" t="s">
        <v>8331</v>
      </c>
      <c r="S3934">
        <f>IFERROR(ROUND(E3934/L3934,2),0)</f>
        <v>0</v>
      </c>
      <c r="T3934" s="29">
        <f t="shared" si="61"/>
        <v>0</v>
      </c>
    </row>
    <row r="3935" spans="1:20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s="15">
        <f>(((J3935/60)/60)/24)+DATE(1970,1,1)</f>
        <v>41776.284780092588</v>
      </c>
      <c r="L3935">
        <v>0</v>
      </c>
      <c r="M3935" s="15">
        <f>(((I3935/60)/60)/24)+DATE(1970,1,1)</f>
        <v>41806.284780092588</v>
      </c>
      <c r="N3935" t="b">
        <v>0</v>
      </c>
      <c r="O3935" t="b">
        <v>0</v>
      </c>
      <c r="P3935" t="s">
        <v>8281</v>
      </c>
      <c r="Q3935" s="10" t="s">
        <v>8329</v>
      </c>
      <c r="R3935" t="s">
        <v>8331</v>
      </c>
      <c r="S3935">
        <f>IFERROR(ROUND(E3935/L3935,2),0)</f>
        <v>0</v>
      </c>
      <c r="T3935" s="29">
        <f t="shared" si="61"/>
        <v>0</v>
      </c>
    </row>
    <row r="3936" spans="1:20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s="15">
        <f>(((J3936/60)/60)/24)+DATE(1970,1,1)</f>
        <v>42035.029224537036</v>
      </c>
      <c r="L3936">
        <v>0</v>
      </c>
      <c r="M3936" s="15">
        <f>(((I3936/60)/60)/24)+DATE(1970,1,1)</f>
        <v>42064.029224537036</v>
      </c>
      <c r="N3936" t="b">
        <v>0</v>
      </c>
      <c r="O3936" t="b">
        <v>0</v>
      </c>
      <c r="P3936" t="s">
        <v>8281</v>
      </c>
      <c r="Q3936" s="10" t="s">
        <v>8329</v>
      </c>
      <c r="R3936" t="s">
        <v>8331</v>
      </c>
      <c r="S3936">
        <f>IFERROR(ROUND(E3936/L3936,2),0)</f>
        <v>0</v>
      </c>
      <c r="T3936" s="29">
        <f t="shared" si="61"/>
        <v>0</v>
      </c>
    </row>
    <row r="3937" spans="1:20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s="15">
        <f>(((J3937/60)/60)/24)+DATE(1970,1,1)</f>
        <v>41773.008738425924</v>
      </c>
      <c r="L3937">
        <v>0</v>
      </c>
      <c r="M3937" s="15">
        <f>(((I3937/60)/60)/24)+DATE(1970,1,1)</f>
        <v>41803.008738425924</v>
      </c>
      <c r="N3937" t="b">
        <v>0</v>
      </c>
      <c r="O3937" t="b">
        <v>0</v>
      </c>
      <c r="P3937" t="s">
        <v>8281</v>
      </c>
      <c r="Q3937" s="10" t="s">
        <v>8329</v>
      </c>
      <c r="R3937" t="s">
        <v>8331</v>
      </c>
      <c r="S3937">
        <f>IFERROR(ROUND(E3937/L3937,2),0)</f>
        <v>0</v>
      </c>
      <c r="T3937" s="29">
        <f t="shared" si="61"/>
        <v>0</v>
      </c>
    </row>
    <row r="3938" spans="1:20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s="15">
        <f>(((J3938/60)/60)/24)+DATE(1970,1,1)</f>
        <v>42678.586655092593</v>
      </c>
      <c r="L3938">
        <v>0</v>
      </c>
      <c r="M3938" s="15">
        <f>(((I3938/60)/60)/24)+DATE(1970,1,1)</f>
        <v>42708.628321759257</v>
      </c>
      <c r="N3938" t="b">
        <v>0</v>
      </c>
      <c r="O3938" t="b">
        <v>0</v>
      </c>
      <c r="P3938" t="s">
        <v>8294</v>
      </c>
      <c r="Q3938" s="10" t="s">
        <v>8334</v>
      </c>
      <c r="R3938" t="s">
        <v>8346</v>
      </c>
      <c r="S3938">
        <f>IFERROR(ROUND(E3938/L3938,2),0)</f>
        <v>0</v>
      </c>
      <c r="T3938" s="29">
        <f t="shared" si="61"/>
        <v>0</v>
      </c>
    </row>
    <row r="3939" spans="1:20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s="15">
        <f>(((J3939/60)/60)/24)+DATE(1970,1,1)</f>
        <v>42329.58839120371</v>
      </c>
      <c r="L3939">
        <v>0</v>
      </c>
      <c r="M3939" s="15">
        <f>(((I3939/60)/60)/24)+DATE(1970,1,1)</f>
        <v>42359.58839120371</v>
      </c>
      <c r="N3939" t="b">
        <v>0</v>
      </c>
      <c r="O3939" t="b">
        <v>0</v>
      </c>
      <c r="P3939" t="s">
        <v>8294</v>
      </c>
      <c r="Q3939" s="10" t="s">
        <v>8334</v>
      </c>
      <c r="R3939" t="s">
        <v>8346</v>
      </c>
      <c r="S3939">
        <f>IFERROR(ROUND(E3939/L3939,2),0)</f>
        <v>0</v>
      </c>
      <c r="T3939" s="29">
        <f t="shared" si="61"/>
        <v>0</v>
      </c>
    </row>
    <row r="3940" spans="1:20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s="15">
        <f>(((J3940/60)/60)/24)+DATE(1970,1,1)</f>
        <v>42651.006273148145</v>
      </c>
      <c r="L3940">
        <v>0</v>
      </c>
      <c r="M3940" s="15">
        <f>(((I3940/60)/60)/24)+DATE(1970,1,1)</f>
        <v>42711.047939814816</v>
      </c>
      <c r="N3940" t="b">
        <v>0</v>
      </c>
      <c r="O3940" t="b">
        <v>0</v>
      </c>
      <c r="P3940" t="s">
        <v>8294</v>
      </c>
      <c r="Q3940" s="10" t="s">
        <v>8334</v>
      </c>
      <c r="R3940" t="s">
        <v>8346</v>
      </c>
      <c r="S3940">
        <f>IFERROR(ROUND(E3940/L3940,2),0)</f>
        <v>0</v>
      </c>
      <c r="T3940" s="29">
        <f t="shared" si="61"/>
        <v>0</v>
      </c>
    </row>
    <row r="3941" spans="1:20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s="15">
        <f>(((J3941/60)/60)/24)+DATE(1970,1,1)</f>
        <v>41800.819571759261</v>
      </c>
      <c r="L3941">
        <v>0</v>
      </c>
      <c r="M3941" s="15">
        <f>(((I3941/60)/60)/24)+DATE(1970,1,1)</f>
        <v>41830.819571759261</v>
      </c>
      <c r="N3941" t="b">
        <v>0</v>
      </c>
      <c r="O3941" t="b">
        <v>0</v>
      </c>
      <c r="P3941" t="s">
        <v>8294</v>
      </c>
      <c r="Q3941" s="10" t="s">
        <v>8334</v>
      </c>
      <c r="R3941" t="s">
        <v>8346</v>
      </c>
      <c r="S3941">
        <f>IFERROR(ROUND(E3941/L3941,2),0)</f>
        <v>0</v>
      </c>
      <c r="T3941" s="29">
        <f t="shared" si="61"/>
        <v>0</v>
      </c>
    </row>
    <row r="3942" spans="1:20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s="15">
        <f>(((J3942/60)/60)/24)+DATE(1970,1,1)</f>
        <v>41847.930694444447</v>
      </c>
      <c r="L3942">
        <v>0</v>
      </c>
      <c r="M3942" s="15">
        <f>(((I3942/60)/60)/24)+DATE(1970,1,1)</f>
        <v>41877.930694444447</v>
      </c>
      <c r="N3942" t="b">
        <v>0</v>
      </c>
      <c r="O3942" t="b">
        <v>0</v>
      </c>
      <c r="P3942" t="s">
        <v>8294</v>
      </c>
      <c r="Q3942" s="10" t="s">
        <v>8334</v>
      </c>
      <c r="R3942" t="s">
        <v>8346</v>
      </c>
      <c r="S3942">
        <f>IFERROR(ROUND(E3942/L3942,2),0)</f>
        <v>0</v>
      </c>
      <c r="T3942" s="29">
        <f t="shared" si="61"/>
        <v>0</v>
      </c>
    </row>
    <row r="3943" spans="1:20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s="15">
        <f>(((J3943/60)/60)/24)+DATE(1970,1,1)</f>
        <v>41927.235636574071</v>
      </c>
      <c r="L3943">
        <v>0</v>
      </c>
      <c r="M3943" s="15">
        <f>(((I3943/60)/60)/24)+DATE(1970,1,1)</f>
        <v>41957.277303240742</v>
      </c>
      <c r="N3943" t="b">
        <v>0</v>
      </c>
      <c r="O3943" t="b">
        <v>0</v>
      </c>
      <c r="P3943" t="s">
        <v>8280</v>
      </c>
      <c r="Q3943" s="10" t="s">
        <v>8329</v>
      </c>
      <c r="R3943" t="s">
        <v>8330</v>
      </c>
      <c r="S3943">
        <f>IFERROR(ROUND(E3943/L3943,2),0)</f>
        <v>0</v>
      </c>
      <c r="T3943" s="29">
        <f t="shared" si="61"/>
        <v>0</v>
      </c>
    </row>
    <row r="3944" spans="1:20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s="15">
        <f>(((J3944/60)/60)/24)+DATE(1970,1,1)</f>
        <v>40355.024953703702</v>
      </c>
      <c r="L3944">
        <v>0</v>
      </c>
      <c r="M3944" s="15">
        <f>(((I3944/60)/60)/24)+DATE(1970,1,1)</f>
        <v>40390</v>
      </c>
      <c r="N3944" t="b">
        <v>0</v>
      </c>
      <c r="O3944" t="b">
        <v>0</v>
      </c>
      <c r="P3944" t="s">
        <v>8280</v>
      </c>
      <c r="Q3944" s="10" t="s">
        <v>8329</v>
      </c>
      <c r="R3944" t="s">
        <v>8330</v>
      </c>
      <c r="S3944">
        <f>IFERROR(ROUND(E3944/L3944,2),0)</f>
        <v>0</v>
      </c>
      <c r="T3944" s="29">
        <f t="shared" si="61"/>
        <v>0</v>
      </c>
    </row>
    <row r="3945" spans="1:20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s="15">
        <f>(((J3945/60)/60)/24)+DATE(1970,1,1)</f>
        <v>42167.813703703709</v>
      </c>
      <c r="L3945">
        <v>0</v>
      </c>
      <c r="M3945" s="15">
        <f>(((I3945/60)/60)/24)+DATE(1970,1,1)</f>
        <v>42197.813703703709</v>
      </c>
      <c r="N3945" t="b">
        <v>0</v>
      </c>
      <c r="O3945" t="b">
        <v>0</v>
      </c>
      <c r="P3945" t="s">
        <v>8270</v>
      </c>
      <c r="Q3945" s="10" t="s">
        <v>8315</v>
      </c>
      <c r="R3945" t="s">
        <v>8316</v>
      </c>
      <c r="S3945">
        <f>IFERROR(ROUND(E3945/L3945,2),0)</f>
        <v>0</v>
      </c>
      <c r="T3945" s="29">
        <f t="shared" si="61"/>
        <v>0</v>
      </c>
    </row>
    <row r="3946" spans="1:20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s="15">
        <f>(((J3946/60)/60)/24)+DATE(1970,1,1)</f>
        <v>41897.702199074076</v>
      </c>
      <c r="L3946">
        <v>0</v>
      </c>
      <c r="M3946" s="15">
        <f>(((I3946/60)/60)/24)+DATE(1970,1,1)</f>
        <v>41918.208333333336</v>
      </c>
      <c r="N3946" t="b">
        <v>0</v>
      </c>
      <c r="O3946" t="b">
        <v>0</v>
      </c>
      <c r="P3946" t="s">
        <v>8270</v>
      </c>
      <c r="Q3946" s="10" t="s">
        <v>8315</v>
      </c>
      <c r="R3946" t="s">
        <v>8316</v>
      </c>
      <c r="S3946">
        <f>IFERROR(ROUND(E3946/L3946,2),0)</f>
        <v>0</v>
      </c>
      <c r="T3946" s="29">
        <f t="shared" si="61"/>
        <v>0</v>
      </c>
    </row>
    <row r="3947" spans="1:20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s="15">
        <f>(((J3947/60)/60)/24)+DATE(1970,1,1)</f>
        <v>42060.001805555556</v>
      </c>
      <c r="L3947">
        <v>0</v>
      </c>
      <c r="M3947" s="15">
        <f>(((I3947/60)/60)/24)+DATE(1970,1,1)</f>
        <v>42094.985416666663</v>
      </c>
      <c r="N3947" t="b">
        <v>0</v>
      </c>
      <c r="O3947" t="b">
        <v>0</v>
      </c>
      <c r="P3947" t="s">
        <v>8270</v>
      </c>
      <c r="Q3947" s="10" t="s">
        <v>8315</v>
      </c>
      <c r="R3947" t="s">
        <v>8316</v>
      </c>
      <c r="S3947">
        <f>IFERROR(ROUND(E3947/L3947,2),0)</f>
        <v>0</v>
      </c>
      <c r="T3947" s="29">
        <f t="shared" si="61"/>
        <v>0</v>
      </c>
    </row>
    <row r="3948" spans="1:20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s="15">
        <f>(((J3948/60)/60)/24)+DATE(1970,1,1)</f>
        <v>42198.775787037041</v>
      </c>
      <c r="L3948">
        <v>0</v>
      </c>
      <c r="M3948" s="15">
        <f>(((I3948/60)/60)/24)+DATE(1970,1,1)</f>
        <v>42227.775787037041</v>
      </c>
      <c r="N3948" t="b">
        <v>0</v>
      </c>
      <c r="O3948" t="b">
        <v>0</v>
      </c>
      <c r="P3948" t="s">
        <v>8270</v>
      </c>
      <c r="Q3948" s="10" t="s">
        <v>8315</v>
      </c>
      <c r="R3948" t="s">
        <v>8316</v>
      </c>
      <c r="S3948">
        <f>IFERROR(ROUND(E3948/L3948,2),0)</f>
        <v>0</v>
      </c>
      <c r="T3948" s="29">
        <f t="shared" si="61"/>
        <v>0</v>
      </c>
    </row>
    <row r="3949" spans="1:20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s="15">
        <f>(((J3949/60)/60)/24)+DATE(1970,1,1)</f>
        <v>42708.842245370368</v>
      </c>
      <c r="L3949">
        <v>0</v>
      </c>
      <c r="M3949" s="15">
        <f>(((I3949/60)/60)/24)+DATE(1970,1,1)</f>
        <v>42738.842245370368</v>
      </c>
      <c r="N3949" t="b">
        <v>0</v>
      </c>
      <c r="O3949" t="b">
        <v>0</v>
      </c>
      <c r="P3949" t="s">
        <v>8270</v>
      </c>
      <c r="Q3949" s="10" t="s">
        <v>8315</v>
      </c>
      <c r="R3949" t="s">
        <v>8316</v>
      </c>
      <c r="S3949">
        <f>IFERROR(ROUND(E3949/L3949,2),0)</f>
        <v>0</v>
      </c>
      <c r="T3949" s="29">
        <f t="shared" si="61"/>
        <v>0</v>
      </c>
    </row>
    <row r="3950" spans="1:20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s="15">
        <f>(((J3950/60)/60)/24)+DATE(1970,1,1)</f>
        <v>42101.633703703701</v>
      </c>
      <c r="L3950">
        <v>0</v>
      </c>
      <c r="M3950" s="15">
        <f>(((I3950/60)/60)/24)+DATE(1970,1,1)</f>
        <v>42161.633703703701</v>
      </c>
      <c r="N3950" t="b">
        <v>0</v>
      </c>
      <c r="O3950" t="b">
        <v>0</v>
      </c>
      <c r="P3950" t="s">
        <v>8270</v>
      </c>
      <c r="Q3950" s="10" t="s">
        <v>8315</v>
      </c>
      <c r="R3950" t="s">
        <v>8316</v>
      </c>
      <c r="S3950">
        <f>IFERROR(ROUND(E3950/L3950,2),0)</f>
        <v>0</v>
      </c>
      <c r="T3950" s="29">
        <f t="shared" si="61"/>
        <v>0</v>
      </c>
    </row>
    <row r="3951" spans="1:20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s="15">
        <f>(((J3951/60)/60)/24)+DATE(1970,1,1)</f>
        <v>42103.676180555558</v>
      </c>
      <c r="L3951">
        <v>0</v>
      </c>
      <c r="M3951" s="15">
        <f>(((I3951/60)/60)/24)+DATE(1970,1,1)</f>
        <v>42115.676180555558</v>
      </c>
      <c r="N3951" t="b">
        <v>0</v>
      </c>
      <c r="O3951" t="b">
        <v>0</v>
      </c>
      <c r="P3951" t="s">
        <v>8270</v>
      </c>
      <c r="Q3951" s="10" t="s">
        <v>8315</v>
      </c>
      <c r="R3951" t="s">
        <v>8316</v>
      </c>
      <c r="S3951">
        <f>IFERROR(ROUND(E3951/L3951,2),0)</f>
        <v>0</v>
      </c>
      <c r="T3951" s="29">
        <f t="shared" si="61"/>
        <v>0</v>
      </c>
    </row>
    <row r="3952" spans="1:20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s="15">
        <f>(((J3952/60)/60)/24)+DATE(1970,1,1)</f>
        <v>42130.78361111111</v>
      </c>
      <c r="L3952">
        <v>0</v>
      </c>
      <c r="M3952" s="15">
        <f>(((I3952/60)/60)/24)+DATE(1970,1,1)</f>
        <v>42160.78361111111</v>
      </c>
      <c r="N3952" t="b">
        <v>0</v>
      </c>
      <c r="O3952" t="b">
        <v>0</v>
      </c>
      <c r="P3952" t="s">
        <v>8270</v>
      </c>
      <c r="Q3952" s="10" t="s">
        <v>8315</v>
      </c>
      <c r="R3952" t="s">
        <v>8316</v>
      </c>
      <c r="S3952">
        <f>IFERROR(ROUND(E3952/L3952,2),0)</f>
        <v>0</v>
      </c>
      <c r="T3952" s="29">
        <f t="shared" si="61"/>
        <v>0</v>
      </c>
    </row>
    <row r="3953" spans="1:20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s="15">
        <f>(((J3953/60)/60)/24)+DATE(1970,1,1)</f>
        <v>42264.620115740734</v>
      </c>
      <c r="L3953">
        <v>0</v>
      </c>
      <c r="M3953" s="15">
        <f>(((I3953/60)/60)/24)+DATE(1970,1,1)</f>
        <v>42294.620115740734</v>
      </c>
      <c r="N3953" t="b">
        <v>0</v>
      </c>
      <c r="O3953" t="b">
        <v>0</v>
      </c>
      <c r="P3953" t="s">
        <v>8270</v>
      </c>
      <c r="Q3953" s="10" t="s">
        <v>8315</v>
      </c>
      <c r="R3953" t="s">
        <v>8316</v>
      </c>
      <c r="S3953">
        <f>IFERROR(ROUND(E3953/L3953,2),0)</f>
        <v>0</v>
      </c>
      <c r="T3953" s="29">
        <f t="shared" si="61"/>
        <v>0</v>
      </c>
    </row>
    <row r="3954" spans="1:20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s="15">
        <f>(((J3954/60)/60)/24)+DATE(1970,1,1)</f>
        <v>41978.930972222224</v>
      </c>
      <c r="L3954">
        <v>0</v>
      </c>
      <c r="M3954" s="15">
        <f>(((I3954/60)/60)/24)+DATE(1970,1,1)</f>
        <v>42035.027083333334</v>
      </c>
      <c r="N3954" t="b">
        <v>0</v>
      </c>
      <c r="O3954" t="b">
        <v>0</v>
      </c>
      <c r="P3954" t="s">
        <v>8270</v>
      </c>
      <c r="Q3954" s="10" t="s">
        <v>8315</v>
      </c>
      <c r="R3954" t="s">
        <v>8316</v>
      </c>
      <c r="S3954">
        <f>IFERROR(ROUND(E3954/L3954,2),0)</f>
        <v>0</v>
      </c>
      <c r="T3954" s="29">
        <f t="shared" si="61"/>
        <v>0</v>
      </c>
    </row>
    <row r="3955" spans="1:20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s="15">
        <f>(((J3955/60)/60)/24)+DATE(1970,1,1)</f>
        <v>42466.858888888892</v>
      </c>
      <c r="L3955">
        <v>0</v>
      </c>
      <c r="M3955" s="15">
        <f>(((I3955/60)/60)/24)+DATE(1970,1,1)</f>
        <v>42490.916666666672</v>
      </c>
      <c r="N3955" t="b">
        <v>0</v>
      </c>
      <c r="O3955" t="b">
        <v>0</v>
      </c>
      <c r="P3955" t="s">
        <v>8270</v>
      </c>
      <c r="Q3955" s="10" t="s">
        <v>8315</v>
      </c>
      <c r="R3955" t="s">
        <v>8316</v>
      </c>
      <c r="S3955">
        <f>IFERROR(ROUND(E3955/L3955,2),0)</f>
        <v>0</v>
      </c>
      <c r="T3955" s="29">
        <f t="shared" si="61"/>
        <v>0</v>
      </c>
    </row>
    <row r="3956" spans="1:20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s="15">
        <f>(((J3956/60)/60)/24)+DATE(1970,1,1)</f>
        <v>42322.011574074073</v>
      </c>
      <c r="L3956">
        <v>0</v>
      </c>
      <c r="M3956" s="15">
        <f>(((I3956/60)/60)/24)+DATE(1970,1,1)</f>
        <v>42367.011574074073</v>
      </c>
      <c r="N3956" t="b">
        <v>0</v>
      </c>
      <c r="O3956" t="b">
        <v>0</v>
      </c>
      <c r="P3956" t="s">
        <v>8270</v>
      </c>
      <c r="Q3956" s="10" t="s">
        <v>8315</v>
      </c>
      <c r="R3956" t="s">
        <v>8316</v>
      </c>
      <c r="S3956">
        <f>IFERROR(ROUND(E3956/L3956,2),0)</f>
        <v>0</v>
      </c>
      <c r="T3956" s="29">
        <f t="shared" si="61"/>
        <v>0</v>
      </c>
    </row>
    <row r="3957" spans="1:20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s="15">
        <f>(((J3957/60)/60)/24)+DATE(1970,1,1)</f>
        <v>42248.934675925921</v>
      </c>
      <c r="L3957">
        <v>0</v>
      </c>
      <c r="M3957" s="15">
        <f>(((I3957/60)/60)/24)+DATE(1970,1,1)</f>
        <v>42303.934675925921</v>
      </c>
      <c r="N3957" t="b">
        <v>0</v>
      </c>
      <c r="O3957" t="b">
        <v>0</v>
      </c>
      <c r="P3957" t="s">
        <v>8270</v>
      </c>
      <c r="Q3957" s="10" t="s">
        <v>8315</v>
      </c>
      <c r="R3957" t="s">
        <v>8316</v>
      </c>
      <c r="S3957">
        <f>IFERROR(ROUND(E3957/L3957,2),0)</f>
        <v>0</v>
      </c>
      <c r="T3957" s="29">
        <f t="shared" si="61"/>
        <v>0</v>
      </c>
    </row>
    <row r="3958" spans="1:20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s="15">
        <f>(((J3958/60)/60)/24)+DATE(1970,1,1)</f>
        <v>42346.736400462964</v>
      </c>
      <c r="L3958">
        <v>0</v>
      </c>
      <c r="M3958" s="15">
        <f>(((I3958/60)/60)/24)+DATE(1970,1,1)</f>
        <v>42386.958333333328</v>
      </c>
      <c r="N3958" t="b">
        <v>0</v>
      </c>
      <c r="O3958" t="b">
        <v>0</v>
      </c>
      <c r="P3958" t="s">
        <v>8270</v>
      </c>
      <c r="Q3958" s="10" t="s">
        <v>8315</v>
      </c>
      <c r="R3958" t="s">
        <v>8316</v>
      </c>
      <c r="S3958">
        <f>IFERROR(ROUND(E3958/L3958,2),0)</f>
        <v>0</v>
      </c>
      <c r="T3958" s="29">
        <f t="shared" si="61"/>
        <v>0</v>
      </c>
    </row>
    <row r="3959" spans="1:20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s="15">
        <f>(((J3959/60)/60)/24)+DATE(1970,1,1)</f>
        <v>42380.812627314815</v>
      </c>
      <c r="L3959">
        <v>0</v>
      </c>
      <c r="M3959" s="15">
        <f>(((I3959/60)/60)/24)+DATE(1970,1,1)</f>
        <v>42410.812627314815</v>
      </c>
      <c r="N3959" t="b">
        <v>0</v>
      </c>
      <c r="O3959" t="b">
        <v>0</v>
      </c>
      <c r="P3959" t="s">
        <v>8270</v>
      </c>
      <c r="Q3959" s="10" t="s">
        <v>8315</v>
      </c>
      <c r="R3959" t="s">
        <v>8316</v>
      </c>
      <c r="S3959">
        <f>IFERROR(ROUND(E3959/L3959,2),0)</f>
        <v>0</v>
      </c>
      <c r="T3959" s="29">
        <f t="shared" si="61"/>
        <v>0</v>
      </c>
    </row>
    <row r="3960" spans="1:20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s="15">
        <f>(((J3960/60)/60)/24)+DATE(1970,1,1)</f>
        <v>42150.777731481481</v>
      </c>
      <c r="L3960">
        <v>0</v>
      </c>
      <c r="M3960" s="15">
        <f>(((I3960/60)/60)/24)+DATE(1970,1,1)</f>
        <v>42180.777731481481</v>
      </c>
      <c r="N3960" t="b">
        <v>0</v>
      </c>
      <c r="O3960" t="b">
        <v>0</v>
      </c>
      <c r="P3960" t="s">
        <v>8270</v>
      </c>
      <c r="Q3960" s="10" t="s">
        <v>8315</v>
      </c>
      <c r="R3960" t="s">
        <v>8316</v>
      </c>
      <c r="S3960">
        <f>IFERROR(ROUND(E3960/L3960,2),0)</f>
        <v>0</v>
      </c>
      <c r="T3960" s="29">
        <f t="shared" si="61"/>
        <v>0</v>
      </c>
    </row>
    <row r="3961" spans="1:20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s="15">
        <f>(((J3961/60)/60)/24)+DATE(1970,1,1)</f>
        <v>42592.836076388892</v>
      </c>
      <c r="L3961">
        <v>0</v>
      </c>
      <c r="M3961" s="15">
        <f>(((I3961/60)/60)/24)+DATE(1970,1,1)</f>
        <v>42622.836076388892</v>
      </c>
      <c r="N3961" t="b">
        <v>0</v>
      </c>
      <c r="O3961" t="b">
        <v>0</v>
      </c>
      <c r="P3961" t="s">
        <v>8270</v>
      </c>
      <c r="Q3961" s="10" t="s">
        <v>8315</v>
      </c>
      <c r="R3961" t="s">
        <v>8316</v>
      </c>
      <c r="S3961">
        <f>IFERROR(ROUND(E3961/L3961,2),0)</f>
        <v>0</v>
      </c>
      <c r="T3961" s="29">
        <f t="shared" si="61"/>
        <v>0</v>
      </c>
    </row>
    <row r="3962" spans="1:20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s="15">
        <f>(((J3962/60)/60)/24)+DATE(1970,1,1)</f>
        <v>42669.870173611111</v>
      </c>
      <c r="L3962">
        <v>0</v>
      </c>
      <c r="M3962" s="15">
        <f>(((I3962/60)/60)/24)+DATE(1970,1,1)</f>
        <v>42699.911840277782</v>
      </c>
      <c r="N3962" t="b">
        <v>0</v>
      </c>
      <c r="O3962" t="b">
        <v>0</v>
      </c>
      <c r="P3962" t="s">
        <v>8270</v>
      </c>
      <c r="Q3962" s="10" t="s">
        <v>8315</v>
      </c>
      <c r="R3962" t="s">
        <v>8316</v>
      </c>
      <c r="S3962">
        <f>IFERROR(ROUND(E3962/L3962,2),0)</f>
        <v>0</v>
      </c>
      <c r="T3962" s="29">
        <f t="shared" si="61"/>
        <v>0</v>
      </c>
    </row>
    <row r="3963" spans="1:20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s="15">
        <f>(((J3963/60)/60)/24)+DATE(1970,1,1)</f>
        <v>42213.013078703705</v>
      </c>
      <c r="L3963">
        <v>0</v>
      </c>
      <c r="M3963" s="15">
        <f>(((I3963/60)/60)/24)+DATE(1970,1,1)</f>
        <v>42242.013078703705</v>
      </c>
      <c r="N3963" t="b">
        <v>0</v>
      </c>
      <c r="O3963" t="b">
        <v>0</v>
      </c>
      <c r="P3963" t="s">
        <v>8270</v>
      </c>
      <c r="Q3963" s="10" t="s">
        <v>8315</v>
      </c>
      <c r="R3963" t="s">
        <v>8316</v>
      </c>
      <c r="S3963">
        <f>IFERROR(ROUND(E3963/L3963,2),0)</f>
        <v>0</v>
      </c>
      <c r="T3963" s="29">
        <f t="shared" si="61"/>
        <v>0</v>
      </c>
    </row>
    <row r="3964" spans="1:20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s="15">
        <f>(((J3964/60)/60)/24)+DATE(1970,1,1)</f>
        <v>42237.016388888893</v>
      </c>
      <c r="L3964">
        <v>0</v>
      </c>
      <c r="M3964" s="15">
        <f>(((I3964/60)/60)/24)+DATE(1970,1,1)</f>
        <v>42282.016388888893</v>
      </c>
      <c r="N3964" t="b">
        <v>0</v>
      </c>
      <c r="O3964" t="b">
        <v>0</v>
      </c>
      <c r="P3964" t="s">
        <v>8270</v>
      </c>
      <c r="Q3964" s="10" t="s">
        <v>8315</v>
      </c>
      <c r="R3964" t="s">
        <v>8316</v>
      </c>
      <c r="S3964">
        <f>IFERROR(ROUND(E3964/L3964,2),0)</f>
        <v>0</v>
      </c>
      <c r="T3964" s="29">
        <f t="shared" si="61"/>
        <v>0</v>
      </c>
    </row>
    <row r="3965" spans="1:20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s="15">
        <f>(((J3965/60)/60)/24)+DATE(1970,1,1)</f>
        <v>41954.838240740741</v>
      </c>
      <c r="L3965">
        <v>0</v>
      </c>
      <c r="M3965" s="15">
        <f>(((I3965/60)/60)/24)+DATE(1970,1,1)</f>
        <v>42014.838240740741</v>
      </c>
      <c r="N3965" t="b">
        <v>0</v>
      </c>
      <c r="O3965" t="b">
        <v>0</v>
      </c>
      <c r="P3965" t="s">
        <v>8270</v>
      </c>
      <c r="Q3965" s="10" t="s">
        <v>8315</v>
      </c>
      <c r="R3965" t="s">
        <v>8316</v>
      </c>
      <c r="S3965">
        <f>IFERROR(ROUND(E3965/L3965,2),0)</f>
        <v>0</v>
      </c>
      <c r="T3965" s="29">
        <f t="shared" si="61"/>
        <v>0</v>
      </c>
    </row>
    <row r="3966" spans="1:20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s="15">
        <f>(((J3966/60)/60)/24)+DATE(1970,1,1)</f>
        <v>41968.262314814812</v>
      </c>
      <c r="L3966">
        <v>0</v>
      </c>
      <c r="M3966" s="15">
        <f>(((I3966/60)/60)/24)+DATE(1970,1,1)</f>
        <v>42008.262314814812</v>
      </c>
      <c r="N3966" t="b">
        <v>0</v>
      </c>
      <c r="O3966" t="b">
        <v>0</v>
      </c>
      <c r="P3966" t="s">
        <v>8270</v>
      </c>
      <c r="Q3966" s="10" t="s">
        <v>8315</v>
      </c>
      <c r="R3966" t="s">
        <v>8316</v>
      </c>
      <c r="S3966">
        <f>IFERROR(ROUND(E3966/L3966,2),0)</f>
        <v>0</v>
      </c>
      <c r="T3966" s="29">
        <f t="shared" si="61"/>
        <v>0</v>
      </c>
    </row>
    <row r="3967" spans="1:20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s="15">
        <f>(((J3967/60)/60)/24)+DATE(1970,1,1)</f>
        <v>42276.120636574073</v>
      </c>
      <c r="L3967">
        <v>0</v>
      </c>
      <c r="M3967" s="15">
        <f>(((I3967/60)/60)/24)+DATE(1970,1,1)</f>
        <v>42306.120636574073</v>
      </c>
      <c r="N3967" t="b">
        <v>0</v>
      </c>
      <c r="O3967" t="b">
        <v>0</v>
      </c>
      <c r="P3967" t="s">
        <v>8270</v>
      </c>
      <c r="Q3967" s="10" t="s">
        <v>8315</v>
      </c>
      <c r="R3967" t="s">
        <v>8316</v>
      </c>
      <c r="S3967">
        <f>IFERROR(ROUND(E3967/L3967,2),0)</f>
        <v>0</v>
      </c>
      <c r="T3967" s="29">
        <f t="shared" si="61"/>
        <v>0</v>
      </c>
    </row>
    <row r="3968" spans="1:20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s="15">
        <f>(((J3968/60)/60)/24)+DATE(1970,1,1)</f>
        <v>42717.121377314819</v>
      </c>
      <c r="L3968">
        <v>0</v>
      </c>
      <c r="M3968" s="15">
        <f>(((I3968/60)/60)/24)+DATE(1970,1,1)</f>
        <v>42745.372916666667</v>
      </c>
      <c r="N3968" t="b">
        <v>0</v>
      </c>
      <c r="O3968" t="b">
        <v>0</v>
      </c>
      <c r="P3968" t="s">
        <v>8270</v>
      </c>
      <c r="Q3968" s="10" t="s">
        <v>8315</v>
      </c>
      <c r="R3968" t="s">
        <v>8316</v>
      </c>
      <c r="S3968">
        <f>IFERROR(ROUND(E3968/L3968,2),0)</f>
        <v>0</v>
      </c>
      <c r="T3968" s="29">
        <f t="shared" si="61"/>
        <v>0</v>
      </c>
    </row>
    <row r="3969" spans="1:20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s="15">
        <f>(((J3969/60)/60)/24)+DATE(1970,1,1)</f>
        <v>41976.88490740741</v>
      </c>
      <c r="L3969">
        <v>0</v>
      </c>
      <c r="M3969" s="15">
        <f>(((I3969/60)/60)/24)+DATE(1970,1,1)</f>
        <v>42006.88490740741</v>
      </c>
      <c r="N3969" t="b">
        <v>0</v>
      </c>
      <c r="O3969" t="b">
        <v>0</v>
      </c>
      <c r="P3969" t="s">
        <v>8270</v>
      </c>
      <c r="Q3969" s="10" t="s">
        <v>8315</v>
      </c>
      <c r="R3969" t="s">
        <v>8316</v>
      </c>
      <c r="S3969">
        <f>IFERROR(ROUND(E3969/L3969,2),0)</f>
        <v>0</v>
      </c>
      <c r="T3969" s="29">
        <f t="shared" si="61"/>
        <v>0</v>
      </c>
    </row>
    <row r="3970" spans="1:20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s="15">
        <f>(((J3970/60)/60)/24)+DATE(1970,1,1)</f>
        <v>42157.916481481487</v>
      </c>
      <c r="L3970">
        <v>0</v>
      </c>
      <c r="M3970" s="15">
        <f>(((I3970/60)/60)/24)+DATE(1970,1,1)</f>
        <v>42187.916481481487</v>
      </c>
      <c r="N3970" t="b">
        <v>0</v>
      </c>
      <c r="O3970" t="b">
        <v>0</v>
      </c>
      <c r="P3970" t="s">
        <v>8270</v>
      </c>
      <c r="Q3970" s="10" t="s">
        <v>8315</v>
      </c>
      <c r="R3970" t="s">
        <v>8316</v>
      </c>
      <c r="S3970">
        <f>IFERROR(ROUND(E3970/L3970,2),0)</f>
        <v>0</v>
      </c>
      <c r="T3970" s="29">
        <f t="shared" si="61"/>
        <v>0</v>
      </c>
    </row>
    <row r="3971" spans="1:20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s="15">
        <f>(((J3971/60)/60)/24)+DATE(1970,1,1)</f>
        <v>41956.853078703702</v>
      </c>
      <c r="L3971">
        <v>0</v>
      </c>
      <c r="M3971" s="15">
        <f>(((I3971/60)/60)/24)+DATE(1970,1,1)</f>
        <v>41991.853078703702</v>
      </c>
      <c r="N3971" t="b">
        <v>0</v>
      </c>
      <c r="O3971" t="b">
        <v>0</v>
      </c>
      <c r="P3971" t="s">
        <v>8270</v>
      </c>
      <c r="Q3971" s="10" t="s">
        <v>8315</v>
      </c>
      <c r="R3971" t="s">
        <v>8316</v>
      </c>
      <c r="S3971">
        <f>IFERROR(ROUND(E3971/L3971,2),0)</f>
        <v>0</v>
      </c>
      <c r="T3971" s="29">
        <f t="shared" ref="T3971:T4034" si="62">ROUND(E3971/D3971*100,0)</f>
        <v>0</v>
      </c>
    </row>
    <row r="3972" spans="1:20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s="15">
        <f>(((J3972/60)/60)/24)+DATE(1970,1,1)</f>
        <v>42444.268101851849</v>
      </c>
      <c r="L3972">
        <v>0</v>
      </c>
      <c r="M3972" s="15">
        <f>(((I3972/60)/60)/24)+DATE(1970,1,1)</f>
        <v>42474.268101851849</v>
      </c>
      <c r="N3972" t="b">
        <v>0</v>
      </c>
      <c r="O3972" t="b">
        <v>0</v>
      </c>
      <c r="P3972" t="s">
        <v>8270</v>
      </c>
      <c r="Q3972" s="10" t="s">
        <v>8315</v>
      </c>
      <c r="R3972" t="s">
        <v>8316</v>
      </c>
      <c r="S3972">
        <f>IFERROR(ROUND(E3972/L3972,2),0)</f>
        <v>0</v>
      </c>
      <c r="T3972" s="29">
        <f t="shared" si="62"/>
        <v>0</v>
      </c>
    </row>
    <row r="3973" spans="1:20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s="15">
        <f>(((J3973/60)/60)/24)+DATE(1970,1,1)</f>
        <v>42342.03943287037</v>
      </c>
      <c r="L3973">
        <v>0</v>
      </c>
      <c r="M3973" s="15">
        <f>(((I3973/60)/60)/24)+DATE(1970,1,1)</f>
        <v>42372.03943287037</v>
      </c>
      <c r="N3973" t="b">
        <v>0</v>
      </c>
      <c r="O3973" t="b">
        <v>0</v>
      </c>
      <c r="P3973" t="s">
        <v>8282</v>
      </c>
      <c r="Q3973" s="10" t="s">
        <v>8332</v>
      </c>
      <c r="R3973" t="s">
        <v>8333</v>
      </c>
      <c r="S3973">
        <f>IFERROR(ROUND(E3973/L3973,2),0)</f>
        <v>0</v>
      </c>
      <c r="T3973" s="29">
        <f t="shared" si="62"/>
        <v>0</v>
      </c>
    </row>
    <row r="3974" spans="1:20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s="15">
        <f>(((J3974/60)/60)/24)+DATE(1970,1,1)</f>
        <v>42224.408275462964</v>
      </c>
      <c r="L3974">
        <v>0</v>
      </c>
      <c r="M3974" s="15">
        <f>(((I3974/60)/60)/24)+DATE(1970,1,1)</f>
        <v>42254.408275462964</v>
      </c>
      <c r="N3974" t="b">
        <v>0</v>
      </c>
      <c r="O3974" t="b">
        <v>0</v>
      </c>
      <c r="P3974" t="s">
        <v>8282</v>
      </c>
      <c r="Q3974" s="10" t="s">
        <v>8332</v>
      </c>
      <c r="R3974" t="s">
        <v>8333</v>
      </c>
      <c r="S3974">
        <f>IFERROR(ROUND(E3974/L3974,2),0)</f>
        <v>0</v>
      </c>
      <c r="T3974" s="29">
        <f t="shared" si="62"/>
        <v>0</v>
      </c>
    </row>
    <row r="3975" spans="1:20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s="15">
        <f>(((J3975/60)/60)/24)+DATE(1970,1,1)</f>
        <v>42655.736956018518</v>
      </c>
      <c r="L3975">
        <v>0</v>
      </c>
      <c r="M3975" s="15">
        <f>(((I3975/60)/60)/24)+DATE(1970,1,1)</f>
        <v>42700.778622685189</v>
      </c>
      <c r="N3975" t="b">
        <v>0</v>
      </c>
      <c r="O3975" t="b">
        <v>0</v>
      </c>
      <c r="P3975" t="s">
        <v>8282</v>
      </c>
      <c r="Q3975" s="10" t="s">
        <v>8332</v>
      </c>
      <c r="R3975" t="s">
        <v>8333</v>
      </c>
      <c r="S3975">
        <f>IFERROR(ROUND(E3975/L3975,2),0)</f>
        <v>0</v>
      </c>
      <c r="T3975" s="29">
        <f t="shared" si="62"/>
        <v>0</v>
      </c>
    </row>
    <row r="3976" spans="1:20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s="15">
        <f>(((J3976/60)/60)/24)+DATE(1970,1,1)</f>
        <v>41831.884108796294</v>
      </c>
      <c r="L3976">
        <v>0</v>
      </c>
      <c r="M3976" s="15">
        <f>(((I3976/60)/60)/24)+DATE(1970,1,1)</f>
        <v>41861.884108796294</v>
      </c>
      <c r="N3976" t="b">
        <v>0</v>
      </c>
      <c r="O3976" t="b">
        <v>0</v>
      </c>
      <c r="P3976" t="s">
        <v>8282</v>
      </c>
      <c r="Q3976" s="10" t="s">
        <v>8332</v>
      </c>
      <c r="R3976" t="s">
        <v>8333</v>
      </c>
      <c r="S3976">
        <f>IFERROR(ROUND(E3976/L3976,2),0)</f>
        <v>0</v>
      </c>
      <c r="T3976" s="29">
        <f t="shared" si="62"/>
        <v>0</v>
      </c>
    </row>
    <row r="3977" spans="1:20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s="15">
        <f>(((J3977/60)/60)/24)+DATE(1970,1,1)</f>
        <v>41993.738298611104</v>
      </c>
      <c r="L3977">
        <v>0</v>
      </c>
      <c r="M3977" s="15">
        <f>(((I3977/60)/60)/24)+DATE(1970,1,1)</f>
        <v>42053.738298611104</v>
      </c>
      <c r="N3977" t="b">
        <v>0</v>
      </c>
      <c r="O3977" t="b">
        <v>0</v>
      </c>
      <c r="P3977" t="s">
        <v>8282</v>
      </c>
      <c r="Q3977" s="10" t="s">
        <v>8332</v>
      </c>
      <c r="R3977" t="s">
        <v>8333</v>
      </c>
      <c r="S3977">
        <f>IFERROR(ROUND(E3977/L3977,2),0)</f>
        <v>0</v>
      </c>
      <c r="T3977" s="29">
        <f t="shared" si="62"/>
        <v>0</v>
      </c>
    </row>
    <row r="3978" spans="1:20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s="15">
        <f>(((J3978/60)/60)/24)+DATE(1970,1,1)</f>
        <v>42164.170046296291</v>
      </c>
      <c r="L3978">
        <v>0</v>
      </c>
      <c r="M3978" s="15">
        <f>(((I3978/60)/60)/24)+DATE(1970,1,1)</f>
        <v>42224.170046296291</v>
      </c>
      <c r="N3978" t="b">
        <v>0</v>
      </c>
      <c r="O3978" t="b">
        <v>0</v>
      </c>
      <c r="P3978" t="s">
        <v>8282</v>
      </c>
      <c r="Q3978" s="10" t="s">
        <v>8332</v>
      </c>
      <c r="R3978" t="s">
        <v>8333</v>
      </c>
      <c r="S3978">
        <f>IFERROR(ROUND(E3978/L3978,2),0)</f>
        <v>0</v>
      </c>
      <c r="T3978" s="29">
        <f t="shared" si="62"/>
        <v>0</v>
      </c>
    </row>
    <row r="3979" spans="1:20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s="15">
        <f>(((J3979/60)/60)/24)+DATE(1970,1,1)</f>
        <v>42397.89980324074</v>
      </c>
      <c r="L3979">
        <v>0</v>
      </c>
      <c r="M3979" s="15">
        <f>(((I3979/60)/60)/24)+DATE(1970,1,1)</f>
        <v>42427.89980324074</v>
      </c>
      <c r="N3979" t="b">
        <v>0</v>
      </c>
      <c r="O3979" t="b">
        <v>0</v>
      </c>
      <c r="P3979" t="s">
        <v>8282</v>
      </c>
      <c r="Q3979" s="10" t="s">
        <v>8332</v>
      </c>
      <c r="R3979" t="s">
        <v>8333</v>
      </c>
      <c r="S3979">
        <f>IFERROR(ROUND(E3979/L3979,2),0)</f>
        <v>0</v>
      </c>
      <c r="T3979" s="29">
        <f t="shared" si="62"/>
        <v>0</v>
      </c>
    </row>
    <row r="3980" spans="1:20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s="15">
        <f>(((J3980/60)/60)/24)+DATE(1970,1,1)</f>
        <v>42031.965138888889</v>
      </c>
      <c r="L3980">
        <v>0</v>
      </c>
      <c r="M3980" s="15">
        <f>(((I3980/60)/60)/24)+DATE(1970,1,1)</f>
        <v>42080.75</v>
      </c>
      <c r="N3980" t="b">
        <v>0</v>
      </c>
      <c r="O3980" t="b">
        <v>0</v>
      </c>
      <c r="P3980" t="s">
        <v>8282</v>
      </c>
      <c r="Q3980" s="10" t="s">
        <v>8332</v>
      </c>
      <c r="R3980" t="s">
        <v>8333</v>
      </c>
      <c r="S3980">
        <f>IFERROR(ROUND(E3980/L3980,2),0)</f>
        <v>0</v>
      </c>
      <c r="T3980" s="29">
        <f t="shared" si="62"/>
        <v>0</v>
      </c>
    </row>
    <row r="3981" spans="1:20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s="15">
        <f>(((J3981/60)/60)/24)+DATE(1970,1,1)</f>
        <v>42265.818622685183</v>
      </c>
      <c r="L3981">
        <v>0</v>
      </c>
      <c r="M3981" s="15">
        <f>(((I3981/60)/60)/24)+DATE(1970,1,1)</f>
        <v>42295.818622685183</v>
      </c>
      <c r="N3981" t="b">
        <v>0</v>
      </c>
      <c r="O3981" t="b">
        <v>0</v>
      </c>
      <c r="P3981" t="s">
        <v>8282</v>
      </c>
      <c r="Q3981" s="10" t="s">
        <v>8332</v>
      </c>
      <c r="R3981" t="s">
        <v>8333</v>
      </c>
      <c r="S3981">
        <f>IFERROR(ROUND(E3981/L3981,2),0)</f>
        <v>0</v>
      </c>
      <c r="T3981" s="29">
        <f t="shared" si="62"/>
        <v>0</v>
      </c>
    </row>
    <row r="3982" spans="1:20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s="15">
        <f>(((J3982/60)/60)/24)+DATE(1970,1,1)</f>
        <v>42498.899398148147</v>
      </c>
      <c r="L3982">
        <v>0</v>
      </c>
      <c r="M3982" s="15">
        <f>(((I3982/60)/60)/24)+DATE(1970,1,1)</f>
        <v>42528.879166666666</v>
      </c>
      <c r="N3982" t="b">
        <v>0</v>
      </c>
      <c r="O3982" t="b">
        <v>0</v>
      </c>
      <c r="P3982" t="s">
        <v>8297</v>
      </c>
      <c r="Q3982" s="10" t="s">
        <v>8332</v>
      </c>
      <c r="R3982" t="s">
        <v>8349</v>
      </c>
      <c r="S3982">
        <f>IFERROR(ROUND(E3982/L3982,2),0)</f>
        <v>0</v>
      </c>
      <c r="T3982" s="29">
        <f t="shared" si="62"/>
        <v>0</v>
      </c>
    </row>
    <row r="3983" spans="1:20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s="15">
        <f>(((J3983/60)/60)/24)+DATE(1970,1,1)</f>
        <v>41928.015439814815</v>
      </c>
      <c r="L3983">
        <v>0</v>
      </c>
      <c r="M3983" s="15">
        <f>(((I3983/60)/60)/24)+DATE(1970,1,1)</f>
        <v>41958.057106481487</v>
      </c>
      <c r="N3983" t="b">
        <v>0</v>
      </c>
      <c r="O3983" t="b">
        <v>0</v>
      </c>
      <c r="P3983" t="s">
        <v>8297</v>
      </c>
      <c r="Q3983" s="10" t="s">
        <v>8332</v>
      </c>
      <c r="R3983" t="s">
        <v>8349</v>
      </c>
      <c r="S3983">
        <f>IFERROR(ROUND(E3983/L3983,2),0)</f>
        <v>0</v>
      </c>
      <c r="T3983" s="29">
        <f t="shared" si="62"/>
        <v>0</v>
      </c>
    </row>
    <row r="3984" spans="1:20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s="15">
        <f>(((J3984/60)/60)/24)+DATE(1970,1,1)</f>
        <v>42047.05574074074</v>
      </c>
      <c r="L3984">
        <v>0</v>
      </c>
      <c r="M3984" s="15">
        <f>(((I3984/60)/60)/24)+DATE(1970,1,1)</f>
        <v>42077.014074074075</v>
      </c>
      <c r="N3984" t="b">
        <v>0</v>
      </c>
      <c r="O3984" t="b">
        <v>0</v>
      </c>
      <c r="P3984" t="s">
        <v>8297</v>
      </c>
      <c r="Q3984" s="10" t="s">
        <v>8332</v>
      </c>
      <c r="R3984" t="s">
        <v>8349</v>
      </c>
      <c r="S3984">
        <f>IFERROR(ROUND(E3984/L3984,2),0)</f>
        <v>0</v>
      </c>
      <c r="T3984" s="29">
        <f t="shared" si="62"/>
        <v>0</v>
      </c>
    </row>
    <row r="3985" spans="1:20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s="15">
        <f>(((J3985/60)/60)/24)+DATE(1970,1,1)</f>
        <v>42105.072962962964</v>
      </c>
      <c r="L3985">
        <v>0</v>
      </c>
      <c r="M3985" s="15">
        <f>(((I3985/60)/60)/24)+DATE(1970,1,1)</f>
        <v>42135.072962962964</v>
      </c>
      <c r="N3985" t="b">
        <v>0</v>
      </c>
      <c r="O3985" t="b">
        <v>0</v>
      </c>
      <c r="P3985" t="s">
        <v>8297</v>
      </c>
      <c r="Q3985" s="10" t="s">
        <v>8332</v>
      </c>
      <c r="R3985" t="s">
        <v>8349</v>
      </c>
      <c r="S3985">
        <f>IFERROR(ROUND(E3985/L3985,2),0)</f>
        <v>0</v>
      </c>
      <c r="T3985" s="29">
        <f t="shared" si="62"/>
        <v>0</v>
      </c>
    </row>
    <row r="3986" spans="1:20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s="15">
        <f>(((J3986/60)/60)/24)+DATE(1970,1,1)</f>
        <v>41835.951782407406</v>
      </c>
      <c r="L3986">
        <v>0</v>
      </c>
      <c r="M3986" s="15">
        <f>(((I3986/60)/60)/24)+DATE(1970,1,1)</f>
        <v>41865.951782407406</v>
      </c>
      <c r="N3986" t="b">
        <v>0</v>
      </c>
      <c r="O3986" t="b">
        <v>0</v>
      </c>
      <c r="P3986" t="s">
        <v>8297</v>
      </c>
      <c r="Q3986" s="10" t="s">
        <v>8332</v>
      </c>
      <c r="R3986" t="s">
        <v>8349</v>
      </c>
      <c r="S3986">
        <f>IFERROR(ROUND(E3986/L3986,2),0)</f>
        <v>0</v>
      </c>
      <c r="T3986" s="29">
        <f t="shared" si="62"/>
        <v>0</v>
      </c>
    </row>
    <row r="3987" spans="1:20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s="15">
        <f>(((J3987/60)/60)/24)+DATE(1970,1,1)</f>
        <v>42371.446909722217</v>
      </c>
      <c r="L3987">
        <v>0</v>
      </c>
      <c r="M3987" s="15">
        <f>(((I3987/60)/60)/24)+DATE(1970,1,1)</f>
        <v>42401.446909722217</v>
      </c>
      <c r="N3987" t="b">
        <v>0</v>
      </c>
      <c r="O3987" t="b">
        <v>0</v>
      </c>
      <c r="P3987" t="s">
        <v>8297</v>
      </c>
      <c r="Q3987" s="10" t="s">
        <v>8332</v>
      </c>
      <c r="R3987" t="s">
        <v>8349</v>
      </c>
      <c r="S3987">
        <f>IFERROR(ROUND(E3987/L3987,2),0)</f>
        <v>0</v>
      </c>
      <c r="T3987" s="29">
        <f t="shared" si="62"/>
        <v>0</v>
      </c>
    </row>
    <row r="3988" spans="1:20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s="15">
        <f>(((J3988/60)/60)/24)+DATE(1970,1,1)</f>
        <v>41971.876863425925</v>
      </c>
      <c r="L3988">
        <v>0</v>
      </c>
      <c r="M3988" s="15">
        <f>(((I3988/60)/60)/24)+DATE(1970,1,1)</f>
        <v>41986.876863425925</v>
      </c>
      <c r="N3988" t="b">
        <v>0</v>
      </c>
      <c r="O3988" t="b">
        <v>0</v>
      </c>
      <c r="P3988" t="s">
        <v>8297</v>
      </c>
      <c r="Q3988" s="10" t="s">
        <v>8332</v>
      </c>
      <c r="R3988" t="s">
        <v>8349</v>
      </c>
      <c r="S3988">
        <f>IFERROR(ROUND(E3988/L3988,2),0)</f>
        <v>0</v>
      </c>
      <c r="T3988" s="29">
        <f t="shared" si="62"/>
        <v>0</v>
      </c>
    </row>
    <row r="3989" spans="1:20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s="15">
        <f>(((J3989/60)/60)/24)+DATE(1970,1,1)</f>
        <v>42732.00681712963</v>
      </c>
      <c r="L3989">
        <v>0</v>
      </c>
      <c r="M3989" s="15">
        <f>(((I3989/60)/60)/24)+DATE(1970,1,1)</f>
        <v>42792.00681712963</v>
      </c>
      <c r="N3989" t="b">
        <v>0</v>
      </c>
      <c r="O3989" t="b">
        <v>0</v>
      </c>
      <c r="P3989" t="s">
        <v>8297</v>
      </c>
      <c r="Q3989" s="10" t="s">
        <v>8332</v>
      </c>
      <c r="R3989" t="s">
        <v>8349</v>
      </c>
      <c r="S3989">
        <f>IFERROR(ROUND(E3989/L3989,2),0)</f>
        <v>0</v>
      </c>
      <c r="T3989" s="29">
        <f t="shared" si="62"/>
        <v>0</v>
      </c>
    </row>
    <row r="3990" spans="1:20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s="15">
        <f>(((J3990/60)/60)/24)+DATE(1970,1,1)</f>
        <v>41942.653379629628</v>
      </c>
      <c r="L3990">
        <v>0</v>
      </c>
      <c r="M3990" s="15">
        <f>(((I3990/60)/60)/24)+DATE(1970,1,1)</f>
        <v>41972.6950462963</v>
      </c>
      <c r="N3990" t="b">
        <v>0</v>
      </c>
      <c r="O3990" t="b">
        <v>0</v>
      </c>
      <c r="P3990" t="s">
        <v>8297</v>
      </c>
      <c r="Q3990" s="10" t="s">
        <v>8332</v>
      </c>
      <c r="R3990" t="s">
        <v>8349</v>
      </c>
      <c r="S3990">
        <f>IFERROR(ROUND(E3990/L3990,2),0)</f>
        <v>0</v>
      </c>
      <c r="T3990" s="29">
        <f t="shared" si="62"/>
        <v>0</v>
      </c>
    </row>
    <row r="3991" spans="1:20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s="15">
        <f>(((J3991/60)/60)/24)+DATE(1970,1,1)</f>
        <v>41926.680879629632</v>
      </c>
      <c r="L3991">
        <v>0</v>
      </c>
      <c r="M3991" s="15">
        <f>(((I3991/60)/60)/24)+DATE(1970,1,1)</f>
        <v>41956.722546296296</v>
      </c>
      <c r="N3991" t="b">
        <v>0</v>
      </c>
      <c r="O3991" t="b">
        <v>0</v>
      </c>
      <c r="P3991" t="s">
        <v>8297</v>
      </c>
      <c r="Q3991" s="10" t="s">
        <v>8332</v>
      </c>
      <c r="R3991" t="s">
        <v>8349</v>
      </c>
      <c r="S3991">
        <f>IFERROR(ROUND(E3991/L3991,2),0)</f>
        <v>0</v>
      </c>
      <c r="T3991" s="29">
        <f t="shared" si="62"/>
        <v>0</v>
      </c>
    </row>
    <row r="3992" spans="1:20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s="15">
        <f>(((J3992/60)/60)/24)+DATE(1970,1,1)</f>
        <v>42612.600520833337</v>
      </c>
      <c r="L3992">
        <v>0</v>
      </c>
      <c r="M3992" s="15">
        <f>(((I3992/60)/60)/24)+DATE(1970,1,1)</f>
        <v>42658.806249999994</v>
      </c>
      <c r="N3992" t="b">
        <v>0</v>
      </c>
      <c r="O3992" t="b">
        <v>0</v>
      </c>
      <c r="P3992" t="s">
        <v>8297</v>
      </c>
      <c r="Q3992" s="10" t="s">
        <v>8332</v>
      </c>
      <c r="R3992" t="s">
        <v>8349</v>
      </c>
      <c r="S3992">
        <f>IFERROR(ROUND(E3992/L3992,2),0)</f>
        <v>0</v>
      </c>
      <c r="T3992" s="29">
        <f t="shared" si="62"/>
        <v>0</v>
      </c>
    </row>
    <row r="3993" spans="1:20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s="15">
        <f>(((J3993/60)/60)/24)+DATE(1970,1,1)</f>
        <v>42260.528807870374</v>
      </c>
      <c r="L3993">
        <v>0</v>
      </c>
      <c r="M3993" s="15">
        <f>(((I3993/60)/60)/24)+DATE(1970,1,1)</f>
        <v>42290.528807870374</v>
      </c>
      <c r="N3993" t="b">
        <v>0</v>
      </c>
      <c r="O3993" t="b">
        <v>0</v>
      </c>
      <c r="P3993" t="s">
        <v>8282</v>
      </c>
      <c r="Q3993" s="10" t="s">
        <v>8332</v>
      </c>
      <c r="R3993" t="s">
        <v>8333</v>
      </c>
      <c r="S3993">
        <f>IFERROR(ROUND(E3993/L3993,2),0)</f>
        <v>0</v>
      </c>
      <c r="T3993" s="29">
        <f t="shared" si="62"/>
        <v>0</v>
      </c>
    </row>
    <row r="3994" spans="1:20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s="15">
        <f>(((J3994/60)/60)/24)+DATE(1970,1,1)</f>
        <v>42155.139479166668</v>
      </c>
      <c r="L3994">
        <v>0</v>
      </c>
      <c r="M3994" s="15">
        <f>(((I3994/60)/60)/24)+DATE(1970,1,1)</f>
        <v>42215.139479166668</v>
      </c>
      <c r="N3994" t="b">
        <v>0</v>
      </c>
      <c r="O3994" t="b">
        <v>0</v>
      </c>
      <c r="P3994" t="s">
        <v>8282</v>
      </c>
      <c r="Q3994" s="10" t="s">
        <v>8332</v>
      </c>
      <c r="R3994" t="s">
        <v>8333</v>
      </c>
      <c r="S3994">
        <f>IFERROR(ROUND(E3994/L3994,2),0)</f>
        <v>0</v>
      </c>
      <c r="T3994" s="29">
        <f t="shared" si="62"/>
        <v>0</v>
      </c>
    </row>
    <row r="3995" spans="1:20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s="15">
        <f>(((J3995/60)/60)/24)+DATE(1970,1,1)</f>
        <v>41822.040497685186</v>
      </c>
      <c r="L3995">
        <v>0</v>
      </c>
      <c r="M3995" s="15">
        <f>(((I3995/60)/60)/24)+DATE(1970,1,1)</f>
        <v>41852.040497685186</v>
      </c>
      <c r="N3995" t="b">
        <v>0</v>
      </c>
      <c r="O3995" t="b">
        <v>0</v>
      </c>
      <c r="P3995" t="s">
        <v>8282</v>
      </c>
      <c r="Q3995" s="10" t="s">
        <v>8332</v>
      </c>
      <c r="R3995" t="s">
        <v>8333</v>
      </c>
      <c r="S3995">
        <f>IFERROR(ROUND(E3995/L3995,2),0)</f>
        <v>0</v>
      </c>
      <c r="T3995" s="29">
        <f t="shared" si="62"/>
        <v>0</v>
      </c>
    </row>
    <row r="3996" spans="1:20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s="15">
        <f>(((J3996/60)/60)/24)+DATE(1970,1,1)</f>
        <v>41842.980879629627</v>
      </c>
      <c r="L3996">
        <v>0</v>
      </c>
      <c r="M3996" s="15">
        <f>(((I3996/60)/60)/24)+DATE(1970,1,1)</f>
        <v>41872.980879629627</v>
      </c>
      <c r="N3996" t="b">
        <v>0</v>
      </c>
      <c r="O3996" t="b">
        <v>0</v>
      </c>
      <c r="P3996" t="s">
        <v>8282</v>
      </c>
      <c r="Q3996" s="10" t="s">
        <v>8332</v>
      </c>
      <c r="R3996" t="s">
        <v>8333</v>
      </c>
      <c r="S3996">
        <f>IFERROR(ROUND(E3996/L3996,2),0)</f>
        <v>0</v>
      </c>
      <c r="T3996" s="29">
        <f t="shared" si="62"/>
        <v>0</v>
      </c>
    </row>
    <row r="3997" spans="1:20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s="15">
        <f>(((J3997/60)/60)/24)+DATE(1970,1,1)</f>
        <v>42077.119409722218</v>
      </c>
      <c r="L3997">
        <v>0</v>
      </c>
      <c r="M3997" s="15">
        <f>(((I3997/60)/60)/24)+DATE(1970,1,1)</f>
        <v>42107.119409722218</v>
      </c>
      <c r="N3997" t="b">
        <v>0</v>
      </c>
      <c r="O3997" t="b">
        <v>0</v>
      </c>
      <c r="P3997" t="s">
        <v>8282</v>
      </c>
      <c r="Q3997" s="10" t="s">
        <v>8332</v>
      </c>
      <c r="R3997" t="s">
        <v>8333</v>
      </c>
      <c r="S3997">
        <f>IFERROR(ROUND(E3997/L3997,2),0)</f>
        <v>0</v>
      </c>
      <c r="T3997" s="29">
        <f t="shared" si="62"/>
        <v>0</v>
      </c>
    </row>
    <row r="3998" spans="1:20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s="15">
        <f>(((J3998/60)/60)/24)+DATE(1970,1,1)</f>
        <v>41829.592002314814</v>
      </c>
      <c r="L3998">
        <v>0</v>
      </c>
      <c r="M3998" s="15">
        <f>(((I3998/60)/60)/24)+DATE(1970,1,1)</f>
        <v>41874.592002314814</v>
      </c>
      <c r="N3998" t="b">
        <v>0</v>
      </c>
      <c r="O3998" t="b">
        <v>0</v>
      </c>
      <c r="P3998" t="s">
        <v>8282</v>
      </c>
      <c r="Q3998" s="10" t="s">
        <v>8332</v>
      </c>
      <c r="R3998" t="s">
        <v>8333</v>
      </c>
      <c r="S3998">
        <f>IFERROR(ROUND(E3998/L3998,2),0)</f>
        <v>0</v>
      </c>
      <c r="T3998" s="29">
        <f t="shared" si="62"/>
        <v>0</v>
      </c>
    </row>
    <row r="3999" spans="1:20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s="15">
        <f>(((J3999/60)/60)/24)+DATE(1970,1,1)</f>
        <v>42487.825752314813</v>
      </c>
      <c r="L3999">
        <v>0</v>
      </c>
      <c r="M3999" s="15">
        <f>(((I3999/60)/60)/24)+DATE(1970,1,1)</f>
        <v>42508.825752314813</v>
      </c>
      <c r="N3999" t="b">
        <v>0</v>
      </c>
      <c r="O3999" t="b">
        <v>0</v>
      </c>
      <c r="P3999" t="s">
        <v>8282</v>
      </c>
      <c r="Q3999" s="10" t="s">
        <v>8332</v>
      </c>
      <c r="R3999" t="s">
        <v>8333</v>
      </c>
      <c r="S3999">
        <f>IFERROR(ROUND(E3999/L3999,2),0)</f>
        <v>0</v>
      </c>
      <c r="T3999" s="29">
        <f t="shared" si="62"/>
        <v>0</v>
      </c>
    </row>
    <row r="4000" spans="1:20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s="15">
        <f>(((J4000/60)/60)/24)+DATE(1970,1,1)</f>
        <v>41986.108726851846</v>
      </c>
      <c r="L4000">
        <v>0</v>
      </c>
      <c r="M4000" s="15">
        <f>(((I4000/60)/60)/24)+DATE(1970,1,1)</f>
        <v>42016.108726851846</v>
      </c>
      <c r="N4000" t="b">
        <v>0</v>
      </c>
      <c r="O4000" t="b">
        <v>0</v>
      </c>
      <c r="P4000" t="s">
        <v>8282</v>
      </c>
      <c r="Q4000" s="10" t="s">
        <v>8332</v>
      </c>
      <c r="R4000" t="s">
        <v>8333</v>
      </c>
      <c r="S4000">
        <f>IFERROR(ROUND(E4000/L4000,2),0)</f>
        <v>0</v>
      </c>
      <c r="T4000" s="29">
        <f t="shared" si="62"/>
        <v>0</v>
      </c>
    </row>
    <row r="4001" spans="1:20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s="15">
        <f>(((J4001/60)/60)/24)+DATE(1970,1,1)</f>
        <v>42060.00980324074</v>
      </c>
      <c r="L4001">
        <v>0</v>
      </c>
      <c r="M4001" s="15">
        <f>(((I4001/60)/60)/24)+DATE(1970,1,1)</f>
        <v>42104.968136574069</v>
      </c>
      <c r="N4001" t="b">
        <v>0</v>
      </c>
      <c r="O4001" t="b">
        <v>0</v>
      </c>
      <c r="P4001" t="s">
        <v>8282</v>
      </c>
      <c r="Q4001" s="10" t="s">
        <v>8332</v>
      </c>
      <c r="R4001" t="s">
        <v>8333</v>
      </c>
      <c r="S4001">
        <f>IFERROR(ROUND(E4001/L4001,2),0)</f>
        <v>0</v>
      </c>
      <c r="T4001" s="29">
        <f t="shared" si="62"/>
        <v>0</v>
      </c>
    </row>
    <row r="4002" spans="1:20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s="15">
        <f>(((J4002/60)/60)/24)+DATE(1970,1,1)</f>
        <v>41830.820567129631</v>
      </c>
      <c r="L4002">
        <v>0</v>
      </c>
      <c r="M4002" s="15">
        <f>(((I4002/60)/60)/24)+DATE(1970,1,1)</f>
        <v>41855.820567129631</v>
      </c>
      <c r="N4002" t="b">
        <v>0</v>
      </c>
      <c r="O4002" t="b">
        <v>0</v>
      </c>
      <c r="P4002" t="s">
        <v>8282</v>
      </c>
      <c r="Q4002" s="10" t="s">
        <v>8332</v>
      </c>
      <c r="R4002" t="s">
        <v>8333</v>
      </c>
      <c r="S4002">
        <f>IFERROR(ROUND(E4002/L4002,2),0)</f>
        <v>0</v>
      </c>
      <c r="T4002" s="29">
        <f t="shared" si="62"/>
        <v>0</v>
      </c>
    </row>
    <row r="4003" spans="1:20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s="15">
        <f>(((J4003/60)/60)/24)+DATE(1970,1,1)</f>
        <v>42238.022905092599</v>
      </c>
      <c r="L4003">
        <v>0</v>
      </c>
      <c r="M4003" s="15">
        <f>(((I4003/60)/60)/24)+DATE(1970,1,1)</f>
        <v>42286.708333333328</v>
      </c>
      <c r="N4003" t="b">
        <v>0</v>
      </c>
      <c r="O4003" t="b">
        <v>0</v>
      </c>
      <c r="P4003" t="s">
        <v>8282</v>
      </c>
      <c r="Q4003" s="10" t="s">
        <v>8332</v>
      </c>
      <c r="R4003" t="s">
        <v>8333</v>
      </c>
      <c r="S4003">
        <f>IFERROR(ROUND(E4003/L4003,2),0)</f>
        <v>0</v>
      </c>
      <c r="T4003" s="29">
        <f t="shared" si="62"/>
        <v>0</v>
      </c>
    </row>
    <row r="4004" spans="1:20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s="15">
        <f>(((J4004/60)/60)/24)+DATE(1970,1,1)</f>
        <v>42140.173252314817</v>
      </c>
      <c r="L4004">
        <v>0</v>
      </c>
      <c r="M4004" s="15">
        <f>(((I4004/60)/60)/24)+DATE(1970,1,1)</f>
        <v>42170.173252314817</v>
      </c>
      <c r="N4004" t="b">
        <v>0</v>
      </c>
      <c r="O4004" t="b">
        <v>0</v>
      </c>
      <c r="P4004" t="s">
        <v>8282</v>
      </c>
      <c r="Q4004" s="10" t="s">
        <v>8332</v>
      </c>
      <c r="R4004" t="s">
        <v>8333</v>
      </c>
      <c r="S4004">
        <f>IFERROR(ROUND(E4004/L4004,2),0)</f>
        <v>0</v>
      </c>
      <c r="T4004" s="29">
        <f t="shared" si="62"/>
        <v>0</v>
      </c>
    </row>
    <row r="4005" spans="1:20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s="15">
        <f>(((J4005/60)/60)/24)+DATE(1970,1,1)</f>
        <v>42388.589085648149</v>
      </c>
      <c r="L4005">
        <v>0</v>
      </c>
      <c r="M4005" s="15">
        <f>(((I4005/60)/60)/24)+DATE(1970,1,1)</f>
        <v>42395.589085648149</v>
      </c>
      <c r="N4005" t="b">
        <v>0</v>
      </c>
      <c r="O4005" t="b">
        <v>0</v>
      </c>
      <c r="P4005" t="s">
        <v>8282</v>
      </c>
      <c r="Q4005" s="10" t="s">
        <v>8332</v>
      </c>
      <c r="R4005" t="s">
        <v>8333</v>
      </c>
      <c r="S4005">
        <f>IFERROR(ROUND(E4005/L4005,2),0)</f>
        <v>0</v>
      </c>
      <c r="T4005" s="29">
        <f t="shared" si="62"/>
        <v>0</v>
      </c>
    </row>
    <row r="4006" spans="1:20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s="15">
        <f>(((J4006/60)/60)/24)+DATE(1970,1,1)</f>
        <v>42089.84520833334</v>
      </c>
      <c r="L4006">
        <v>0</v>
      </c>
      <c r="M4006" s="15">
        <f>(((I4006/60)/60)/24)+DATE(1970,1,1)</f>
        <v>42119.84520833334</v>
      </c>
      <c r="N4006" t="b">
        <v>0</v>
      </c>
      <c r="O4006" t="b">
        <v>0</v>
      </c>
      <c r="P4006" t="s">
        <v>8282</v>
      </c>
      <c r="Q4006" s="10" t="s">
        <v>8332</v>
      </c>
      <c r="R4006" t="s">
        <v>8333</v>
      </c>
      <c r="S4006">
        <f>IFERROR(ROUND(E4006/L4006,2),0)</f>
        <v>0</v>
      </c>
      <c r="T4006" s="29">
        <f t="shared" si="62"/>
        <v>0</v>
      </c>
    </row>
    <row r="4007" spans="1:20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s="15">
        <f>(((J4007/60)/60)/24)+DATE(1970,1,1)</f>
        <v>42536.246620370366</v>
      </c>
      <c r="L4007">
        <v>0</v>
      </c>
      <c r="M4007" s="15">
        <f>(((I4007/60)/60)/24)+DATE(1970,1,1)</f>
        <v>42566.289583333331</v>
      </c>
      <c r="N4007" t="b">
        <v>0</v>
      </c>
      <c r="O4007" t="b">
        <v>0</v>
      </c>
      <c r="P4007" t="s">
        <v>8299</v>
      </c>
      <c r="Q4007" s="10" t="s">
        <v>8315</v>
      </c>
      <c r="R4007" t="s">
        <v>8351</v>
      </c>
      <c r="S4007">
        <f>IFERROR(ROUND(E4007/L4007,2),0)</f>
        <v>0</v>
      </c>
      <c r="T4007" s="29">
        <f t="shared" si="62"/>
        <v>0</v>
      </c>
    </row>
    <row r="4008" spans="1:20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s="15">
        <f>(((J4008/60)/60)/24)+DATE(1970,1,1)</f>
        <v>41892.974803240737</v>
      </c>
      <c r="L4008">
        <v>0</v>
      </c>
      <c r="M4008" s="15">
        <f>(((I4008/60)/60)/24)+DATE(1970,1,1)</f>
        <v>41912.974803240737</v>
      </c>
      <c r="N4008" t="b">
        <v>0</v>
      </c>
      <c r="O4008" t="b">
        <v>0</v>
      </c>
      <c r="P4008" t="s">
        <v>8282</v>
      </c>
      <c r="Q4008" s="10" t="s">
        <v>8332</v>
      </c>
      <c r="R4008" t="s">
        <v>8333</v>
      </c>
      <c r="S4008">
        <f>IFERROR(ROUND(E4008/L4008,2),0)</f>
        <v>0</v>
      </c>
      <c r="T4008" s="29">
        <f t="shared" si="62"/>
        <v>0</v>
      </c>
    </row>
    <row r="4009" spans="1:20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s="15">
        <f>(((J4009/60)/60)/24)+DATE(1970,1,1)</f>
        <v>42154.64025462963</v>
      </c>
      <c r="L4009">
        <v>0</v>
      </c>
      <c r="M4009" s="15">
        <f>(((I4009/60)/60)/24)+DATE(1970,1,1)</f>
        <v>42184.64025462963</v>
      </c>
      <c r="N4009" t="b">
        <v>0</v>
      </c>
      <c r="O4009" t="b">
        <v>0</v>
      </c>
      <c r="P4009" t="s">
        <v>8282</v>
      </c>
      <c r="Q4009" s="10" t="s">
        <v>8332</v>
      </c>
      <c r="R4009" t="s">
        <v>8333</v>
      </c>
      <c r="S4009">
        <f>IFERROR(ROUND(E4009/L4009,2),0)</f>
        <v>0</v>
      </c>
      <c r="T4009" s="29">
        <f t="shared" si="62"/>
        <v>0</v>
      </c>
    </row>
    <row r="4010" spans="1:20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s="15">
        <f>(((J4010/60)/60)/24)+DATE(1970,1,1)</f>
        <v>41829.896562499998</v>
      </c>
      <c r="L4010">
        <v>0</v>
      </c>
      <c r="M4010" s="15">
        <f>(((I4010/60)/60)/24)+DATE(1970,1,1)</f>
        <v>41859.896562499998</v>
      </c>
      <c r="N4010" t="b">
        <v>0</v>
      </c>
      <c r="O4010" t="b">
        <v>0</v>
      </c>
      <c r="P4010" t="s">
        <v>8282</v>
      </c>
      <c r="Q4010" s="10" t="s">
        <v>8332</v>
      </c>
      <c r="R4010" t="s">
        <v>8333</v>
      </c>
      <c r="S4010">
        <f>IFERROR(ROUND(E4010/L4010,2),0)</f>
        <v>0</v>
      </c>
      <c r="T4010" s="29">
        <f t="shared" si="62"/>
        <v>0</v>
      </c>
    </row>
    <row r="4011" spans="1:20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s="15">
        <f>(((J4011/60)/60)/24)+DATE(1970,1,1)</f>
        <v>42632.328784722224</v>
      </c>
      <c r="L4011">
        <v>0</v>
      </c>
      <c r="M4011" s="15">
        <f>(((I4011/60)/60)/24)+DATE(1970,1,1)</f>
        <v>42662.328784722224</v>
      </c>
      <c r="N4011" t="b">
        <v>0</v>
      </c>
      <c r="O4011" t="b">
        <v>0</v>
      </c>
      <c r="P4011" t="s">
        <v>8302</v>
      </c>
      <c r="Q4011" s="10" t="s">
        <v>8318</v>
      </c>
      <c r="R4011" t="s">
        <v>8354</v>
      </c>
      <c r="S4011">
        <f>IFERROR(ROUND(E4011/L4011,2),0)</f>
        <v>0</v>
      </c>
      <c r="T4011" s="29">
        <f t="shared" si="62"/>
        <v>0</v>
      </c>
    </row>
    <row r="4012" spans="1:20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s="15">
        <f>(((J4012/60)/60)/24)+DATE(1970,1,1)</f>
        <v>41078.899826388886</v>
      </c>
      <c r="L4012">
        <v>0</v>
      </c>
      <c r="M4012" s="15">
        <f>(((I4012/60)/60)/24)+DATE(1970,1,1)</f>
        <v>41090.833333333336</v>
      </c>
      <c r="N4012" t="b">
        <v>0</v>
      </c>
      <c r="O4012" t="b">
        <v>0</v>
      </c>
      <c r="P4012" t="s">
        <v>8302</v>
      </c>
      <c r="Q4012" s="10" t="s">
        <v>8318</v>
      </c>
      <c r="R4012" t="s">
        <v>8354</v>
      </c>
      <c r="S4012">
        <f>IFERROR(ROUND(E4012/L4012,2),0)</f>
        <v>0</v>
      </c>
      <c r="T4012" s="29">
        <f t="shared" si="62"/>
        <v>0</v>
      </c>
    </row>
    <row r="4013" spans="1:20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s="15">
        <f>(((J4013/60)/60)/24)+DATE(1970,1,1)</f>
        <v>41747.887060185189</v>
      </c>
      <c r="L4013">
        <v>0</v>
      </c>
      <c r="M4013" s="15">
        <f>(((I4013/60)/60)/24)+DATE(1970,1,1)</f>
        <v>41807.887060185189</v>
      </c>
      <c r="N4013" t="b">
        <v>0</v>
      </c>
      <c r="O4013" t="b">
        <v>0</v>
      </c>
      <c r="P4013" t="s">
        <v>8302</v>
      </c>
      <c r="Q4013" s="10" t="s">
        <v>8318</v>
      </c>
      <c r="R4013" t="s">
        <v>8354</v>
      </c>
      <c r="S4013">
        <f>IFERROR(ROUND(E4013/L4013,2),0)</f>
        <v>0</v>
      </c>
      <c r="T4013" s="29">
        <f t="shared" si="62"/>
        <v>0</v>
      </c>
    </row>
    <row r="4014" spans="1:20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s="15">
        <f>(((J4014/60)/60)/24)+DATE(1970,1,1)</f>
        <v>41863.636006944449</v>
      </c>
      <c r="L4014">
        <v>0</v>
      </c>
      <c r="M4014" s="15">
        <f>(((I4014/60)/60)/24)+DATE(1970,1,1)</f>
        <v>41893.636006944449</v>
      </c>
      <c r="N4014" t="b">
        <v>0</v>
      </c>
      <c r="O4014" t="b">
        <v>0</v>
      </c>
      <c r="P4014" t="s">
        <v>8302</v>
      </c>
      <c r="Q4014" s="10" t="s">
        <v>8318</v>
      </c>
      <c r="R4014" t="s">
        <v>8354</v>
      </c>
      <c r="S4014">
        <f>IFERROR(ROUND(E4014/L4014,2),0)</f>
        <v>0</v>
      </c>
      <c r="T4014" s="29">
        <f t="shared" si="62"/>
        <v>0</v>
      </c>
    </row>
    <row r="4015" spans="1:20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s="15">
        <f>(((J4015/60)/60)/24)+DATE(1970,1,1)</f>
        <v>41415.461319444446</v>
      </c>
      <c r="L4015">
        <v>0</v>
      </c>
      <c r="M4015" s="15">
        <f>(((I4015/60)/60)/24)+DATE(1970,1,1)</f>
        <v>41445.461319444446</v>
      </c>
      <c r="N4015" t="b">
        <v>0</v>
      </c>
      <c r="O4015" t="b">
        <v>0</v>
      </c>
      <c r="P4015" t="s">
        <v>8302</v>
      </c>
      <c r="Q4015" s="10" t="s">
        <v>8318</v>
      </c>
      <c r="R4015" t="s">
        <v>8354</v>
      </c>
      <c r="S4015">
        <f>IFERROR(ROUND(E4015/L4015,2),0)</f>
        <v>0</v>
      </c>
      <c r="T4015" s="29">
        <f t="shared" si="62"/>
        <v>0</v>
      </c>
    </row>
    <row r="4016" spans="1:20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s="15">
        <f>(((J4016/60)/60)/24)+DATE(1970,1,1)</f>
        <v>41194.579027777778</v>
      </c>
      <c r="L4016">
        <v>0</v>
      </c>
      <c r="M4016" s="15">
        <f>(((I4016/60)/60)/24)+DATE(1970,1,1)</f>
        <v>41210.579027777778</v>
      </c>
      <c r="N4016" t="b">
        <v>0</v>
      </c>
      <c r="O4016" t="b">
        <v>0</v>
      </c>
      <c r="P4016" t="s">
        <v>8302</v>
      </c>
      <c r="Q4016" s="10" t="s">
        <v>8318</v>
      </c>
      <c r="R4016" t="s">
        <v>8354</v>
      </c>
      <c r="S4016">
        <f>IFERROR(ROUND(E4016/L4016,2),0)</f>
        <v>0</v>
      </c>
      <c r="T4016" s="29">
        <f t="shared" si="62"/>
        <v>0</v>
      </c>
    </row>
    <row r="4017" spans="1:20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s="15">
        <f>(((J4017/60)/60)/24)+DATE(1970,1,1)</f>
        <v>41257.531712962962</v>
      </c>
      <c r="L4017">
        <v>0</v>
      </c>
      <c r="M4017" s="15">
        <f>(((I4017/60)/60)/24)+DATE(1970,1,1)</f>
        <v>41306.708333333336</v>
      </c>
      <c r="N4017" t="b">
        <v>0</v>
      </c>
      <c r="O4017" t="b">
        <v>0</v>
      </c>
      <c r="P4017" t="s">
        <v>8302</v>
      </c>
      <c r="Q4017" s="10" t="s">
        <v>8318</v>
      </c>
      <c r="R4017" t="s">
        <v>8354</v>
      </c>
      <c r="S4017">
        <f>IFERROR(ROUND(E4017/L4017,2),0)</f>
        <v>0</v>
      </c>
      <c r="T4017" s="29">
        <f t="shared" si="62"/>
        <v>0</v>
      </c>
    </row>
    <row r="4018" spans="1:20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s="15">
        <f>(((J4018/60)/60)/24)+DATE(1970,1,1)</f>
        <v>41537.869143518517</v>
      </c>
      <c r="L4018">
        <v>0</v>
      </c>
      <c r="M4018" s="15">
        <f>(((I4018/60)/60)/24)+DATE(1970,1,1)</f>
        <v>41552.869143518517</v>
      </c>
      <c r="N4018" t="b">
        <v>0</v>
      </c>
      <c r="O4018" t="b">
        <v>0</v>
      </c>
      <c r="P4018" t="s">
        <v>8302</v>
      </c>
      <c r="Q4018" s="10" t="s">
        <v>8318</v>
      </c>
      <c r="R4018" t="s">
        <v>8354</v>
      </c>
      <c r="S4018">
        <f>IFERROR(ROUND(E4018/L4018,2),0)</f>
        <v>0</v>
      </c>
      <c r="T4018" s="29">
        <f t="shared" si="62"/>
        <v>0</v>
      </c>
    </row>
    <row r="4019" spans="1:20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s="15">
        <f>(((J4019/60)/60)/24)+DATE(1970,1,1)</f>
        <v>42774.447777777779</v>
      </c>
      <c r="L4019">
        <v>0</v>
      </c>
      <c r="M4019" s="15">
        <f>(((I4019/60)/60)/24)+DATE(1970,1,1)</f>
        <v>42804.447777777779</v>
      </c>
      <c r="N4019" t="b">
        <v>0</v>
      </c>
      <c r="O4019" t="b">
        <v>0</v>
      </c>
      <c r="P4019" t="s">
        <v>8302</v>
      </c>
      <c r="Q4019" s="10" t="s">
        <v>8318</v>
      </c>
      <c r="R4019" t="s">
        <v>8354</v>
      </c>
      <c r="S4019">
        <f>IFERROR(ROUND(E4019/L4019,2),0)</f>
        <v>0</v>
      </c>
      <c r="T4019" s="29">
        <f t="shared" si="62"/>
        <v>0</v>
      </c>
    </row>
    <row r="4020" spans="1:20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s="15">
        <f>(((J4020/60)/60)/24)+DATE(1970,1,1)</f>
        <v>41784.952488425923</v>
      </c>
      <c r="L4020">
        <v>0</v>
      </c>
      <c r="M4020" s="15">
        <f>(((I4020/60)/60)/24)+DATE(1970,1,1)</f>
        <v>41811.458333333336</v>
      </c>
      <c r="N4020" t="b">
        <v>0</v>
      </c>
      <c r="O4020" t="b">
        <v>0</v>
      </c>
      <c r="P4020" t="s">
        <v>8269</v>
      </c>
      <c r="Q4020" s="10" t="s">
        <v>8313</v>
      </c>
      <c r="R4020" t="s">
        <v>8314</v>
      </c>
      <c r="S4020">
        <f>IFERROR(ROUND(E4020/L4020,2),0)</f>
        <v>0</v>
      </c>
      <c r="T4020" s="29">
        <f t="shared" si="62"/>
        <v>0</v>
      </c>
    </row>
    <row r="4021" spans="1:20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s="15">
        <f>(((J4021/60)/60)/24)+DATE(1970,1,1)</f>
        <v>42492.737847222219</v>
      </c>
      <c r="L4021">
        <v>0</v>
      </c>
      <c r="M4021" s="15">
        <f>(((I4021/60)/60)/24)+DATE(1970,1,1)</f>
        <v>42534.166666666672</v>
      </c>
      <c r="N4021" t="b">
        <v>0</v>
      </c>
      <c r="O4021" t="b">
        <v>0</v>
      </c>
      <c r="P4021" t="s">
        <v>8269</v>
      </c>
      <c r="Q4021" s="10" t="s">
        <v>8313</v>
      </c>
      <c r="R4021" t="s">
        <v>8314</v>
      </c>
      <c r="S4021">
        <f>IFERROR(ROUND(E4021/L4021,2),0)</f>
        <v>0</v>
      </c>
      <c r="T4021" s="29">
        <f t="shared" si="62"/>
        <v>0</v>
      </c>
    </row>
    <row r="4022" spans="1:20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s="15">
        <f>(((J4022/60)/60)/24)+DATE(1970,1,1)</f>
        <v>42108.692060185189</v>
      </c>
      <c r="L4022">
        <v>0</v>
      </c>
      <c r="M4022" s="15">
        <f>(((I4022/60)/60)/24)+DATE(1970,1,1)</f>
        <v>42153.692060185189</v>
      </c>
      <c r="N4022" t="b">
        <v>0</v>
      </c>
      <c r="O4022" t="b">
        <v>0</v>
      </c>
      <c r="P4022" t="s">
        <v>8269</v>
      </c>
      <c r="Q4022" s="10" t="s">
        <v>8313</v>
      </c>
      <c r="R4022" t="s">
        <v>8314</v>
      </c>
      <c r="S4022">
        <f>IFERROR(ROUND(E4022/L4022,2),0)</f>
        <v>0</v>
      </c>
      <c r="T4022" s="29">
        <f t="shared" si="62"/>
        <v>0</v>
      </c>
    </row>
    <row r="4023" spans="1:20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s="15">
        <f>(((J4023/60)/60)/24)+DATE(1970,1,1)</f>
        <v>42453.806307870371</v>
      </c>
      <c r="L4023">
        <v>0</v>
      </c>
      <c r="M4023" s="15">
        <f>(((I4023/60)/60)/24)+DATE(1970,1,1)</f>
        <v>42513.806307870371</v>
      </c>
      <c r="N4023" t="b">
        <v>0</v>
      </c>
      <c r="O4023" t="b">
        <v>0</v>
      </c>
      <c r="P4023" t="s">
        <v>8269</v>
      </c>
      <c r="Q4023" s="10" t="s">
        <v>8313</v>
      </c>
      <c r="R4023" t="s">
        <v>8314</v>
      </c>
      <c r="S4023">
        <f>IFERROR(ROUND(E4023/L4023,2),0)</f>
        <v>0</v>
      </c>
      <c r="T4023" s="29">
        <f t="shared" si="62"/>
        <v>0</v>
      </c>
    </row>
    <row r="4024" spans="1:20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s="15">
        <f>(((J4024/60)/60)/24)+DATE(1970,1,1)</f>
        <v>42390.002650462964</v>
      </c>
      <c r="L4024">
        <v>0</v>
      </c>
      <c r="M4024" s="15">
        <f>(((I4024/60)/60)/24)+DATE(1970,1,1)</f>
        <v>42398.970138888893</v>
      </c>
      <c r="N4024" t="b">
        <v>0</v>
      </c>
      <c r="O4024" t="b">
        <v>0</v>
      </c>
      <c r="P4024" t="s">
        <v>8269</v>
      </c>
      <c r="Q4024" s="10" t="s">
        <v>8313</v>
      </c>
      <c r="R4024" t="s">
        <v>8314</v>
      </c>
      <c r="S4024">
        <f>IFERROR(ROUND(E4024/L4024,2),0)</f>
        <v>0</v>
      </c>
      <c r="T4024" s="29">
        <f t="shared" si="62"/>
        <v>0</v>
      </c>
    </row>
    <row r="4025" spans="1:20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s="15">
        <f>(((J4025/60)/60)/24)+DATE(1970,1,1)</f>
        <v>41836.190937499996</v>
      </c>
      <c r="L4025">
        <v>0</v>
      </c>
      <c r="M4025" s="15">
        <f>(((I4025/60)/60)/24)+DATE(1970,1,1)</f>
        <v>41896.190937499996</v>
      </c>
      <c r="N4025" t="b">
        <v>0</v>
      </c>
      <c r="O4025" t="b">
        <v>0</v>
      </c>
      <c r="P4025" t="s">
        <v>8269</v>
      </c>
      <c r="Q4025" s="10" t="s">
        <v>8313</v>
      </c>
      <c r="R4025" t="s">
        <v>8314</v>
      </c>
      <c r="S4025">
        <f>IFERROR(ROUND(E4025/L4025,2),0)</f>
        <v>0</v>
      </c>
      <c r="T4025" s="29">
        <f t="shared" si="62"/>
        <v>0</v>
      </c>
    </row>
    <row r="4026" spans="1:20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s="15">
        <f>(((J4026/60)/60)/24)+DATE(1970,1,1)</f>
        <v>41954.545081018514</v>
      </c>
      <c r="L4026">
        <v>0</v>
      </c>
      <c r="M4026" s="15">
        <f>(((I4026/60)/60)/24)+DATE(1970,1,1)</f>
        <v>41978.477777777778</v>
      </c>
      <c r="N4026" t="b">
        <v>0</v>
      </c>
      <c r="O4026" t="b">
        <v>0</v>
      </c>
      <c r="P4026" t="s">
        <v>8269</v>
      </c>
      <c r="Q4026" s="10" t="s">
        <v>8313</v>
      </c>
      <c r="R4026" t="s">
        <v>8314</v>
      </c>
      <c r="S4026">
        <f>IFERROR(ROUND(E4026/L4026,2),0)</f>
        <v>0</v>
      </c>
      <c r="T4026" s="29">
        <f t="shared" si="62"/>
        <v>0</v>
      </c>
    </row>
    <row r="4027" spans="1:20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s="15">
        <f>(((J4027/60)/60)/24)+DATE(1970,1,1)</f>
        <v>41950.114108796297</v>
      </c>
      <c r="L4027">
        <v>0</v>
      </c>
      <c r="M4027" s="15">
        <f>(((I4027/60)/60)/24)+DATE(1970,1,1)</f>
        <v>42010.114108796297</v>
      </c>
      <c r="N4027" t="b">
        <v>0</v>
      </c>
      <c r="O4027" t="b">
        <v>0</v>
      </c>
      <c r="P4027" t="s">
        <v>8269</v>
      </c>
      <c r="Q4027" s="10" t="s">
        <v>8313</v>
      </c>
      <c r="R4027" t="s">
        <v>8314</v>
      </c>
      <c r="S4027">
        <f>IFERROR(ROUND(E4027/L4027,2),0)</f>
        <v>0</v>
      </c>
      <c r="T4027" s="29">
        <f t="shared" si="62"/>
        <v>0</v>
      </c>
    </row>
    <row r="4028" spans="1:20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s="15">
        <f>(((J4028/60)/60)/24)+DATE(1970,1,1)</f>
        <v>42115.11618055556</v>
      </c>
      <c r="L4028">
        <v>0</v>
      </c>
      <c r="M4028" s="15">
        <f>(((I4028/60)/60)/24)+DATE(1970,1,1)</f>
        <v>42175.11618055556</v>
      </c>
      <c r="N4028" t="b">
        <v>0</v>
      </c>
      <c r="O4028" t="b">
        <v>0</v>
      </c>
      <c r="P4028" t="s">
        <v>8269</v>
      </c>
      <c r="Q4028" s="10" t="s">
        <v>8313</v>
      </c>
      <c r="R4028" t="s">
        <v>8314</v>
      </c>
      <c r="S4028">
        <f>IFERROR(ROUND(E4028/L4028,2),0)</f>
        <v>0</v>
      </c>
      <c r="T4028" s="29">
        <f t="shared" si="62"/>
        <v>0</v>
      </c>
    </row>
    <row r="4029" spans="1:20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s="15">
        <f>(((J4029/60)/60)/24)+DATE(1970,1,1)</f>
        <v>42171.743969907402</v>
      </c>
      <c r="L4029">
        <v>0</v>
      </c>
      <c r="M4029" s="15">
        <f>(((I4029/60)/60)/24)+DATE(1970,1,1)</f>
        <v>42201.743969907402</v>
      </c>
      <c r="N4029" t="b">
        <v>0</v>
      </c>
      <c r="O4029" t="b">
        <v>0</v>
      </c>
      <c r="P4029" t="s">
        <v>8269</v>
      </c>
      <c r="Q4029" s="10" t="s">
        <v>8313</v>
      </c>
      <c r="R4029" t="s">
        <v>8314</v>
      </c>
      <c r="S4029">
        <f>IFERROR(ROUND(E4029/L4029,2),0)</f>
        <v>0</v>
      </c>
      <c r="T4029" s="29">
        <f t="shared" si="62"/>
        <v>0</v>
      </c>
    </row>
    <row r="4030" spans="1:20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s="15">
        <f>(((J4030/60)/60)/24)+DATE(1970,1,1)</f>
        <v>41916.597638888888</v>
      </c>
      <c r="L4030">
        <v>0</v>
      </c>
      <c r="M4030" s="15">
        <f>(((I4030/60)/60)/24)+DATE(1970,1,1)</f>
        <v>41976.639305555553</v>
      </c>
      <c r="N4030" t="b">
        <v>0</v>
      </c>
      <c r="O4030" t="b">
        <v>0</v>
      </c>
      <c r="P4030" t="s">
        <v>8269</v>
      </c>
      <c r="Q4030" s="10" t="s">
        <v>8313</v>
      </c>
      <c r="R4030" t="s">
        <v>8314</v>
      </c>
      <c r="S4030">
        <f>IFERROR(ROUND(E4030/L4030,2),0)</f>
        <v>0</v>
      </c>
      <c r="T4030" s="29">
        <f t="shared" si="62"/>
        <v>0</v>
      </c>
    </row>
    <row r="4031" spans="1:20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s="15">
        <f>(((J4031/60)/60)/24)+DATE(1970,1,1)</f>
        <v>41922.535185185188</v>
      </c>
      <c r="L4031">
        <v>0</v>
      </c>
      <c r="M4031" s="15">
        <f>(((I4031/60)/60)/24)+DATE(1970,1,1)</f>
        <v>41930.207638888889</v>
      </c>
      <c r="N4031" t="b">
        <v>0</v>
      </c>
      <c r="O4031" t="b">
        <v>0</v>
      </c>
      <c r="P4031" t="s">
        <v>8269</v>
      </c>
      <c r="Q4031" s="10" t="s">
        <v>8313</v>
      </c>
      <c r="R4031" t="s">
        <v>8314</v>
      </c>
      <c r="S4031">
        <f>IFERROR(ROUND(E4031/L4031,2),0)</f>
        <v>0</v>
      </c>
      <c r="T4031" s="29">
        <f t="shared" si="62"/>
        <v>0</v>
      </c>
    </row>
    <row r="4032" spans="1:20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s="15">
        <f>(((J4032/60)/60)/24)+DATE(1970,1,1)</f>
        <v>42037.986284722225</v>
      </c>
      <c r="L4032">
        <v>0</v>
      </c>
      <c r="M4032" s="15">
        <f>(((I4032/60)/60)/24)+DATE(1970,1,1)</f>
        <v>42097.944618055553</v>
      </c>
      <c r="N4032" t="b">
        <v>0</v>
      </c>
      <c r="O4032" t="b">
        <v>0</v>
      </c>
      <c r="P4032" t="s">
        <v>8269</v>
      </c>
      <c r="Q4032" s="10" t="s">
        <v>8313</v>
      </c>
      <c r="R4032" t="s">
        <v>8314</v>
      </c>
      <c r="S4032">
        <f>IFERROR(ROUND(E4032/L4032,2),0)</f>
        <v>0</v>
      </c>
      <c r="T4032" s="29">
        <f t="shared" si="62"/>
        <v>0</v>
      </c>
    </row>
    <row r="4033" spans="1:20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s="15">
        <f>(((J4033/60)/60)/24)+DATE(1970,1,1)</f>
        <v>42515.078217592592</v>
      </c>
      <c r="L4033">
        <v>0</v>
      </c>
      <c r="M4033" s="15">
        <f>(((I4033/60)/60)/24)+DATE(1970,1,1)</f>
        <v>42575.078217592592</v>
      </c>
      <c r="N4033" t="b">
        <v>0</v>
      </c>
      <c r="O4033" t="b">
        <v>0</v>
      </c>
      <c r="P4033" t="s">
        <v>8269</v>
      </c>
      <c r="Q4033" s="10" t="s">
        <v>8313</v>
      </c>
      <c r="R4033" t="s">
        <v>8314</v>
      </c>
      <c r="S4033">
        <f>IFERROR(ROUND(E4033/L4033,2),0)</f>
        <v>0</v>
      </c>
      <c r="T4033" s="29">
        <f t="shared" si="62"/>
        <v>0</v>
      </c>
    </row>
    <row r="4034" spans="1:20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s="15">
        <f>(((J4034/60)/60)/24)+DATE(1970,1,1)</f>
        <v>42077.129398148143</v>
      </c>
      <c r="L4034">
        <v>0</v>
      </c>
      <c r="M4034" s="15">
        <f>(((I4034/60)/60)/24)+DATE(1970,1,1)</f>
        <v>42107.129398148143</v>
      </c>
      <c r="N4034" t="b">
        <v>0</v>
      </c>
      <c r="O4034" t="b">
        <v>0</v>
      </c>
      <c r="P4034" t="s">
        <v>8301</v>
      </c>
      <c r="Q4034" s="10" t="s">
        <v>8313</v>
      </c>
      <c r="R4034" t="s">
        <v>8353</v>
      </c>
      <c r="S4034">
        <f>IFERROR(ROUND(E4034/L4034,2),0)</f>
        <v>0</v>
      </c>
      <c r="T4034" s="29">
        <f t="shared" si="62"/>
        <v>0</v>
      </c>
    </row>
    <row r="4035" spans="1:20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s="15">
        <f>(((J4035/60)/60)/24)+DATE(1970,1,1)</f>
        <v>42118.139583333337</v>
      </c>
      <c r="L4035">
        <v>0</v>
      </c>
      <c r="M4035" s="15">
        <f>(((I4035/60)/60)/24)+DATE(1970,1,1)</f>
        <v>42148.139583333337</v>
      </c>
      <c r="N4035" t="b">
        <v>0</v>
      </c>
      <c r="O4035" t="b">
        <v>0</v>
      </c>
      <c r="P4035" t="s">
        <v>8301</v>
      </c>
      <c r="Q4035" s="10" t="s">
        <v>8313</v>
      </c>
      <c r="R4035" t="s">
        <v>8353</v>
      </c>
      <c r="S4035">
        <f>IFERROR(ROUND(E4035/L4035,2),0)</f>
        <v>0</v>
      </c>
      <c r="T4035" s="29">
        <f t="shared" ref="T4035:T4098" si="63">ROUND(E4035/D4035*100,0)</f>
        <v>0</v>
      </c>
    </row>
    <row r="4036" spans="1:20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s="15">
        <f>(((J4036/60)/60)/24)+DATE(1970,1,1)</f>
        <v>42362.36518518519</v>
      </c>
      <c r="L4036">
        <v>0</v>
      </c>
      <c r="M4036" s="15">
        <f>(((I4036/60)/60)/24)+DATE(1970,1,1)</f>
        <v>42392.36518518519</v>
      </c>
      <c r="N4036" t="b">
        <v>0</v>
      </c>
      <c r="O4036" t="b">
        <v>0</v>
      </c>
      <c r="P4036" t="s">
        <v>8301</v>
      </c>
      <c r="Q4036" s="10" t="s">
        <v>8313</v>
      </c>
      <c r="R4036" t="s">
        <v>8353</v>
      </c>
      <c r="S4036">
        <f>IFERROR(ROUND(E4036/L4036,2),0)</f>
        <v>0</v>
      </c>
      <c r="T4036" s="29">
        <f t="shared" si="63"/>
        <v>0</v>
      </c>
    </row>
    <row r="4037" spans="1:20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s="15">
        <f>(((J4037/60)/60)/24)+DATE(1970,1,1)</f>
        <v>42790.583368055552</v>
      </c>
      <c r="L4037">
        <v>0</v>
      </c>
      <c r="M4037" s="15">
        <f>(((I4037/60)/60)/24)+DATE(1970,1,1)</f>
        <v>42810.541701388895</v>
      </c>
      <c r="N4037" t="b">
        <v>0</v>
      </c>
      <c r="O4037" t="b">
        <v>0</v>
      </c>
      <c r="P4037" t="s">
        <v>8301</v>
      </c>
      <c r="Q4037" s="10" t="s">
        <v>8313</v>
      </c>
      <c r="R4037" t="s">
        <v>8353</v>
      </c>
      <c r="S4037">
        <f>IFERROR(ROUND(E4037/L4037,2),0)</f>
        <v>0</v>
      </c>
      <c r="T4037" s="29">
        <f t="shared" si="63"/>
        <v>0</v>
      </c>
    </row>
    <row r="4038" spans="1:20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s="15">
        <f>(((J4038/60)/60)/24)+DATE(1970,1,1)</f>
        <v>42438.779131944444</v>
      </c>
      <c r="L4038">
        <v>0</v>
      </c>
      <c r="M4038" s="15">
        <f>(((I4038/60)/60)/24)+DATE(1970,1,1)</f>
        <v>42498.73746527778</v>
      </c>
      <c r="N4038" t="b">
        <v>0</v>
      </c>
      <c r="O4038" t="b">
        <v>0</v>
      </c>
      <c r="P4038" t="s">
        <v>8301</v>
      </c>
      <c r="Q4038" s="10" t="s">
        <v>8313</v>
      </c>
      <c r="R4038" t="s">
        <v>8353</v>
      </c>
      <c r="S4038">
        <f>IFERROR(ROUND(E4038/L4038,2),0)</f>
        <v>0</v>
      </c>
      <c r="T4038" s="29">
        <f t="shared" si="63"/>
        <v>0</v>
      </c>
    </row>
    <row r="4039" spans="1:20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s="15">
        <f>(((J4039/60)/60)/24)+DATE(1970,1,1)</f>
        <v>42498.008391203708</v>
      </c>
      <c r="L4039">
        <v>0</v>
      </c>
      <c r="M4039" s="15">
        <f>(((I4039/60)/60)/24)+DATE(1970,1,1)</f>
        <v>42528.008391203708</v>
      </c>
      <c r="N4039" t="b">
        <v>0</v>
      </c>
      <c r="O4039" t="b">
        <v>0</v>
      </c>
      <c r="P4039" t="s">
        <v>8301</v>
      </c>
      <c r="Q4039" s="10" t="s">
        <v>8313</v>
      </c>
      <c r="R4039" t="s">
        <v>8353</v>
      </c>
      <c r="S4039">
        <f>IFERROR(ROUND(E4039/L4039,2),0)</f>
        <v>0</v>
      </c>
      <c r="T4039" s="29">
        <f t="shared" si="63"/>
        <v>0</v>
      </c>
    </row>
    <row r="4040" spans="1:20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s="15">
        <f>(((J4040/60)/60)/24)+DATE(1970,1,1)</f>
        <v>41863.757210648146</v>
      </c>
      <c r="L4040">
        <v>0</v>
      </c>
      <c r="M4040" s="15">
        <f>(((I4040/60)/60)/24)+DATE(1970,1,1)</f>
        <v>41893.757210648146</v>
      </c>
      <c r="N4040" t="b">
        <v>0</v>
      </c>
      <c r="O4040" t="b">
        <v>0</v>
      </c>
      <c r="P4040" t="s">
        <v>8301</v>
      </c>
      <c r="Q4040" s="10" t="s">
        <v>8313</v>
      </c>
      <c r="R4040" t="s">
        <v>8353</v>
      </c>
      <c r="S4040">
        <f>IFERROR(ROUND(E4040/L4040,2),0)</f>
        <v>0</v>
      </c>
      <c r="T4040" s="29">
        <f t="shared" si="63"/>
        <v>0</v>
      </c>
    </row>
    <row r="4041" spans="1:20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s="15">
        <f>(((J4041/60)/60)/24)+DATE(1970,1,1)</f>
        <v>42027.832800925928</v>
      </c>
      <c r="L4041">
        <v>0</v>
      </c>
      <c r="M4041" s="15">
        <f>(((I4041/60)/60)/24)+DATE(1970,1,1)</f>
        <v>42065.044444444444</v>
      </c>
      <c r="N4041" t="b">
        <v>0</v>
      </c>
      <c r="O4041" t="b">
        <v>0</v>
      </c>
      <c r="P4041" t="s">
        <v>8301</v>
      </c>
      <c r="Q4041" s="10" t="s">
        <v>8313</v>
      </c>
      <c r="R4041" t="s">
        <v>8353</v>
      </c>
      <c r="S4041">
        <f>IFERROR(ROUND(E4041/L4041,2),0)</f>
        <v>0</v>
      </c>
      <c r="T4041" s="29">
        <f t="shared" si="63"/>
        <v>0</v>
      </c>
    </row>
    <row r="4042" spans="1:20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s="15">
        <f>(((J4042/60)/60)/24)+DATE(1970,1,1)</f>
        <v>41851.636388888888</v>
      </c>
      <c r="L4042">
        <v>0</v>
      </c>
      <c r="M4042" s="15">
        <f>(((I4042/60)/60)/24)+DATE(1970,1,1)</f>
        <v>41911.636388888888</v>
      </c>
      <c r="N4042" t="b">
        <v>0</v>
      </c>
      <c r="O4042" t="b">
        <v>0</v>
      </c>
      <c r="P4042" t="s">
        <v>8301</v>
      </c>
      <c r="Q4042" s="10" t="s">
        <v>8313</v>
      </c>
      <c r="R4042" t="s">
        <v>8353</v>
      </c>
      <c r="S4042">
        <f>IFERROR(ROUND(E4042/L4042,2),0)</f>
        <v>0</v>
      </c>
      <c r="T4042" s="29">
        <f t="shared" si="63"/>
        <v>0</v>
      </c>
    </row>
    <row r="4043" spans="1:20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s="15">
        <f>(((J4043/60)/60)/24)+DATE(1970,1,1)</f>
        <v>42433.650590277779</v>
      </c>
      <c r="L4043">
        <v>0</v>
      </c>
      <c r="M4043" s="15">
        <f>(((I4043/60)/60)/24)+DATE(1970,1,1)</f>
        <v>42463.608923611115</v>
      </c>
      <c r="N4043" t="b">
        <v>0</v>
      </c>
      <c r="O4043" t="b">
        <v>0</v>
      </c>
      <c r="P4043" t="s">
        <v>8301</v>
      </c>
      <c r="Q4043" s="10" t="s">
        <v>8313</v>
      </c>
      <c r="R4043" t="s">
        <v>8353</v>
      </c>
      <c r="S4043">
        <f>IFERROR(ROUND(E4043/L4043,2),0)</f>
        <v>0</v>
      </c>
      <c r="T4043" s="29">
        <f t="shared" si="63"/>
        <v>0</v>
      </c>
    </row>
    <row r="4044" spans="1:20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s="15">
        <f>(((J4044/60)/60)/24)+DATE(1970,1,1)</f>
        <v>41834.784120370372</v>
      </c>
      <c r="L4044">
        <v>0</v>
      </c>
      <c r="M4044" s="15">
        <f>(((I4044/60)/60)/24)+DATE(1970,1,1)</f>
        <v>41864.784120370372</v>
      </c>
      <c r="N4044" t="b">
        <v>0</v>
      </c>
      <c r="O4044" t="b">
        <v>0</v>
      </c>
      <c r="P4044" t="s">
        <v>8301</v>
      </c>
      <c r="Q4044" s="10" t="s">
        <v>8313</v>
      </c>
      <c r="R4044" t="s">
        <v>8353</v>
      </c>
      <c r="S4044">
        <f>IFERROR(ROUND(E4044/L4044,2),0)</f>
        <v>0</v>
      </c>
      <c r="T4044" s="29">
        <f t="shared" si="63"/>
        <v>0</v>
      </c>
    </row>
    <row r="4045" spans="1:20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s="15">
        <f>(((J4045/60)/60)/24)+DATE(1970,1,1)</f>
        <v>42293.922986111109</v>
      </c>
      <c r="L4045">
        <v>0</v>
      </c>
      <c r="M4045" s="15">
        <f>(((I4045/60)/60)/24)+DATE(1970,1,1)</f>
        <v>42323.96465277778</v>
      </c>
      <c r="N4045" t="b">
        <v>0</v>
      </c>
      <c r="O4045" t="b">
        <v>0</v>
      </c>
      <c r="P4045" t="s">
        <v>8301</v>
      </c>
      <c r="Q4045" s="10" t="s">
        <v>8313</v>
      </c>
      <c r="R4045" t="s">
        <v>8353</v>
      </c>
      <c r="S4045">
        <f>IFERROR(ROUND(E4045/L4045,2),0)</f>
        <v>0</v>
      </c>
      <c r="T4045" s="29">
        <f t="shared" si="63"/>
        <v>0</v>
      </c>
    </row>
    <row r="4046" spans="1:20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s="15">
        <f>(((J4046/60)/60)/24)+DATE(1970,1,1)</f>
        <v>41843.632523148146</v>
      </c>
      <c r="L4046">
        <v>0</v>
      </c>
      <c r="M4046" s="15">
        <f>(((I4046/60)/60)/24)+DATE(1970,1,1)</f>
        <v>41903.632523148146</v>
      </c>
      <c r="N4046" t="b">
        <v>0</v>
      </c>
      <c r="O4046" t="b">
        <v>0</v>
      </c>
      <c r="P4046" t="s">
        <v>8301</v>
      </c>
      <c r="Q4046" s="10" t="s">
        <v>8313</v>
      </c>
      <c r="R4046" t="s">
        <v>8353</v>
      </c>
      <c r="S4046">
        <f>IFERROR(ROUND(E4046/L4046,2),0)</f>
        <v>0</v>
      </c>
      <c r="T4046" s="29">
        <f t="shared" si="63"/>
        <v>0</v>
      </c>
    </row>
    <row r="4047" spans="1:20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s="15">
        <f>(((J4047/60)/60)/24)+DATE(1970,1,1)</f>
        <v>42346.20685185185</v>
      </c>
      <c r="L4047">
        <v>0</v>
      </c>
      <c r="M4047" s="15">
        <f>(((I4047/60)/60)/24)+DATE(1970,1,1)</f>
        <v>42376.20685185185</v>
      </c>
      <c r="N4047" t="b">
        <v>0</v>
      </c>
      <c r="O4047" t="b">
        <v>0</v>
      </c>
      <c r="P4047" t="s">
        <v>8301</v>
      </c>
      <c r="Q4047" s="10" t="s">
        <v>8313</v>
      </c>
      <c r="R4047" t="s">
        <v>8353</v>
      </c>
      <c r="S4047">
        <f>IFERROR(ROUND(E4047/L4047,2),0)</f>
        <v>0</v>
      </c>
      <c r="T4047" s="29">
        <f t="shared" si="63"/>
        <v>0</v>
      </c>
    </row>
    <row r="4048" spans="1:20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s="15">
        <f>(((J4048/60)/60)/24)+DATE(1970,1,1)</f>
        <v>42034.856817129628</v>
      </c>
      <c r="L4048">
        <v>0</v>
      </c>
      <c r="M4048" s="15">
        <f>(((I4048/60)/60)/24)+DATE(1970,1,1)</f>
        <v>42064.856817129628</v>
      </c>
      <c r="N4048" t="b">
        <v>0</v>
      </c>
      <c r="O4048" t="b">
        <v>0</v>
      </c>
      <c r="P4048" t="s">
        <v>8301</v>
      </c>
      <c r="Q4048" s="10" t="s">
        <v>8313</v>
      </c>
      <c r="R4048" t="s">
        <v>8353</v>
      </c>
      <c r="S4048">
        <f>IFERROR(ROUND(E4048/L4048,2),0)</f>
        <v>0</v>
      </c>
      <c r="T4048" s="29">
        <f t="shared" si="63"/>
        <v>0</v>
      </c>
    </row>
    <row r="4049" spans="1:20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s="15">
        <f>(((J4049/60)/60)/24)+DATE(1970,1,1)</f>
        <v>42809.645914351851</v>
      </c>
      <c r="L4049">
        <v>0</v>
      </c>
      <c r="M4049" s="15">
        <f>(((I4049/60)/60)/24)+DATE(1970,1,1)</f>
        <v>42828.645914351851</v>
      </c>
      <c r="N4049" t="b">
        <v>0</v>
      </c>
      <c r="O4049" t="b">
        <v>0</v>
      </c>
      <c r="P4049" t="s">
        <v>8269</v>
      </c>
      <c r="Q4049" s="10" t="s">
        <v>8313</v>
      </c>
      <c r="R4049" t="s">
        <v>8314</v>
      </c>
      <c r="S4049">
        <f>IFERROR(ROUND(E4049/L4049,2),0)</f>
        <v>0</v>
      </c>
      <c r="T4049" s="29">
        <f t="shared" si="63"/>
        <v>0</v>
      </c>
    </row>
    <row r="4050" spans="1:20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s="15">
        <f>(((J4050/60)/60)/24)+DATE(1970,1,1)</f>
        <v>42808.358287037037</v>
      </c>
      <c r="L4050">
        <v>0</v>
      </c>
      <c r="M4050" s="15">
        <f>(((I4050/60)/60)/24)+DATE(1970,1,1)</f>
        <v>42834.358287037037</v>
      </c>
      <c r="N4050" t="b">
        <v>0</v>
      </c>
      <c r="O4050" t="b">
        <v>0</v>
      </c>
      <c r="P4050" t="s">
        <v>8269</v>
      </c>
      <c r="Q4050" s="10" t="s">
        <v>8313</v>
      </c>
      <c r="R4050" t="s">
        <v>8314</v>
      </c>
      <c r="S4050">
        <f>IFERROR(ROUND(E4050/L4050,2),0)</f>
        <v>0</v>
      </c>
      <c r="T4050" s="29">
        <f t="shared" si="63"/>
        <v>0</v>
      </c>
    </row>
    <row r="4051" spans="1:20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s="15">
        <f>(((J4051/60)/60)/24)+DATE(1970,1,1)</f>
        <v>42762.040902777779</v>
      </c>
      <c r="L4051">
        <v>0</v>
      </c>
      <c r="M4051" s="15">
        <f>(((I4051/60)/60)/24)+DATE(1970,1,1)</f>
        <v>42821.999236111107</v>
      </c>
      <c r="N4051" t="b">
        <v>0</v>
      </c>
      <c r="O4051" t="b">
        <v>0</v>
      </c>
      <c r="P4051" t="s">
        <v>8269</v>
      </c>
      <c r="Q4051" s="10" t="s">
        <v>8313</v>
      </c>
      <c r="R4051" t="s">
        <v>8314</v>
      </c>
      <c r="S4051">
        <f>IFERROR(ROUND(E4051/L4051,2),0)</f>
        <v>0</v>
      </c>
      <c r="T4051" s="29">
        <f t="shared" si="63"/>
        <v>0</v>
      </c>
    </row>
    <row r="4052" spans="1:20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s="15">
        <f>(((J4052/60)/60)/24)+DATE(1970,1,1)</f>
        <v>42683.151331018518</v>
      </c>
      <c r="L4052">
        <v>0</v>
      </c>
      <c r="M4052" s="15">
        <f>(((I4052/60)/60)/24)+DATE(1970,1,1)</f>
        <v>42713.192997685182</v>
      </c>
      <c r="N4052" t="b">
        <v>0</v>
      </c>
      <c r="O4052" t="b">
        <v>0</v>
      </c>
      <c r="P4052" t="s">
        <v>8303</v>
      </c>
      <c r="Q4052" s="10" t="s">
        <v>8313</v>
      </c>
      <c r="R4052" t="s">
        <v>8355</v>
      </c>
      <c r="S4052">
        <f>IFERROR(ROUND(E4052/L4052,2),0)</f>
        <v>0</v>
      </c>
      <c r="T4052" s="29">
        <f t="shared" si="63"/>
        <v>0</v>
      </c>
    </row>
    <row r="4053" spans="1:20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s="15">
        <f>(((J4053/60)/60)/24)+DATE(1970,1,1)</f>
        <v>42182.062476851846</v>
      </c>
      <c r="L4053">
        <v>0</v>
      </c>
      <c r="M4053" s="15">
        <f>(((I4053/60)/60)/24)+DATE(1970,1,1)</f>
        <v>42212.062476851846</v>
      </c>
      <c r="N4053" t="b">
        <v>0</v>
      </c>
      <c r="O4053" t="b">
        <v>0</v>
      </c>
      <c r="P4053" t="s">
        <v>8303</v>
      </c>
      <c r="Q4053" s="10" t="s">
        <v>8313</v>
      </c>
      <c r="R4053" t="s">
        <v>8355</v>
      </c>
      <c r="S4053">
        <f>IFERROR(ROUND(E4053/L4053,2),0)</f>
        <v>0</v>
      </c>
      <c r="T4053" s="29">
        <f t="shared" si="63"/>
        <v>0</v>
      </c>
    </row>
    <row r="4054" spans="1:20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s="15">
        <f>(((J4054/60)/60)/24)+DATE(1970,1,1)</f>
        <v>42172.686099537037</v>
      </c>
      <c r="L4054">
        <v>0</v>
      </c>
      <c r="M4054" s="15">
        <f>(((I4054/60)/60)/24)+DATE(1970,1,1)</f>
        <v>42202.676388888889</v>
      </c>
      <c r="N4054" t="b">
        <v>0</v>
      </c>
      <c r="O4054" t="b">
        <v>0</v>
      </c>
      <c r="P4054" t="s">
        <v>8303</v>
      </c>
      <c r="Q4054" s="10" t="s">
        <v>8313</v>
      </c>
      <c r="R4054" t="s">
        <v>8355</v>
      </c>
      <c r="S4054">
        <f>IFERROR(ROUND(E4054/L4054,2),0)</f>
        <v>0</v>
      </c>
      <c r="T4054" s="29">
        <f t="shared" si="63"/>
        <v>0</v>
      </c>
    </row>
    <row r="4055" spans="1:20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s="15">
        <f>(((J4055/60)/60)/24)+DATE(1970,1,1)</f>
        <v>42236.276053240741</v>
      </c>
      <c r="L4055">
        <v>0</v>
      </c>
      <c r="M4055" s="15">
        <f>(((I4055/60)/60)/24)+DATE(1970,1,1)</f>
        <v>42266.276053240741</v>
      </c>
      <c r="N4055" t="b">
        <v>0</v>
      </c>
      <c r="O4055" t="b">
        <v>0</v>
      </c>
      <c r="P4055" t="s">
        <v>8303</v>
      </c>
      <c r="Q4055" s="10" t="s">
        <v>8313</v>
      </c>
      <c r="R4055" t="s">
        <v>8355</v>
      </c>
      <c r="S4055">
        <f>IFERROR(ROUND(E4055/L4055,2),0)</f>
        <v>0</v>
      </c>
      <c r="T4055" s="29">
        <f t="shared" si="63"/>
        <v>0</v>
      </c>
    </row>
    <row r="4056" spans="1:20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s="15">
        <f>(((J4056/60)/60)/24)+DATE(1970,1,1)</f>
        <v>42291.833287037036</v>
      </c>
      <c r="L4056">
        <v>0</v>
      </c>
      <c r="M4056" s="15">
        <f>(((I4056/60)/60)/24)+DATE(1970,1,1)</f>
        <v>42351.874953703707</v>
      </c>
      <c r="N4056" t="b">
        <v>0</v>
      </c>
      <c r="O4056" t="b">
        <v>0</v>
      </c>
      <c r="P4056" t="s">
        <v>8303</v>
      </c>
      <c r="Q4056" s="10" t="s">
        <v>8313</v>
      </c>
      <c r="R4056" t="s">
        <v>8355</v>
      </c>
      <c r="S4056">
        <f>IFERROR(ROUND(E4056/L4056,2),0)</f>
        <v>0</v>
      </c>
      <c r="T4056" s="29">
        <f t="shared" si="63"/>
        <v>0</v>
      </c>
    </row>
    <row r="4057" spans="1:20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s="15">
        <f>(((J4057/60)/60)/24)+DATE(1970,1,1)</f>
        <v>42226.694780092599</v>
      </c>
      <c r="L4057">
        <v>0</v>
      </c>
      <c r="M4057" s="15">
        <f>(((I4057/60)/60)/24)+DATE(1970,1,1)</f>
        <v>42261.694780092599</v>
      </c>
      <c r="N4057" t="b">
        <v>0</v>
      </c>
      <c r="O4057" t="b">
        <v>0</v>
      </c>
      <c r="P4057" t="s">
        <v>8303</v>
      </c>
      <c r="Q4057" s="10" t="s">
        <v>8313</v>
      </c>
      <c r="R4057" t="s">
        <v>8355</v>
      </c>
      <c r="S4057">
        <f>IFERROR(ROUND(E4057/L4057,2),0)</f>
        <v>0</v>
      </c>
      <c r="T4057" s="29">
        <f t="shared" si="63"/>
        <v>0</v>
      </c>
    </row>
    <row r="4058" spans="1:20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s="15">
        <f>(((J4058/60)/60)/24)+DATE(1970,1,1)</f>
        <v>41899.627071759263</v>
      </c>
      <c r="L4058">
        <v>0</v>
      </c>
      <c r="M4058" s="15">
        <f>(((I4058/60)/60)/24)+DATE(1970,1,1)</f>
        <v>41917.208333333336</v>
      </c>
      <c r="N4058" t="b">
        <v>0</v>
      </c>
      <c r="O4058" t="b">
        <v>0</v>
      </c>
      <c r="P4058" t="s">
        <v>8303</v>
      </c>
      <c r="Q4058" s="10" t="s">
        <v>8313</v>
      </c>
      <c r="R4058" t="s">
        <v>8355</v>
      </c>
      <c r="S4058">
        <f>IFERROR(ROUND(E4058/L4058,2),0)</f>
        <v>0</v>
      </c>
      <c r="T4058" s="29">
        <f t="shared" si="63"/>
        <v>0</v>
      </c>
    </row>
    <row r="4059" spans="1:20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s="15">
        <f>(((J4059/60)/60)/24)+DATE(1970,1,1)</f>
        <v>42285.143969907411</v>
      </c>
      <c r="L4059">
        <v>0</v>
      </c>
      <c r="M4059" s="15">
        <f>(((I4059/60)/60)/24)+DATE(1970,1,1)</f>
        <v>42325.185636574075</v>
      </c>
      <c r="N4059" t="b">
        <v>0</v>
      </c>
      <c r="O4059" t="b">
        <v>0</v>
      </c>
      <c r="P4059" t="s">
        <v>8303</v>
      </c>
      <c r="Q4059" s="10" t="s">
        <v>8313</v>
      </c>
      <c r="R4059" t="s">
        <v>8355</v>
      </c>
      <c r="S4059">
        <f>IFERROR(ROUND(E4059/L4059,2),0)</f>
        <v>0</v>
      </c>
      <c r="T4059" s="29">
        <f t="shared" si="63"/>
        <v>0</v>
      </c>
    </row>
    <row r="4060" spans="1:20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s="15">
        <f>(((J4060/60)/60)/24)+DATE(1970,1,1)</f>
        <v>42103.024398148147</v>
      </c>
      <c r="L4060">
        <v>0</v>
      </c>
      <c r="M4060" s="15">
        <f>(((I4060/60)/60)/24)+DATE(1970,1,1)</f>
        <v>42112.9375</v>
      </c>
      <c r="N4060" t="b">
        <v>0</v>
      </c>
      <c r="O4060" t="b">
        <v>0</v>
      </c>
      <c r="P4060" t="s">
        <v>8269</v>
      </c>
      <c r="Q4060" s="10" t="s">
        <v>8313</v>
      </c>
      <c r="R4060" t="s">
        <v>8314</v>
      </c>
      <c r="S4060">
        <f>IFERROR(ROUND(E4060/L4060,2),0)</f>
        <v>0</v>
      </c>
      <c r="T4060" s="29">
        <f t="shared" si="63"/>
        <v>0</v>
      </c>
    </row>
    <row r="4061" spans="1:20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s="15">
        <f>(((J4061/60)/60)/24)+DATE(1970,1,1)</f>
        <v>42325.920717592591</v>
      </c>
      <c r="L4061">
        <v>0</v>
      </c>
      <c r="M4061" s="15">
        <f>(((I4061/60)/60)/24)+DATE(1970,1,1)</f>
        <v>42355.920717592591</v>
      </c>
      <c r="N4061" t="b">
        <v>0</v>
      </c>
      <c r="O4061" t="b">
        <v>0</v>
      </c>
      <c r="P4061" t="s">
        <v>8269</v>
      </c>
      <c r="Q4061" s="10" t="s">
        <v>8313</v>
      </c>
      <c r="R4061" t="s">
        <v>8314</v>
      </c>
      <c r="S4061">
        <f>IFERROR(ROUND(E4061/L4061,2),0)</f>
        <v>0</v>
      </c>
      <c r="T4061" s="29">
        <f t="shared" si="63"/>
        <v>0</v>
      </c>
    </row>
    <row r="4062" spans="1:20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s="15">
        <f>(((J4062/60)/60)/24)+DATE(1970,1,1)</f>
        <v>41793.710231481484</v>
      </c>
      <c r="L4062">
        <v>0</v>
      </c>
      <c r="M4062" s="15">
        <f>(((I4062/60)/60)/24)+DATE(1970,1,1)</f>
        <v>41823.710231481484</v>
      </c>
      <c r="N4062" t="b">
        <v>0</v>
      </c>
      <c r="O4062" t="b">
        <v>0</v>
      </c>
      <c r="P4062" t="s">
        <v>8269</v>
      </c>
      <c r="Q4062" s="10" t="s">
        <v>8313</v>
      </c>
      <c r="R4062" t="s">
        <v>8314</v>
      </c>
      <c r="S4062">
        <f>IFERROR(ROUND(E4062/L4062,2),0)</f>
        <v>0</v>
      </c>
      <c r="T4062" s="29">
        <f t="shared" si="63"/>
        <v>0</v>
      </c>
    </row>
    <row r="4063" spans="1:20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s="15">
        <f>(((J4063/60)/60)/24)+DATE(1970,1,1)</f>
        <v>41793.814259259263</v>
      </c>
      <c r="L4063">
        <v>0</v>
      </c>
      <c r="M4063" s="15">
        <f>(((I4063/60)/60)/24)+DATE(1970,1,1)</f>
        <v>41825.165972222225</v>
      </c>
      <c r="N4063" t="b">
        <v>0</v>
      </c>
      <c r="O4063" t="b">
        <v>0</v>
      </c>
      <c r="P4063" t="s">
        <v>8269</v>
      </c>
      <c r="Q4063" s="10" t="s">
        <v>8313</v>
      </c>
      <c r="R4063" t="s">
        <v>8314</v>
      </c>
      <c r="S4063">
        <f>IFERROR(ROUND(E4063/L4063,2),0)</f>
        <v>0</v>
      </c>
      <c r="T4063" s="29">
        <f t="shared" si="63"/>
        <v>0</v>
      </c>
    </row>
    <row r="4064" spans="1:20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s="15">
        <f>(((J4064/60)/60)/24)+DATE(1970,1,1)</f>
        <v>42666.666932870372</v>
      </c>
      <c r="L4064">
        <v>0</v>
      </c>
      <c r="M4064" s="15">
        <f>(((I4064/60)/60)/24)+DATE(1970,1,1)</f>
        <v>42696.708599537036</v>
      </c>
      <c r="N4064" t="b">
        <v>0</v>
      </c>
      <c r="O4064" t="b">
        <v>0</v>
      </c>
      <c r="P4064" t="s">
        <v>8303</v>
      </c>
      <c r="Q4064" s="10" t="s">
        <v>8313</v>
      </c>
      <c r="R4064" t="s">
        <v>8355</v>
      </c>
      <c r="S4064">
        <f>IFERROR(ROUND(E4064/L4064,2),0)</f>
        <v>0</v>
      </c>
      <c r="T4064" s="29">
        <f t="shared" si="63"/>
        <v>0</v>
      </c>
    </row>
    <row r="4065" spans="1:20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s="15">
        <f>(((J4065/60)/60)/24)+DATE(1970,1,1)</f>
        <v>41766.692037037035</v>
      </c>
      <c r="L4065">
        <v>0</v>
      </c>
      <c r="M4065" s="15">
        <f>(((I4065/60)/60)/24)+DATE(1970,1,1)</f>
        <v>41826.692037037035</v>
      </c>
      <c r="N4065" t="b">
        <v>0</v>
      </c>
      <c r="O4065" t="b">
        <v>0</v>
      </c>
      <c r="P4065" t="s">
        <v>8303</v>
      </c>
      <c r="Q4065" s="10" t="s">
        <v>8313</v>
      </c>
      <c r="R4065" t="s">
        <v>8355</v>
      </c>
      <c r="S4065">
        <f>IFERROR(ROUND(E4065/L4065,2),0)</f>
        <v>0</v>
      </c>
      <c r="T4065" s="29">
        <f t="shared" si="63"/>
        <v>0</v>
      </c>
    </row>
    <row r="4066" spans="1:20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s="15">
        <f>(((J4066/60)/60)/24)+DATE(1970,1,1)</f>
        <v>42269.126226851848</v>
      </c>
      <c r="L4066">
        <v>0</v>
      </c>
      <c r="M4066" s="15">
        <f>(((I4066/60)/60)/24)+DATE(1970,1,1)</f>
        <v>42299.126226851848</v>
      </c>
      <c r="N4066" t="b">
        <v>0</v>
      </c>
      <c r="O4066" t="b">
        <v>0</v>
      </c>
      <c r="P4066" t="s">
        <v>8303</v>
      </c>
      <c r="Q4066" s="10" t="s">
        <v>8313</v>
      </c>
      <c r="R4066" t="s">
        <v>8355</v>
      </c>
      <c r="S4066">
        <f>IFERROR(ROUND(E4066/L4066,2),0)</f>
        <v>0</v>
      </c>
      <c r="T4066" s="29">
        <f t="shared" si="63"/>
        <v>0</v>
      </c>
    </row>
    <row r="4067" spans="1:20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s="15">
        <f>(((J4067/60)/60)/24)+DATE(1970,1,1)</f>
        <v>42527.00953703704</v>
      </c>
      <c r="L4067">
        <v>0</v>
      </c>
      <c r="M4067" s="15">
        <f>(((I4067/60)/60)/24)+DATE(1970,1,1)</f>
        <v>42582.291666666672</v>
      </c>
      <c r="N4067" t="b">
        <v>0</v>
      </c>
      <c r="O4067" t="b">
        <v>0</v>
      </c>
      <c r="P4067" t="s">
        <v>8303</v>
      </c>
      <c r="Q4067" s="10" t="s">
        <v>8313</v>
      </c>
      <c r="R4067" t="s">
        <v>8355</v>
      </c>
      <c r="S4067">
        <f>IFERROR(ROUND(E4067/L4067,2),0)</f>
        <v>0</v>
      </c>
      <c r="T4067" s="29">
        <f t="shared" si="63"/>
        <v>0</v>
      </c>
    </row>
    <row r="4068" spans="1:20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s="15">
        <f>(((J4068/60)/60)/24)+DATE(1970,1,1)</f>
        <v>42253.633159722223</v>
      </c>
      <c r="L4068">
        <v>0</v>
      </c>
      <c r="M4068" s="15">
        <f>(((I4068/60)/60)/24)+DATE(1970,1,1)</f>
        <v>42313.674826388888</v>
      </c>
      <c r="N4068" t="b">
        <v>0</v>
      </c>
      <c r="O4068" t="b">
        <v>0</v>
      </c>
      <c r="P4068" t="s">
        <v>8269</v>
      </c>
      <c r="Q4068" s="10" t="s">
        <v>8313</v>
      </c>
      <c r="R4068" t="s">
        <v>8314</v>
      </c>
      <c r="S4068">
        <f>IFERROR(ROUND(E4068/L4068,2),0)</f>
        <v>0</v>
      </c>
      <c r="T4068" s="29">
        <f t="shared" si="63"/>
        <v>0</v>
      </c>
    </row>
    <row r="4069" spans="1:20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s="15">
        <f>(((J4069/60)/60)/24)+DATE(1970,1,1)</f>
        <v>42180.145787037036</v>
      </c>
      <c r="L4069">
        <v>0</v>
      </c>
      <c r="M4069" s="15">
        <f>(((I4069/60)/60)/24)+DATE(1970,1,1)</f>
        <v>42230.145787037036</v>
      </c>
      <c r="N4069" t="b">
        <v>0</v>
      </c>
      <c r="O4069" t="b">
        <v>0</v>
      </c>
      <c r="P4069" t="s">
        <v>8303</v>
      </c>
      <c r="Q4069" s="10" t="s">
        <v>8313</v>
      </c>
      <c r="R4069" t="s">
        <v>8355</v>
      </c>
      <c r="S4069">
        <f>IFERROR(ROUND(E4069/L4069,2),0)</f>
        <v>0</v>
      </c>
      <c r="T4069" s="29">
        <f t="shared" si="63"/>
        <v>0</v>
      </c>
    </row>
    <row r="4070" spans="1:20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s="15">
        <f>(((J4070/60)/60)/24)+DATE(1970,1,1)</f>
        <v>42255.696006944447</v>
      </c>
      <c r="L4070">
        <v>0</v>
      </c>
      <c r="M4070" s="15">
        <f>(((I4070/60)/60)/24)+DATE(1970,1,1)</f>
        <v>42285.696006944447</v>
      </c>
      <c r="N4070" t="b">
        <v>0</v>
      </c>
      <c r="O4070" t="b">
        <v>0</v>
      </c>
      <c r="P4070" t="s">
        <v>8303</v>
      </c>
      <c r="Q4070" s="10" t="s">
        <v>8313</v>
      </c>
      <c r="R4070" t="s">
        <v>8355</v>
      </c>
      <c r="S4070">
        <f>IFERROR(ROUND(E4070/L4070,2),0)</f>
        <v>0</v>
      </c>
      <c r="T4070" s="29">
        <f t="shared" si="63"/>
        <v>0</v>
      </c>
    </row>
    <row r="4071" spans="1:20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s="15">
        <f>(((J4071/60)/60)/24)+DATE(1970,1,1)</f>
        <v>42007.016458333332</v>
      </c>
      <c r="L4071">
        <v>0</v>
      </c>
      <c r="M4071" s="15">
        <f>(((I4071/60)/60)/24)+DATE(1970,1,1)</f>
        <v>42028.041666666672</v>
      </c>
      <c r="N4071" t="b">
        <v>0</v>
      </c>
      <c r="O4071" t="b">
        <v>0</v>
      </c>
      <c r="P4071" t="s">
        <v>8303</v>
      </c>
      <c r="Q4071" s="10" t="s">
        <v>8313</v>
      </c>
      <c r="R4071" t="s">
        <v>8355</v>
      </c>
      <c r="S4071">
        <f>IFERROR(ROUND(E4071/L4071,2),0)</f>
        <v>0</v>
      </c>
      <c r="T4071" s="29">
        <f t="shared" si="63"/>
        <v>0</v>
      </c>
    </row>
    <row r="4072" spans="1:20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s="15">
        <f>(((J4072/60)/60)/24)+DATE(1970,1,1)</f>
        <v>42615.346817129626</v>
      </c>
      <c r="L4072">
        <v>0</v>
      </c>
      <c r="M4072" s="15">
        <f>(((I4072/60)/60)/24)+DATE(1970,1,1)</f>
        <v>42616.416666666672</v>
      </c>
      <c r="N4072" t="b">
        <v>0</v>
      </c>
      <c r="O4072" t="b">
        <v>0</v>
      </c>
      <c r="P4072" t="s">
        <v>8303</v>
      </c>
      <c r="Q4072" s="10" t="s">
        <v>8313</v>
      </c>
      <c r="R4072" t="s">
        <v>8355</v>
      </c>
      <c r="S4072">
        <f>IFERROR(ROUND(E4072/L4072,2),0)</f>
        <v>0</v>
      </c>
      <c r="T4072" s="29">
        <f t="shared" si="63"/>
        <v>0</v>
      </c>
    </row>
    <row r="4073" spans="1:20" ht="45" x14ac:dyDescent="0.25">
      <c r="A4073">
        <v>3879</v>
      </c>
      <c r="B4073" s="3" t="s">
        <v>3876</v>
      </c>
      <c r="C4073" s="3" t="s">
        <v>7988</v>
      </c>
      <c r="D4073" s="27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s="15">
        <f>(((J4073/60)/60)/24)+DATE(1970,1,1)</f>
        <v>41999.861064814817</v>
      </c>
      <c r="L4073">
        <v>0</v>
      </c>
      <c r="M4073" s="15">
        <f>(((I4073/60)/60)/24)+DATE(1970,1,1)</f>
        <v>42029.861064814817</v>
      </c>
      <c r="N4073" t="b">
        <v>0</v>
      </c>
      <c r="O4073" t="b">
        <v>0</v>
      </c>
      <c r="P4073" t="s">
        <v>8303</v>
      </c>
      <c r="Q4073" s="10" t="s">
        <v>8313</v>
      </c>
      <c r="R4073" t="s">
        <v>8355</v>
      </c>
      <c r="S4073">
        <f>IFERROR(ROUND(E4073/L4073,2),0)</f>
        <v>0</v>
      </c>
      <c r="T4073" s="29">
        <f t="shared" si="63"/>
        <v>0</v>
      </c>
    </row>
    <row r="4074" spans="1:20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s="15">
        <f>(((J4074/60)/60)/24)+DATE(1970,1,1)</f>
        <v>42373.983449074076</v>
      </c>
      <c r="L4074">
        <v>0</v>
      </c>
      <c r="M4074" s="15">
        <f>(((I4074/60)/60)/24)+DATE(1970,1,1)</f>
        <v>42400.960416666669</v>
      </c>
      <c r="N4074" t="b">
        <v>0</v>
      </c>
      <c r="O4074" t="b">
        <v>0</v>
      </c>
      <c r="P4074" t="s">
        <v>8303</v>
      </c>
      <c r="Q4074" s="10" t="s">
        <v>8313</v>
      </c>
      <c r="R4074" t="s">
        <v>8355</v>
      </c>
      <c r="S4074">
        <f>IFERROR(ROUND(E4074/L4074,2),0)</f>
        <v>0</v>
      </c>
      <c r="T4074" s="29">
        <f t="shared" si="63"/>
        <v>0</v>
      </c>
    </row>
    <row r="4075" spans="1:20" ht="60" x14ac:dyDescent="0.25">
      <c r="A4075">
        <v>3883</v>
      </c>
      <c r="B4075" s="3" t="s">
        <v>3880</v>
      </c>
      <c r="C4075" s="3" t="s">
        <v>7992</v>
      </c>
      <c r="D4075" s="27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s="15">
        <f>(((J4075/60)/60)/24)+DATE(1970,1,1)</f>
        <v>41854.602650462963</v>
      </c>
      <c r="L4075">
        <v>0</v>
      </c>
      <c r="M4075" s="15">
        <f>(((I4075/60)/60)/24)+DATE(1970,1,1)</f>
        <v>41884.602650462963</v>
      </c>
      <c r="N4075" t="b">
        <v>0</v>
      </c>
      <c r="O4075" t="b">
        <v>0</v>
      </c>
      <c r="P4075" t="s">
        <v>8303</v>
      </c>
      <c r="Q4075" s="10" t="s">
        <v>8313</v>
      </c>
      <c r="R4075" t="s">
        <v>8355</v>
      </c>
      <c r="S4075">
        <f>IFERROR(ROUND(E4075/L4075,2),0)</f>
        <v>0</v>
      </c>
      <c r="T4075" s="29">
        <f t="shared" si="63"/>
        <v>0</v>
      </c>
    </row>
    <row r="4076" spans="1:20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s="15">
        <f>(((J4076/60)/60)/24)+DATE(1970,1,1)</f>
        <v>42065.791574074072</v>
      </c>
      <c r="L4076">
        <v>0</v>
      </c>
      <c r="M4076" s="15">
        <f>(((I4076/60)/60)/24)+DATE(1970,1,1)</f>
        <v>42090.749907407408</v>
      </c>
      <c r="N4076" t="b">
        <v>0</v>
      </c>
      <c r="O4076" t="b">
        <v>0</v>
      </c>
      <c r="P4076" t="s">
        <v>8303</v>
      </c>
      <c r="Q4076" s="10" t="s">
        <v>8313</v>
      </c>
      <c r="R4076" t="s">
        <v>8355</v>
      </c>
      <c r="S4076">
        <f>IFERROR(ROUND(E4076/L4076,2),0)</f>
        <v>0</v>
      </c>
      <c r="T4076" s="29">
        <f t="shared" si="63"/>
        <v>0</v>
      </c>
    </row>
    <row r="4077" spans="1:20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s="15">
        <f>(((J4077/60)/60)/24)+DATE(1970,1,1)</f>
        <v>42469.951284722221</v>
      </c>
      <c r="L4077">
        <v>0</v>
      </c>
      <c r="M4077" s="15">
        <f>(((I4077/60)/60)/24)+DATE(1970,1,1)</f>
        <v>42499.951284722221</v>
      </c>
      <c r="N4077" t="b">
        <v>0</v>
      </c>
      <c r="O4077" t="b">
        <v>0</v>
      </c>
      <c r="P4077" t="s">
        <v>8303</v>
      </c>
      <c r="Q4077" s="10" t="s">
        <v>8313</v>
      </c>
      <c r="R4077" t="s">
        <v>8355</v>
      </c>
      <c r="S4077">
        <f>IFERROR(ROUND(E4077/L4077,2),0)</f>
        <v>0</v>
      </c>
      <c r="T4077" s="29">
        <f t="shared" si="63"/>
        <v>0</v>
      </c>
    </row>
    <row r="4078" spans="1:20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s="15">
        <f>(((J4078/60)/60)/24)+DATE(1970,1,1)</f>
        <v>41954.228032407409</v>
      </c>
      <c r="L4078">
        <v>0</v>
      </c>
      <c r="M4078" s="15">
        <f>(((I4078/60)/60)/24)+DATE(1970,1,1)</f>
        <v>41984.228032407409</v>
      </c>
      <c r="N4078" t="b">
        <v>0</v>
      </c>
      <c r="O4078" t="b">
        <v>0</v>
      </c>
      <c r="P4078" t="s">
        <v>8303</v>
      </c>
      <c r="Q4078" s="10" t="s">
        <v>8313</v>
      </c>
      <c r="R4078" t="s">
        <v>8355</v>
      </c>
      <c r="S4078">
        <f>IFERROR(ROUND(E4078/L4078,2),0)</f>
        <v>0</v>
      </c>
      <c r="T4078" s="29">
        <f t="shared" si="63"/>
        <v>0</v>
      </c>
    </row>
    <row r="4079" spans="1:20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s="15">
        <f>(((J4079/60)/60)/24)+DATE(1970,1,1)</f>
        <v>41867.652280092596</v>
      </c>
      <c r="L4079">
        <v>0</v>
      </c>
      <c r="M4079" s="15">
        <f>(((I4079/60)/60)/24)+DATE(1970,1,1)</f>
        <v>41875.291666666664</v>
      </c>
      <c r="N4079" t="b">
        <v>0</v>
      </c>
      <c r="O4079" t="b">
        <v>0</v>
      </c>
      <c r="P4079" t="s">
        <v>8269</v>
      </c>
      <c r="Q4079" s="10" t="s">
        <v>8313</v>
      </c>
      <c r="R4079" t="s">
        <v>8314</v>
      </c>
      <c r="S4079">
        <f>IFERROR(ROUND(E4079/L4079,2),0)</f>
        <v>0</v>
      </c>
      <c r="T4079" s="29">
        <f t="shared" si="63"/>
        <v>0</v>
      </c>
    </row>
    <row r="4080" spans="1:20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s="15">
        <f>(((J4080/60)/60)/24)+DATE(1970,1,1)</f>
        <v>42186.01116898148</v>
      </c>
      <c r="L4080">
        <v>0</v>
      </c>
      <c r="M4080" s="15">
        <f>(((I4080/60)/60)/24)+DATE(1970,1,1)</f>
        <v>42230.818055555559</v>
      </c>
      <c r="N4080" t="b">
        <v>0</v>
      </c>
      <c r="O4080" t="b">
        <v>0</v>
      </c>
      <c r="P4080" t="s">
        <v>8269</v>
      </c>
      <c r="Q4080" s="10" t="s">
        <v>8313</v>
      </c>
      <c r="R4080" t="s">
        <v>8314</v>
      </c>
      <c r="S4080">
        <f>IFERROR(ROUND(E4080/L4080,2),0)</f>
        <v>0</v>
      </c>
      <c r="T4080" s="29">
        <f t="shared" si="63"/>
        <v>0</v>
      </c>
    </row>
    <row r="4081" spans="1:20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s="15">
        <f>(((J4081/60)/60)/24)+DATE(1970,1,1)</f>
        <v>42494.471666666665</v>
      </c>
      <c r="L4081">
        <v>0</v>
      </c>
      <c r="M4081" s="15">
        <f>(((I4081/60)/60)/24)+DATE(1970,1,1)</f>
        <v>42524.471666666665</v>
      </c>
      <c r="N4081" t="b">
        <v>0</v>
      </c>
      <c r="O4081" t="b">
        <v>0</v>
      </c>
      <c r="P4081" t="s">
        <v>8269</v>
      </c>
      <c r="Q4081" s="10" t="s">
        <v>8313</v>
      </c>
      <c r="R4081" t="s">
        <v>8314</v>
      </c>
      <c r="S4081">
        <f>IFERROR(ROUND(E4081/L4081,2),0)</f>
        <v>0</v>
      </c>
      <c r="T4081" s="29">
        <f t="shared" si="63"/>
        <v>0</v>
      </c>
    </row>
    <row r="4082" spans="1:20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s="15">
        <f>(((J4082/60)/60)/24)+DATE(1970,1,1)</f>
        <v>41926.542303240742</v>
      </c>
      <c r="L4082">
        <v>0</v>
      </c>
      <c r="M4082" s="15">
        <f>(((I4082/60)/60)/24)+DATE(1970,1,1)</f>
        <v>41938.75</v>
      </c>
      <c r="N4082" t="b">
        <v>0</v>
      </c>
      <c r="O4082" t="b">
        <v>0</v>
      </c>
      <c r="P4082" t="s">
        <v>8269</v>
      </c>
      <c r="Q4082" s="10" t="s">
        <v>8313</v>
      </c>
      <c r="R4082" t="s">
        <v>8314</v>
      </c>
      <c r="S4082">
        <f>IFERROR(ROUND(E4082/L4082,2),0)</f>
        <v>0</v>
      </c>
      <c r="T4082" s="29">
        <f t="shared" si="63"/>
        <v>0</v>
      </c>
    </row>
    <row r="4083" spans="1:20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s="15">
        <f>(((J4083/60)/60)/24)+DATE(1970,1,1)</f>
        <v>42433.338749999995</v>
      </c>
      <c r="L4083">
        <v>0</v>
      </c>
      <c r="M4083" s="15">
        <f>(((I4083/60)/60)/24)+DATE(1970,1,1)</f>
        <v>42461.25</v>
      </c>
      <c r="N4083" t="b">
        <v>0</v>
      </c>
      <c r="O4083" t="b">
        <v>0</v>
      </c>
      <c r="P4083" t="s">
        <v>8269</v>
      </c>
      <c r="Q4083" s="10" t="s">
        <v>8313</v>
      </c>
      <c r="R4083" t="s">
        <v>8314</v>
      </c>
      <c r="S4083">
        <f>IFERROR(ROUND(E4083/L4083,2),0)</f>
        <v>0</v>
      </c>
      <c r="T4083" s="29">
        <f t="shared" si="63"/>
        <v>0</v>
      </c>
    </row>
    <row r="4084" spans="1:20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s="15">
        <f>(((J4084/60)/60)/24)+DATE(1970,1,1)</f>
        <v>42228.151701388888</v>
      </c>
      <c r="L4084">
        <v>0</v>
      </c>
      <c r="M4084" s="15">
        <f>(((I4084/60)/60)/24)+DATE(1970,1,1)</f>
        <v>42253.151701388888</v>
      </c>
      <c r="N4084" t="b">
        <v>0</v>
      </c>
      <c r="O4084" t="b">
        <v>0</v>
      </c>
      <c r="P4084" t="s">
        <v>8269</v>
      </c>
      <c r="Q4084" s="10" t="s">
        <v>8313</v>
      </c>
      <c r="R4084" t="s">
        <v>8314</v>
      </c>
      <c r="S4084">
        <f>IFERROR(ROUND(E4084/L4084,2),0)</f>
        <v>0</v>
      </c>
      <c r="T4084" s="29">
        <f t="shared" si="63"/>
        <v>0</v>
      </c>
    </row>
    <row r="4085" spans="1:20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s="15">
        <f>(((J4085/60)/60)/24)+DATE(1970,1,1)</f>
        <v>42675.262962962966</v>
      </c>
      <c r="L4085">
        <v>0</v>
      </c>
      <c r="M4085" s="15">
        <f>(((I4085/60)/60)/24)+DATE(1970,1,1)</f>
        <v>42705.304629629631</v>
      </c>
      <c r="N4085" t="b">
        <v>0</v>
      </c>
      <c r="O4085" t="b">
        <v>0</v>
      </c>
      <c r="P4085" t="s">
        <v>8269</v>
      </c>
      <c r="Q4085" s="10" t="s">
        <v>8313</v>
      </c>
      <c r="R4085" t="s">
        <v>8314</v>
      </c>
      <c r="S4085">
        <f>IFERROR(ROUND(E4085/L4085,2),0)</f>
        <v>0</v>
      </c>
      <c r="T4085" s="29">
        <f t="shared" si="63"/>
        <v>0</v>
      </c>
    </row>
    <row r="4086" spans="1:20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s="15">
        <f>(((J4086/60)/60)/24)+DATE(1970,1,1)</f>
        <v>42111.904097222221</v>
      </c>
      <c r="L4086">
        <v>0</v>
      </c>
      <c r="M4086" s="15">
        <f>(((I4086/60)/60)/24)+DATE(1970,1,1)</f>
        <v>42171.904097222221</v>
      </c>
      <c r="N4086" t="b">
        <v>0</v>
      </c>
      <c r="O4086" t="b">
        <v>0</v>
      </c>
      <c r="P4086" t="s">
        <v>8269</v>
      </c>
      <c r="Q4086" s="10" t="s">
        <v>8313</v>
      </c>
      <c r="R4086" t="s">
        <v>8314</v>
      </c>
      <c r="S4086">
        <f>IFERROR(ROUND(E4086/L4086,2),0)</f>
        <v>0</v>
      </c>
      <c r="T4086" s="29">
        <f t="shared" si="63"/>
        <v>0</v>
      </c>
    </row>
    <row r="4087" spans="1:20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s="15">
        <f>(((J4087/60)/60)/24)+DATE(1970,1,1)</f>
        <v>42213.662905092591</v>
      </c>
      <c r="L4087">
        <v>0</v>
      </c>
      <c r="M4087" s="15">
        <f>(((I4087/60)/60)/24)+DATE(1970,1,1)</f>
        <v>42243.662905092591</v>
      </c>
      <c r="N4087" t="b">
        <v>0</v>
      </c>
      <c r="O4087" t="b">
        <v>0</v>
      </c>
      <c r="P4087" t="s">
        <v>8269</v>
      </c>
      <c r="Q4087" s="10" t="s">
        <v>8313</v>
      </c>
      <c r="R4087" t="s">
        <v>8314</v>
      </c>
      <c r="S4087">
        <f>IFERROR(ROUND(E4087/L4087,2),0)</f>
        <v>0</v>
      </c>
      <c r="T4087" s="29">
        <f t="shared" si="63"/>
        <v>0</v>
      </c>
    </row>
    <row r="4088" spans="1:20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s="15">
        <f>(((J4088/60)/60)/24)+DATE(1970,1,1)</f>
        <v>41829.325497685182</v>
      </c>
      <c r="L4088">
        <v>0</v>
      </c>
      <c r="M4088" s="15">
        <f>(((I4088/60)/60)/24)+DATE(1970,1,1)</f>
        <v>41889.325497685182</v>
      </c>
      <c r="N4088" t="b">
        <v>0</v>
      </c>
      <c r="O4088" t="b">
        <v>0</v>
      </c>
      <c r="P4088" t="s">
        <v>8269</v>
      </c>
      <c r="Q4088" s="10" t="s">
        <v>8313</v>
      </c>
      <c r="R4088" t="s">
        <v>8314</v>
      </c>
      <c r="S4088">
        <f>IFERROR(ROUND(E4088/L4088,2),0)</f>
        <v>0</v>
      </c>
      <c r="T4088" s="29">
        <f t="shared" si="63"/>
        <v>0</v>
      </c>
    </row>
    <row r="4089" spans="1:20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s="15">
        <f>(((J4089/60)/60)/24)+DATE(1970,1,1)</f>
        <v>42550.048449074078</v>
      </c>
      <c r="L4089">
        <v>0</v>
      </c>
      <c r="M4089" s="15">
        <f>(((I4089/60)/60)/24)+DATE(1970,1,1)</f>
        <v>42580.978472222225</v>
      </c>
      <c r="N4089" t="b">
        <v>0</v>
      </c>
      <c r="O4089" t="b">
        <v>0</v>
      </c>
      <c r="P4089" t="s">
        <v>8269</v>
      </c>
      <c r="Q4089" s="10" t="s">
        <v>8313</v>
      </c>
      <c r="R4089" t="s">
        <v>8314</v>
      </c>
      <c r="S4089">
        <f>IFERROR(ROUND(E4089/L4089,2),0)</f>
        <v>0</v>
      </c>
      <c r="T4089" s="29">
        <f t="shared" si="63"/>
        <v>0</v>
      </c>
    </row>
    <row r="4090" spans="1:20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s="15">
        <f>(((J4090/60)/60)/24)+DATE(1970,1,1)</f>
        <v>41774.651203703703</v>
      </c>
      <c r="L4090">
        <v>0</v>
      </c>
      <c r="M4090" s="15">
        <f>(((I4090/60)/60)/24)+DATE(1970,1,1)</f>
        <v>41834.651203703703</v>
      </c>
      <c r="N4090" t="b">
        <v>0</v>
      </c>
      <c r="O4090" t="b">
        <v>0</v>
      </c>
      <c r="P4090" t="s">
        <v>8269</v>
      </c>
      <c r="Q4090" s="10" t="s">
        <v>8313</v>
      </c>
      <c r="R4090" t="s">
        <v>8314</v>
      </c>
      <c r="S4090">
        <f>IFERROR(ROUND(E4090/L4090,2),0)</f>
        <v>0</v>
      </c>
      <c r="T4090" s="29">
        <f t="shared" si="63"/>
        <v>0</v>
      </c>
    </row>
    <row r="4091" spans="1:20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s="15">
        <f>(((J4091/60)/60)/24)+DATE(1970,1,1)</f>
        <v>42457.932025462964</v>
      </c>
      <c r="L4091">
        <v>0</v>
      </c>
      <c r="M4091" s="15">
        <f>(((I4091/60)/60)/24)+DATE(1970,1,1)</f>
        <v>42485.013888888891</v>
      </c>
      <c r="N4091" t="b">
        <v>0</v>
      </c>
      <c r="O4091" t="b">
        <v>0</v>
      </c>
      <c r="P4091" t="s">
        <v>8269</v>
      </c>
      <c r="Q4091" s="10" t="s">
        <v>8313</v>
      </c>
      <c r="R4091" t="s">
        <v>8314</v>
      </c>
      <c r="S4091">
        <f>IFERROR(ROUND(E4091/L4091,2),0)</f>
        <v>0</v>
      </c>
      <c r="T4091" s="29">
        <f t="shared" si="63"/>
        <v>0</v>
      </c>
    </row>
    <row r="4092" spans="1:20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s="15">
        <f>(((J4092/60)/60)/24)+DATE(1970,1,1)</f>
        <v>42296.154131944444</v>
      </c>
      <c r="L4092">
        <v>0</v>
      </c>
      <c r="M4092" s="15">
        <f>(((I4092/60)/60)/24)+DATE(1970,1,1)</f>
        <v>42326.195798611108</v>
      </c>
      <c r="N4092" t="b">
        <v>0</v>
      </c>
      <c r="O4092" t="b">
        <v>0</v>
      </c>
      <c r="P4092" t="s">
        <v>8269</v>
      </c>
      <c r="Q4092" s="10" t="s">
        <v>8313</v>
      </c>
      <c r="R4092" t="s">
        <v>8314</v>
      </c>
      <c r="S4092">
        <f>IFERROR(ROUND(E4092/L4092,2),0)</f>
        <v>0</v>
      </c>
      <c r="T4092" s="29">
        <f t="shared" si="63"/>
        <v>0</v>
      </c>
    </row>
    <row r="4093" spans="1:20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s="15">
        <f>(((J4093/60)/60)/24)+DATE(1970,1,1)</f>
        <v>42534.866875</v>
      </c>
      <c r="L4093">
        <v>0</v>
      </c>
      <c r="M4093" s="15">
        <f>(((I4093/60)/60)/24)+DATE(1970,1,1)</f>
        <v>42564.866875</v>
      </c>
      <c r="N4093" t="b">
        <v>0</v>
      </c>
      <c r="O4093" t="b">
        <v>0</v>
      </c>
      <c r="P4093" t="s">
        <v>8269</v>
      </c>
      <c r="Q4093" s="10" t="s">
        <v>8313</v>
      </c>
      <c r="R4093" t="s">
        <v>8314</v>
      </c>
      <c r="S4093">
        <f>IFERROR(ROUND(E4093/L4093,2),0)</f>
        <v>0</v>
      </c>
      <c r="T4093" s="29">
        <f t="shared" si="63"/>
        <v>0</v>
      </c>
    </row>
    <row r="4094" spans="1:20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s="15">
        <f>(((J4094/60)/60)/24)+DATE(1970,1,1)</f>
        <v>42286.749780092592</v>
      </c>
      <c r="L4094">
        <v>0</v>
      </c>
      <c r="M4094" s="15">
        <f>(((I4094/60)/60)/24)+DATE(1970,1,1)</f>
        <v>42316.791446759264</v>
      </c>
      <c r="N4094" t="b">
        <v>0</v>
      </c>
      <c r="O4094" t="b">
        <v>0</v>
      </c>
      <c r="P4094" t="s">
        <v>8269</v>
      </c>
      <c r="Q4094" s="10" t="s">
        <v>8313</v>
      </c>
      <c r="R4094" t="s">
        <v>8314</v>
      </c>
      <c r="S4094">
        <f>IFERROR(ROUND(E4094/L4094,2),0)</f>
        <v>0</v>
      </c>
      <c r="T4094" s="29">
        <f t="shared" si="63"/>
        <v>0</v>
      </c>
    </row>
    <row r="4095" spans="1:20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s="15">
        <f>(((J4095/60)/60)/24)+DATE(1970,1,1)</f>
        <v>42069.391446759255</v>
      </c>
      <c r="L4095">
        <v>0</v>
      </c>
      <c r="M4095" s="15">
        <f>(((I4095/60)/60)/24)+DATE(1970,1,1)</f>
        <v>42099.349780092598</v>
      </c>
      <c r="N4095" t="b">
        <v>0</v>
      </c>
      <c r="O4095" t="b">
        <v>0</v>
      </c>
      <c r="P4095" t="s">
        <v>8269</v>
      </c>
      <c r="Q4095" s="10" t="s">
        <v>8313</v>
      </c>
      <c r="R4095" t="s">
        <v>8314</v>
      </c>
      <c r="S4095">
        <f>IFERROR(ROUND(E4095/L4095,2),0)</f>
        <v>0</v>
      </c>
      <c r="T4095" s="29">
        <f t="shared" si="63"/>
        <v>0</v>
      </c>
    </row>
    <row r="4096" spans="1:20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s="15">
        <f>(((J4096/60)/60)/24)+DATE(1970,1,1)</f>
        <v>42096.544548611113</v>
      </c>
      <c r="L4096">
        <v>0</v>
      </c>
      <c r="M4096" s="15">
        <f>(((I4096/60)/60)/24)+DATE(1970,1,1)</f>
        <v>42126.544548611113</v>
      </c>
      <c r="N4096" t="b">
        <v>0</v>
      </c>
      <c r="O4096" t="b">
        <v>0</v>
      </c>
      <c r="P4096" t="s">
        <v>8269</v>
      </c>
      <c r="Q4096" s="10" t="s">
        <v>8313</v>
      </c>
      <c r="R4096" t="s">
        <v>8314</v>
      </c>
      <c r="S4096">
        <f>IFERROR(ROUND(E4096/L4096,2),0)</f>
        <v>0</v>
      </c>
      <c r="T4096" s="29">
        <f t="shared" si="63"/>
        <v>0</v>
      </c>
    </row>
    <row r="4097" spans="1:20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s="15">
        <f>(((J4097/60)/60)/24)+DATE(1970,1,1)</f>
        <v>42419.246168981481</v>
      </c>
      <c r="L4097">
        <v>0</v>
      </c>
      <c r="M4097" s="15">
        <f>(((I4097/60)/60)/24)+DATE(1970,1,1)</f>
        <v>42434.246168981481</v>
      </c>
      <c r="N4097" t="b">
        <v>0</v>
      </c>
      <c r="O4097" t="b">
        <v>0</v>
      </c>
      <c r="P4097" t="s">
        <v>8269</v>
      </c>
      <c r="Q4097" s="10" t="s">
        <v>8313</v>
      </c>
      <c r="R4097" t="s">
        <v>8314</v>
      </c>
      <c r="S4097">
        <f>IFERROR(ROUND(E4097/L4097,2),0)</f>
        <v>0</v>
      </c>
      <c r="T4097" s="29">
        <f t="shared" si="63"/>
        <v>0</v>
      </c>
    </row>
    <row r="4098" spans="1:20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s="15">
        <f>(((J4098/60)/60)/24)+DATE(1970,1,1)</f>
        <v>42408.999571759254</v>
      </c>
      <c r="L4098">
        <v>0</v>
      </c>
      <c r="M4098" s="15">
        <f>(((I4098/60)/60)/24)+DATE(1970,1,1)</f>
        <v>42453.957905092597</v>
      </c>
      <c r="N4098" t="b">
        <v>0</v>
      </c>
      <c r="O4098" t="b">
        <v>0</v>
      </c>
      <c r="P4098" t="s">
        <v>8269</v>
      </c>
      <c r="Q4098" s="10" t="s">
        <v>8313</v>
      </c>
      <c r="R4098" t="s">
        <v>8314</v>
      </c>
      <c r="S4098">
        <f>IFERROR(ROUND(E4098/L4098,2),0)</f>
        <v>0</v>
      </c>
      <c r="T4098" s="29">
        <f t="shared" si="63"/>
        <v>0</v>
      </c>
    </row>
    <row r="4099" spans="1:20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s="15">
        <f>(((J4099/60)/60)/24)+DATE(1970,1,1)</f>
        <v>42282.655543981484</v>
      </c>
      <c r="L4099">
        <v>0</v>
      </c>
      <c r="M4099" s="15">
        <f>(((I4099/60)/60)/24)+DATE(1970,1,1)</f>
        <v>42342.697210648148</v>
      </c>
      <c r="N4099" t="b">
        <v>0</v>
      </c>
      <c r="O4099" t="b">
        <v>0</v>
      </c>
      <c r="P4099" t="s">
        <v>8269</v>
      </c>
      <c r="Q4099" s="10" t="s">
        <v>8313</v>
      </c>
      <c r="R4099" t="s">
        <v>8314</v>
      </c>
      <c r="S4099">
        <f>IFERROR(ROUND(E4099/L4099,2),0)</f>
        <v>0</v>
      </c>
      <c r="T4099" s="29">
        <f t="shared" ref="T4099:T4116" si="64">ROUND(E4099/D4099*100,0)</f>
        <v>0</v>
      </c>
    </row>
    <row r="4100" spans="1:20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s="15">
        <f>(((J4100/60)/60)/24)+DATE(1970,1,1)</f>
        <v>42322.025115740747</v>
      </c>
      <c r="L4100">
        <v>0</v>
      </c>
      <c r="M4100" s="15">
        <f>(((I4100/60)/60)/24)+DATE(1970,1,1)</f>
        <v>42352.025115740747</v>
      </c>
      <c r="N4100" t="b">
        <v>0</v>
      </c>
      <c r="O4100" t="b">
        <v>0</v>
      </c>
      <c r="P4100" t="s">
        <v>8269</v>
      </c>
      <c r="Q4100" s="10" t="s">
        <v>8313</v>
      </c>
      <c r="R4100" t="s">
        <v>8314</v>
      </c>
      <c r="S4100">
        <f>IFERROR(ROUND(E4100/L4100,2),0)</f>
        <v>0</v>
      </c>
      <c r="T4100" s="29">
        <f t="shared" si="64"/>
        <v>0</v>
      </c>
    </row>
    <row r="4101" spans="1:20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s="15">
        <f>(((J4101/60)/60)/24)+DATE(1970,1,1)</f>
        <v>41941.585231481484</v>
      </c>
      <c r="L4101">
        <v>0</v>
      </c>
      <c r="M4101" s="15">
        <f>(((I4101/60)/60)/24)+DATE(1970,1,1)</f>
        <v>41991.626898148148</v>
      </c>
      <c r="N4101" t="b">
        <v>0</v>
      </c>
      <c r="O4101" t="b">
        <v>0</v>
      </c>
      <c r="P4101" t="s">
        <v>8269</v>
      </c>
      <c r="Q4101" s="10" t="s">
        <v>8313</v>
      </c>
      <c r="R4101" t="s">
        <v>8314</v>
      </c>
      <c r="S4101">
        <f>IFERROR(ROUND(E4101/L4101,2),0)</f>
        <v>0</v>
      </c>
      <c r="T4101" s="29">
        <f t="shared" si="64"/>
        <v>0</v>
      </c>
    </row>
    <row r="4102" spans="1:20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s="15">
        <f>(((J4102/60)/60)/24)+DATE(1970,1,1)</f>
        <v>41948.957465277781</v>
      </c>
      <c r="L4102">
        <v>0</v>
      </c>
      <c r="M4102" s="15">
        <f>(((I4102/60)/60)/24)+DATE(1970,1,1)</f>
        <v>41963.957465277781</v>
      </c>
      <c r="N4102" t="b">
        <v>0</v>
      </c>
      <c r="O4102" t="b">
        <v>0</v>
      </c>
      <c r="P4102" t="s">
        <v>8269</v>
      </c>
      <c r="Q4102" s="10" t="s">
        <v>8313</v>
      </c>
      <c r="R4102" t="s">
        <v>8314</v>
      </c>
      <c r="S4102">
        <f>IFERROR(ROUND(E4102/L4102,2),0)</f>
        <v>0</v>
      </c>
      <c r="T4102" s="29">
        <f t="shared" si="64"/>
        <v>0</v>
      </c>
    </row>
    <row r="4103" spans="1:20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s="15">
        <f>(((J4103/60)/60)/24)+DATE(1970,1,1)</f>
        <v>41761.810150462967</v>
      </c>
      <c r="L4103">
        <v>0</v>
      </c>
      <c r="M4103" s="15">
        <f>(((I4103/60)/60)/24)+DATE(1970,1,1)</f>
        <v>41768.286805555559</v>
      </c>
      <c r="N4103" t="b">
        <v>0</v>
      </c>
      <c r="O4103" t="b">
        <v>0</v>
      </c>
      <c r="P4103" t="s">
        <v>8269</v>
      </c>
      <c r="Q4103" s="10" t="s">
        <v>8313</v>
      </c>
      <c r="R4103" t="s">
        <v>8314</v>
      </c>
      <c r="S4103">
        <f>IFERROR(ROUND(E4103/L4103,2),0)</f>
        <v>0</v>
      </c>
      <c r="T4103" s="29">
        <f t="shared" si="64"/>
        <v>0</v>
      </c>
    </row>
    <row r="4104" spans="1:20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s="15">
        <f>(((J4104/60)/60)/24)+DATE(1970,1,1)</f>
        <v>42613.841261574074</v>
      </c>
      <c r="L4104">
        <v>0</v>
      </c>
      <c r="M4104" s="15">
        <f>(((I4104/60)/60)/24)+DATE(1970,1,1)</f>
        <v>42644.166666666672</v>
      </c>
      <c r="N4104" t="b">
        <v>0</v>
      </c>
      <c r="O4104" t="b">
        <v>0</v>
      </c>
      <c r="P4104" t="s">
        <v>8269</v>
      </c>
      <c r="Q4104" s="10" t="s">
        <v>8313</v>
      </c>
      <c r="R4104" t="s">
        <v>8314</v>
      </c>
      <c r="S4104">
        <f>IFERROR(ROUND(E4104/L4104,2),0)</f>
        <v>0</v>
      </c>
      <c r="T4104" s="29">
        <f t="shared" si="64"/>
        <v>0</v>
      </c>
    </row>
    <row r="4105" spans="1:20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s="15">
        <f>(((J4105/60)/60)/24)+DATE(1970,1,1)</f>
        <v>42421.141469907408</v>
      </c>
      <c r="L4105">
        <v>0</v>
      </c>
      <c r="M4105" s="15">
        <f>(((I4105/60)/60)/24)+DATE(1970,1,1)</f>
        <v>42481.099803240737</v>
      </c>
      <c r="N4105" t="b">
        <v>0</v>
      </c>
      <c r="O4105" t="b">
        <v>0</v>
      </c>
      <c r="P4105" t="s">
        <v>8269</v>
      </c>
      <c r="Q4105" s="10" t="s">
        <v>8313</v>
      </c>
      <c r="R4105" t="s">
        <v>8314</v>
      </c>
      <c r="S4105">
        <f>IFERROR(ROUND(E4105/L4105,2),0)</f>
        <v>0</v>
      </c>
      <c r="T4105" s="29">
        <f t="shared" si="64"/>
        <v>0</v>
      </c>
    </row>
    <row r="4106" spans="1:20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s="15">
        <f>(((J4106/60)/60)/24)+DATE(1970,1,1)</f>
        <v>42700.804756944446</v>
      </c>
      <c r="L4106">
        <v>0</v>
      </c>
      <c r="M4106" s="15">
        <f>(((I4106/60)/60)/24)+DATE(1970,1,1)</f>
        <v>42730.804756944446</v>
      </c>
      <c r="N4106" t="b">
        <v>0</v>
      </c>
      <c r="O4106" t="b">
        <v>0</v>
      </c>
      <c r="P4106" t="s">
        <v>8269</v>
      </c>
      <c r="Q4106" s="10" t="s">
        <v>8313</v>
      </c>
      <c r="R4106" t="s">
        <v>8314</v>
      </c>
      <c r="S4106">
        <f>IFERROR(ROUND(E4106/L4106,2),0)</f>
        <v>0</v>
      </c>
      <c r="T4106" s="29">
        <f t="shared" si="64"/>
        <v>0</v>
      </c>
    </row>
    <row r="4107" spans="1:20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s="15">
        <f>(((J4107/60)/60)/24)+DATE(1970,1,1)</f>
        <v>41905.795706018522</v>
      </c>
      <c r="L4107">
        <v>0</v>
      </c>
      <c r="M4107" s="15">
        <f>(((I4107/60)/60)/24)+DATE(1970,1,1)</f>
        <v>41933.82708333333</v>
      </c>
      <c r="N4107" t="b">
        <v>0</v>
      </c>
      <c r="O4107" t="b">
        <v>0</v>
      </c>
      <c r="P4107" t="s">
        <v>8269</v>
      </c>
      <c r="Q4107" s="10" t="s">
        <v>8313</v>
      </c>
      <c r="R4107" t="s">
        <v>8314</v>
      </c>
      <c r="S4107">
        <f>IFERROR(ROUND(E4107/L4107,2),0)</f>
        <v>0</v>
      </c>
      <c r="T4107" s="29">
        <f t="shared" si="64"/>
        <v>0</v>
      </c>
    </row>
    <row r="4108" spans="1:20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s="15">
        <f>(((J4108/60)/60)/24)+DATE(1970,1,1)</f>
        <v>42732.787523148145</v>
      </c>
      <c r="L4108">
        <v>0</v>
      </c>
      <c r="M4108" s="15">
        <f>(((I4108/60)/60)/24)+DATE(1970,1,1)</f>
        <v>42762.787523148145</v>
      </c>
      <c r="N4108" t="b">
        <v>0</v>
      </c>
      <c r="O4108" t="b">
        <v>0</v>
      </c>
      <c r="P4108" t="s">
        <v>8269</v>
      </c>
      <c r="Q4108" s="10" t="s">
        <v>8313</v>
      </c>
      <c r="R4108" t="s">
        <v>8314</v>
      </c>
      <c r="S4108">
        <f>IFERROR(ROUND(E4108/L4108,2),0)</f>
        <v>0</v>
      </c>
      <c r="T4108" s="29">
        <f t="shared" si="64"/>
        <v>0</v>
      </c>
    </row>
    <row r="4109" spans="1:20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s="15">
        <f>(((J4109/60)/60)/24)+DATE(1970,1,1)</f>
        <v>42511.698101851856</v>
      </c>
      <c r="L4109">
        <v>0</v>
      </c>
      <c r="M4109" s="15">
        <f>(((I4109/60)/60)/24)+DATE(1970,1,1)</f>
        <v>42535.787500000006</v>
      </c>
      <c r="N4109" t="b">
        <v>0</v>
      </c>
      <c r="O4109" t="b">
        <v>0</v>
      </c>
      <c r="P4109" t="s">
        <v>8269</v>
      </c>
      <c r="Q4109" s="10" t="s">
        <v>8313</v>
      </c>
      <c r="R4109" t="s">
        <v>8314</v>
      </c>
      <c r="S4109">
        <f>IFERROR(ROUND(E4109/L4109,2),0)</f>
        <v>0</v>
      </c>
      <c r="T4109" s="29">
        <f t="shared" si="64"/>
        <v>0</v>
      </c>
    </row>
    <row r="4110" spans="1:20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s="15">
        <f>(((J4110/60)/60)/24)+DATE(1970,1,1)</f>
        <v>42538.742893518516</v>
      </c>
      <c r="L4110">
        <v>0</v>
      </c>
      <c r="M4110" s="15">
        <f>(((I4110/60)/60)/24)+DATE(1970,1,1)</f>
        <v>42568.742893518516</v>
      </c>
      <c r="N4110" t="b">
        <v>0</v>
      </c>
      <c r="O4110" t="b">
        <v>0</v>
      </c>
      <c r="P4110" t="s">
        <v>8269</v>
      </c>
      <c r="Q4110" s="10" t="s">
        <v>8313</v>
      </c>
      <c r="R4110" t="s">
        <v>8314</v>
      </c>
      <c r="S4110">
        <f>IFERROR(ROUND(E4110/L4110,2),0)</f>
        <v>0</v>
      </c>
      <c r="T4110" s="29">
        <f t="shared" si="64"/>
        <v>0</v>
      </c>
    </row>
    <row r="4111" spans="1:20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s="15">
        <f>(((J4111/60)/60)/24)+DATE(1970,1,1)</f>
        <v>42344.824502314819</v>
      </c>
      <c r="L4111">
        <v>0</v>
      </c>
      <c r="M4111" s="15">
        <f>(((I4111/60)/60)/24)+DATE(1970,1,1)</f>
        <v>42400.996527777781</v>
      </c>
      <c r="N4111" t="b">
        <v>0</v>
      </c>
      <c r="O4111" t="b">
        <v>0</v>
      </c>
      <c r="P4111" t="s">
        <v>8269</v>
      </c>
      <c r="Q4111" s="10" t="s">
        <v>8313</v>
      </c>
      <c r="R4111" t="s">
        <v>8314</v>
      </c>
      <c r="S4111">
        <f>IFERROR(ROUND(E4111/L4111,2),0)</f>
        <v>0</v>
      </c>
      <c r="T4111" s="29">
        <f t="shared" si="64"/>
        <v>0</v>
      </c>
    </row>
    <row r="4112" spans="1:20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s="15">
        <f>(((J4112/60)/60)/24)+DATE(1970,1,1)</f>
        <v>42495.722187499996</v>
      </c>
      <c r="L4112">
        <v>0</v>
      </c>
      <c r="M4112" s="15">
        <f>(((I4112/60)/60)/24)+DATE(1970,1,1)</f>
        <v>42525.722187499996</v>
      </c>
      <c r="N4112" t="b">
        <v>0</v>
      </c>
      <c r="O4112" t="b">
        <v>0</v>
      </c>
      <c r="P4112" t="s">
        <v>8269</v>
      </c>
      <c r="Q4112" s="10" t="s">
        <v>8313</v>
      </c>
      <c r="R4112" t="s">
        <v>8314</v>
      </c>
      <c r="S4112">
        <f>IFERROR(ROUND(E4112/L4112,2),0)</f>
        <v>0</v>
      </c>
      <c r="T4112" s="29">
        <f t="shared" si="64"/>
        <v>0</v>
      </c>
    </row>
    <row r="4113" spans="1:20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s="15">
        <f>(((J4113/60)/60)/24)+DATE(1970,1,1)</f>
        <v>41927.124884259261</v>
      </c>
      <c r="L4113">
        <v>0</v>
      </c>
      <c r="M4113" s="15">
        <f>(((I4113/60)/60)/24)+DATE(1970,1,1)</f>
        <v>41937.124884259261</v>
      </c>
      <c r="N4113" t="b">
        <v>0</v>
      </c>
      <c r="O4113" t="b">
        <v>0</v>
      </c>
      <c r="P4113" t="s">
        <v>8269</v>
      </c>
      <c r="Q4113" s="10" t="s">
        <v>8313</v>
      </c>
      <c r="R4113" t="s">
        <v>8314</v>
      </c>
      <c r="S4113">
        <f>IFERROR(ROUND(E4113/L4113,2),0)</f>
        <v>0</v>
      </c>
      <c r="T4113" s="29">
        <f t="shared" si="64"/>
        <v>0</v>
      </c>
    </row>
    <row r="4114" spans="1:20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s="15">
        <f>(((J4114/60)/60)/24)+DATE(1970,1,1)</f>
        <v>42730.903726851851</v>
      </c>
      <c r="L4114">
        <v>0</v>
      </c>
      <c r="M4114" s="15">
        <f>(((I4114/60)/60)/24)+DATE(1970,1,1)</f>
        <v>42760.903726851851</v>
      </c>
      <c r="N4114" t="b">
        <v>0</v>
      </c>
      <c r="O4114" t="b">
        <v>0</v>
      </c>
      <c r="P4114" t="s">
        <v>8269</v>
      </c>
      <c r="Q4114" s="10" t="s">
        <v>8313</v>
      </c>
      <c r="R4114" t="s">
        <v>8314</v>
      </c>
      <c r="S4114">
        <f>IFERROR(ROUND(E4114/L4114,2),0)</f>
        <v>0</v>
      </c>
      <c r="T4114" s="29">
        <f t="shared" si="64"/>
        <v>0</v>
      </c>
    </row>
    <row r="4115" spans="1:20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s="15">
        <f>(((J4115/60)/60)/24)+DATE(1970,1,1)</f>
        <v>42307.539398148147</v>
      </c>
      <c r="L4115">
        <v>0</v>
      </c>
      <c r="M4115" s="15">
        <f>(((I4115/60)/60)/24)+DATE(1970,1,1)</f>
        <v>42337.581064814818</v>
      </c>
      <c r="N4115" t="b">
        <v>0</v>
      </c>
      <c r="O4115" t="b">
        <v>0</v>
      </c>
      <c r="P4115" t="s">
        <v>8269</v>
      </c>
      <c r="Q4115" s="10" t="s">
        <v>8313</v>
      </c>
      <c r="R4115" t="s">
        <v>8314</v>
      </c>
      <c r="S4115">
        <f>IFERROR(ROUND(E4115/L4115,2),0)</f>
        <v>0</v>
      </c>
      <c r="T4115" s="29">
        <f t="shared" si="64"/>
        <v>0</v>
      </c>
    </row>
    <row r="4116" spans="1:20" x14ac:dyDescent="0.25">
      <c r="D4116" s="6"/>
      <c r="S4116">
        <f>IFERROR(ROUND(E4116/L4116,2),0)</f>
        <v>0</v>
      </c>
      <c r="T4116" s="29" t="e">
        <f t="shared" si="64"/>
        <v>#DIV/0!</v>
      </c>
    </row>
  </sheetData>
  <conditionalFormatting sqref="F1:F1048576">
    <cfRule type="cellIs" dxfId="13" priority="7" operator="equal">
      <formula>"canceled"</formula>
    </cfRule>
    <cfRule type="cellIs" dxfId="12" priority="8" operator="equal">
      <formula>"failed"</formula>
    </cfRule>
    <cfRule type="cellIs" dxfId="11" priority="9" operator="equal">
      <formula>"successful"</formula>
    </cfRule>
    <cfRule type="cellIs" dxfId="10" priority="10" operator="equal">
      <formula>"live"</formula>
    </cfRule>
    <cfRule type="cellIs" dxfId="9" priority="6" operator="equal">
      <formula>"live"</formula>
    </cfRule>
    <cfRule type="cellIs" dxfId="8" priority="5" operator="equal">
      <formula>"canceled"</formula>
    </cfRule>
    <cfRule type="cellIs" dxfId="7" priority="4" operator="equal">
      <formula>"canceled"</formula>
    </cfRule>
  </conditionalFormatting>
  <conditionalFormatting sqref="T1:T1048576">
    <cfRule type="colorScale" priority="1">
      <colorScale>
        <cfvo type="min"/>
        <cfvo type="percentile" val="90"/>
        <color theme="5" tint="-0.249977111117893"/>
        <color theme="8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Parent Category Outcomes</vt:lpstr>
      <vt:lpstr>Subcategory Statistics</vt:lpstr>
      <vt:lpstr>Outcome Based on Launch Date</vt:lpstr>
      <vt:lpstr>Line Chart</vt:lpstr>
      <vt:lpstr>Edinburgh Research</vt:lpstr>
      <vt:lpstr>Failed US Kickstarters</vt:lpstr>
      <vt:lpstr>Successful US Kickstarters</vt:lpstr>
      <vt:lpstr>Descriptive Statistics</vt:lpstr>
      <vt:lpstr>Kickstarter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eric</cp:lastModifiedBy>
  <dcterms:created xsi:type="dcterms:W3CDTF">2017-04-20T15:17:24Z</dcterms:created>
  <dcterms:modified xsi:type="dcterms:W3CDTF">2022-08-26T00:28:06Z</dcterms:modified>
</cp:coreProperties>
</file>