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S:\Dropbox\EV\2015 Hardware\__Master Bill of Materials (mBoM)\ECE-PR\"/>
    </mc:Choice>
  </mc:AlternateContent>
  <bookViews>
    <workbookView xWindow="0" yWindow="0" windowWidth="10680" windowHeight="990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40" i="1" l="1"/>
</calcChain>
</file>

<file path=xl/sharedStrings.xml><?xml version="1.0" encoding="utf-8"?>
<sst xmlns="http://schemas.openxmlformats.org/spreadsheetml/2006/main" count="50" uniqueCount="47">
  <si>
    <t xml:space="preserve">       ECE PARTS REQUEST ORDERING FORM</t>
  </si>
  <si>
    <t>Student Name:</t>
  </si>
  <si>
    <t>Richard Johnson</t>
  </si>
  <si>
    <t>Email:</t>
  </si>
  <si>
    <t>Project Name:</t>
  </si>
  <si>
    <t>NASA Bot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</si>
  <si>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</si>
  <si>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</si>
  <si>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</si>
  <si>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</si>
  <si>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</si>
  <si>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</si>
  <si>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</si>
  <si>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</si>
  <si>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</si>
  <si>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</si>
  <si>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</si>
  <si>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</si>
  <si>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</si>
  <si>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</si>
  <si>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</si>
  <si>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</si>
  <si>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TOTAL</t>
  </si>
  <si>
    <t>Active Sensor</t>
  </si>
  <si>
    <t>CLS1322-075</t>
  </si>
  <si>
    <t>Speed Sensor 001</t>
  </si>
  <si>
    <t xml:space="preserve">Sheet 2 </t>
  </si>
  <si>
    <t>Atlantic Components</t>
  </si>
  <si>
    <t>Position Sensor</t>
  </si>
  <si>
    <t>Crash Sensor</t>
  </si>
  <si>
    <t>Crash Sensor 001</t>
  </si>
  <si>
    <t>Adafruit</t>
  </si>
  <si>
    <t>http://www.adafruit.com/products/1721</t>
  </si>
  <si>
    <t>N/A</t>
  </si>
  <si>
    <t>Bar Graph 001</t>
  </si>
  <si>
    <t>510FCS01-01</t>
  </si>
  <si>
    <t>http://www.atcomhq.com/ATC.CC.ORDER.FORM.050114.doc</t>
  </si>
  <si>
    <t>Notes:</t>
  </si>
  <si>
    <t>Active Sensor requires a money order</t>
  </si>
  <si>
    <t>Bi-Color 24-Bar Bar graph w/I2C Backpack Kit</t>
  </si>
  <si>
    <t>Atlantic Components require filling out linked forum and emailed in</t>
  </si>
  <si>
    <t>http://www.batteryspace.com/high-power-polymer-li-ion-cell-3-7v-10-ah-9759156-5c-37wh-50a-rate-----ul-listed-un38-3-passed-3-0.aspx</t>
  </si>
  <si>
    <t>AA Portable PowerCorp</t>
  </si>
  <si>
    <t>PL-9759156-5C</t>
  </si>
  <si>
    <t>High Power Polymer Li-Ion Cell: 3.7V 10 Ah</t>
  </si>
  <si>
    <t>LV Batt 001</t>
  </si>
  <si>
    <t>richcj10@gmail.com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</si>
</sst>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b/>
      <sz val="18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0"/>
      <color indexed="0"/>
      <name val="Arial"/>
      <charset val="134"/>
    </font>
    <font>
      <sz val="10"/>
      <color indexed="8"/>
      <name val="Arial"/>
      <family val="2"/>
      <charset val="134"/>
    </font>
    <font>
      <sz val="12"/>
      <color indexed="0"/>
      <name val="Arial"/>
      <charset val="134"/>
    </font>
    <font>
      <sz val="10"/>
      <name val="Arial"/>
      <family val="2"/>
    </font>
    <font>
      <sz val="10"/>
      <color indexed="0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2" borderId="1" xfId="0" applyNumberFormat="1" applyFont="1" applyFill="1" applyBorder="1" applyAlignment="1">
      <alignment vertical="center" wrapText="1"/>
    </xf>
    <xf numFmtId="0" fontId="8" fillId="0" borderId="1" xfId="0" applyNumberFormat="1" applyFont="1" applyBorder="1">
      <alignment vertical="center"/>
    </xf>
    <xf numFmtId="0" fontId="1" fillId="0" borderId="1" xfId="1" applyNumberFormat="1" applyFont="1" applyFill="1" applyBorder="1" applyAlignment="1" applyProtection="1">
      <alignment horizontal="left" vertical="center"/>
    </xf>
    <xf numFmtId="0" fontId="8" fillId="2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Border="1" applyAlignment="1"/>
    <xf numFmtId="0" fontId="0" fillId="3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2" fillId="0" borderId="1" xfId="0" applyNumberFormat="1" applyFont="1" applyBorder="1">
      <alignment vertical="center"/>
    </xf>
    <xf numFmtId="0" fontId="11" fillId="0" borderId="1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 wrapText="1" shrinkToFit="1"/>
    </xf>
    <xf numFmtId="0" fontId="0" fillId="3" borderId="0" xfId="0" applyNumberFormat="1" applyFont="1" applyFill="1" applyAlignment="1">
      <alignment horizontal="left" vertical="center" wrapText="1" shrinkToFit="1"/>
    </xf>
    <xf numFmtId="0" fontId="8" fillId="0" borderId="1" xfId="0" applyNumberFormat="1" applyFont="1" applyBorder="1" applyAlignment="1">
      <alignment horizontal="left" vertical="center"/>
    </xf>
    <xf numFmtId="0" fontId="12" fillId="2" borderId="1" xfId="0" applyNumberFormat="1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" fillId="0" borderId="2" xfId="1" applyBorder="1" applyAlignment="1" applyProtection="1">
      <alignment horizontal="left" vertical="center"/>
    </xf>
    <xf numFmtId="14" fontId="5" fillId="0" borderId="2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381000</xdr:colOff>
      <xdr:row>55</xdr:row>
      <xdr:rowOff>114300</xdr:rowOff>
    </xdr:to>
    <xdr:pic>
      <xdr:nvPicPr>
        <xdr:cNvPr id="3" name="Picture 2" descr="Order Confirmation &amp; Proforma Invoice - richcj10@gmail.com - Gmail - Google Chrome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74" t="10226" r="31001" b="108"/>
        <a:stretch/>
      </xdr:blipFill>
      <xdr:spPr>
        <a:xfrm>
          <a:off x="0" y="0"/>
          <a:ext cx="7086600" cy="902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ichcj10@gmail.com" TargetMode="External"/><Relationship Id="rId1" Type="http://schemas.openxmlformats.org/officeDocument/2006/relationships/hyperlink" Target="mailto:glewis@uakron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77"/>
  <sheetViews>
    <sheetView tabSelected="1" zoomScale="80" zoomScaleNormal="80" workbookViewId="0">
      <selection activeCell="D15" sqref="D15"/>
    </sheetView>
  </sheetViews>
  <sheetFormatPr defaultColWidth="9" defaultRowHeight="12.75"/>
  <cols>
    <col min="1" max="1" width="7" style="4" customWidth="1"/>
    <col min="2" max="2" width="59.42578125" style="4" bestFit="1" customWidth="1"/>
    <col min="3" max="3" width="37.5703125" style="4" customWidth="1"/>
    <col min="4" max="4" width="50.42578125" style="4" customWidth="1"/>
    <col min="5" max="5" width="22.28515625" style="4" bestFit="1" customWidth="1"/>
    <col min="6" max="6" width="29.7109375" style="4" customWidth="1"/>
    <col min="7" max="7" width="126" style="4" bestFit="1" customWidth="1"/>
    <col min="8" max="9" width="9.7109375" style="4"/>
    <col min="10" max="10" width="40.7109375" style="4" customWidth="1"/>
    <col min="11" max="11" width="39.85546875" style="4" customWidth="1"/>
    <col min="12" max="12" width="12" style="4" customWidth="1"/>
    <col min="13" max="16384" width="9" style="4"/>
  </cols>
  <sheetData>
    <row r="1" spans="1:174" ht="23.25">
      <c r="D1" s="5" t="s">
        <v>0</v>
      </c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23.25">
      <c r="D2" s="5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8">
      <c r="C3" s="6" t="s">
        <v>1</v>
      </c>
      <c r="D3" s="7" t="s">
        <v>2</v>
      </c>
      <c r="E3" s="6" t="s">
        <v>3</v>
      </c>
      <c r="F3" s="40" t="s">
        <v>46</v>
      </c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8">
      <c r="C5" s="6" t="s">
        <v>4</v>
      </c>
      <c r="D5" s="7" t="s">
        <v>5</v>
      </c>
      <c r="E5" s="6"/>
      <c r="F5" s="6" t="s">
        <v>6</v>
      </c>
      <c r="G5" s="41">
        <v>42085</v>
      </c>
      <c r="H5" s="7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">
      <c r="B6" s="6"/>
      <c r="C6" s="6"/>
      <c r="D6" s="8"/>
      <c r="E6" s="6"/>
      <c r="G6" s="9"/>
      <c r="H6" s="9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ht="18">
      <c r="C7" s="6" t="s">
        <v>7</v>
      </c>
      <c r="D7" s="10"/>
      <c r="E7" s="6"/>
      <c r="F7" s="6" t="s">
        <v>8</v>
      </c>
      <c r="G7" s="10"/>
      <c r="H7" s="11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ht="18">
      <c r="B8" s="6"/>
      <c r="C8" s="6"/>
      <c r="D8" s="6"/>
      <c r="E8" s="6"/>
      <c r="G8" s="8"/>
      <c r="H8" s="9"/>
      <c r="J8" s="2"/>
      <c r="K8" s="2"/>
      <c r="L8" s="3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8">
      <c r="B9" s="6"/>
      <c r="C9" s="6" t="s">
        <v>9</v>
      </c>
      <c r="D9" s="12" t="s">
        <v>10</v>
      </c>
      <c r="E9" s="6"/>
      <c r="F9" s="8" t="s">
        <v>11</v>
      </c>
      <c r="G9" s="10"/>
      <c r="H9" s="7"/>
      <c r="J9" s="2"/>
      <c r="K9" s="2"/>
      <c r="L9" s="3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>
      <c r="H10" s="13" t="s">
        <v>12</v>
      </c>
      <c r="I10" s="13" t="s">
        <v>13</v>
      </c>
      <c r="J10" s="2"/>
      <c r="K10" s="2"/>
      <c r="L10" s="2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>
      <c r="A11" s="14" t="s">
        <v>14</v>
      </c>
      <c r="B11" s="14" t="s">
        <v>15</v>
      </c>
      <c r="C11" s="14" t="s">
        <v>16</v>
      </c>
      <c r="D11" s="14" t="s">
        <v>17</v>
      </c>
      <c r="E11" s="14" t="s">
        <v>18</v>
      </c>
      <c r="F11" s="14" t="s">
        <v>19</v>
      </c>
      <c r="G11" s="14" t="s">
        <v>20</v>
      </c>
      <c r="H11" s="14" t="s">
        <v>21</v>
      </c>
      <c r="I11" s="21" t="s">
        <v>21</v>
      </c>
      <c r="J11" s="22"/>
      <c r="K11" s="22"/>
      <c r="L11" s="2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s="1" customFormat="1">
      <c r="A12" s="1">
        <v>3</v>
      </c>
      <c r="B12" s="34" t="s">
        <v>30</v>
      </c>
      <c r="C12" s="38" t="s">
        <v>33</v>
      </c>
      <c r="D12" s="33" t="s">
        <v>29</v>
      </c>
      <c r="E12" s="1" t="s">
        <v>27</v>
      </c>
      <c r="F12" s="16" t="s">
        <v>35</v>
      </c>
      <c r="G12" s="1" t="s">
        <v>36</v>
      </c>
      <c r="H12" s="1">
        <v>39.5</v>
      </c>
      <c r="I12" s="24">
        <f t="shared" ref="I12" si="0">H12*A12</f>
        <v>118.5</v>
      </c>
      <c r="J12" s="25"/>
      <c r="K12" s="26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7"/>
    </row>
    <row r="13" spans="1:174" s="1" customFormat="1">
      <c r="A13" s="1">
        <v>1</v>
      </c>
      <c r="B13" s="1" t="s">
        <v>25</v>
      </c>
      <c r="C13" s="15" t="s">
        <v>24</v>
      </c>
      <c r="D13" s="33" t="s">
        <v>28</v>
      </c>
      <c r="E13" s="1" t="s">
        <v>23</v>
      </c>
      <c r="F13" s="16" t="s">
        <v>24</v>
      </c>
      <c r="G13" s="1" t="s">
        <v>26</v>
      </c>
      <c r="H13" s="1">
        <v>552.85</v>
      </c>
      <c r="I13" s="24">
        <f t="shared" ref="I13:I33" si="1">H13*A13</f>
        <v>552.85</v>
      </c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7"/>
    </row>
    <row r="14" spans="1:174" s="1" customFormat="1">
      <c r="A14" s="1">
        <v>2</v>
      </c>
      <c r="B14" s="34" t="s">
        <v>34</v>
      </c>
      <c r="C14" s="38" t="s">
        <v>33</v>
      </c>
      <c r="D14" s="33" t="s">
        <v>39</v>
      </c>
      <c r="E14" s="1" t="s">
        <v>31</v>
      </c>
      <c r="F14" s="37">
        <v>1721</v>
      </c>
      <c r="G14" s="1" t="s">
        <v>32</v>
      </c>
      <c r="H14" s="1">
        <v>9.9499999999999993</v>
      </c>
      <c r="I14" s="24">
        <f t="shared" si="1"/>
        <v>19.899999999999999</v>
      </c>
      <c r="J14" s="25"/>
      <c r="K14" s="26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7"/>
    </row>
    <row r="15" spans="1:174" s="1" customFormat="1">
      <c r="A15" s="1">
        <v>7</v>
      </c>
      <c r="B15" s="34" t="s">
        <v>45</v>
      </c>
      <c r="C15" s="15" t="s">
        <v>43</v>
      </c>
      <c r="D15" s="16" t="s">
        <v>44</v>
      </c>
      <c r="E15" s="34" t="s">
        <v>42</v>
      </c>
      <c r="F15" s="37">
        <v>3819</v>
      </c>
      <c r="G15" s="1" t="s">
        <v>41</v>
      </c>
      <c r="H15" s="1">
        <v>32.950000000000003</v>
      </c>
      <c r="I15" s="24">
        <f t="shared" si="1"/>
        <v>230.65000000000003</v>
      </c>
      <c r="J15" s="25"/>
      <c r="K15" s="26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7"/>
    </row>
    <row r="16" spans="1:174" s="1" customFormat="1">
      <c r="C16" s="15"/>
      <c r="D16" s="16"/>
      <c r="F16" s="16"/>
      <c r="I16" s="24">
        <f t="shared" si="1"/>
        <v>0</v>
      </c>
      <c r="J16" s="25"/>
      <c r="K16" s="26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7"/>
    </row>
    <row r="17" spans="2:53" s="1" customFormat="1">
      <c r="C17" s="15"/>
      <c r="D17" s="16"/>
      <c r="F17" s="16"/>
      <c r="I17" s="24">
        <f t="shared" si="1"/>
        <v>0</v>
      </c>
      <c r="J17" s="25"/>
      <c r="K17" s="26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7"/>
    </row>
    <row r="18" spans="2:53" s="1" customFormat="1">
      <c r="C18" s="15"/>
      <c r="D18" s="16"/>
      <c r="F18" s="16"/>
      <c r="I18" s="24">
        <f t="shared" si="1"/>
        <v>0</v>
      </c>
      <c r="J18" s="25"/>
      <c r="K18" s="26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7"/>
    </row>
    <row r="19" spans="2:53" s="1" customFormat="1">
      <c r="C19" s="15"/>
      <c r="D19" s="16"/>
      <c r="F19" s="16"/>
      <c r="I19" s="24">
        <f t="shared" si="1"/>
        <v>0</v>
      </c>
      <c r="J19" s="25"/>
      <c r="K19" s="26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7"/>
    </row>
    <row r="20" spans="2:53" s="1" customFormat="1">
      <c r="C20" s="15"/>
      <c r="D20" s="16"/>
      <c r="F20" s="16"/>
      <c r="I20" s="24">
        <f t="shared" si="1"/>
        <v>0</v>
      </c>
      <c r="J20" s="25"/>
      <c r="K20" s="26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7"/>
    </row>
    <row r="21" spans="2:53" s="1" customFormat="1">
      <c r="C21" s="15"/>
      <c r="D21" s="16"/>
      <c r="F21" s="16"/>
      <c r="I21" s="24">
        <f t="shared" si="1"/>
        <v>0</v>
      </c>
      <c r="J21" s="25"/>
      <c r="K21" s="26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7"/>
    </row>
    <row r="22" spans="2:53" s="1" customFormat="1">
      <c r="C22" s="15"/>
      <c r="D22" s="16"/>
      <c r="F22" s="16"/>
      <c r="I22" s="24">
        <f t="shared" si="1"/>
        <v>0</v>
      </c>
      <c r="J22" s="25"/>
      <c r="K22" s="26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7"/>
    </row>
    <row r="23" spans="2:53" s="1" customFormat="1">
      <c r="C23" s="15"/>
      <c r="D23" s="16"/>
      <c r="F23" s="16"/>
      <c r="I23" s="24">
        <f t="shared" si="1"/>
        <v>0</v>
      </c>
      <c r="J23" s="25"/>
      <c r="K23" s="26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7"/>
    </row>
    <row r="24" spans="2:53" s="1" customFormat="1">
      <c r="C24" s="15"/>
      <c r="D24" s="16"/>
      <c r="F24" s="16"/>
      <c r="I24" s="24">
        <f t="shared" si="1"/>
        <v>0</v>
      </c>
      <c r="J24" s="25"/>
      <c r="K24" s="26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7"/>
    </row>
    <row r="25" spans="2:53" s="1" customFormat="1">
      <c r="C25" s="15"/>
      <c r="D25" s="16"/>
      <c r="F25" s="16"/>
      <c r="I25" s="24">
        <f t="shared" si="1"/>
        <v>0</v>
      </c>
      <c r="J25" s="25"/>
      <c r="K25" s="26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7"/>
    </row>
    <row r="26" spans="2:53" s="1" customFormat="1">
      <c r="C26" s="15"/>
      <c r="D26" s="16"/>
      <c r="F26" s="16"/>
      <c r="G26" s="17"/>
      <c r="I26" s="24">
        <f t="shared" si="1"/>
        <v>0</v>
      </c>
      <c r="J26" s="25"/>
      <c r="K26" s="26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7"/>
    </row>
    <row r="27" spans="2:53" s="1" customFormat="1">
      <c r="C27" s="15"/>
      <c r="D27" s="16"/>
      <c r="F27" s="16"/>
      <c r="I27" s="24">
        <f t="shared" si="1"/>
        <v>0</v>
      </c>
      <c r="J27" s="25"/>
      <c r="K27" s="26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7"/>
    </row>
    <row r="28" spans="2:53" s="1" customFormat="1">
      <c r="C28" s="15"/>
      <c r="D28" s="16"/>
      <c r="F28" s="16"/>
      <c r="I28" s="24">
        <f t="shared" si="1"/>
        <v>0</v>
      </c>
      <c r="J28" s="25"/>
      <c r="K28" s="26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7"/>
    </row>
    <row r="29" spans="2:53" s="1" customFormat="1">
      <c r="C29" s="15"/>
      <c r="D29" s="16"/>
      <c r="F29" s="16"/>
      <c r="I29" s="24">
        <f t="shared" si="1"/>
        <v>0</v>
      </c>
      <c r="J29" s="25"/>
      <c r="K29" s="2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7"/>
    </row>
    <row r="30" spans="2:53" s="1" customFormat="1">
      <c r="C30" s="15"/>
      <c r="D30" s="16"/>
      <c r="F30" s="16"/>
      <c r="I30" s="24">
        <f t="shared" si="1"/>
        <v>0</v>
      </c>
      <c r="J30" s="2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7"/>
    </row>
    <row r="31" spans="2:53" s="1" customFormat="1">
      <c r="C31" s="18"/>
      <c r="D31" s="16"/>
      <c r="F31" s="16"/>
      <c r="I31" s="24">
        <f t="shared" si="1"/>
        <v>0</v>
      </c>
      <c r="J31" s="25"/>
      <c r="K31" s="26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7"/>
    </row>
    <row r="32" spans="2:53" s="1" customFormat="1">
      <c r="B32" s="15"/>
      <c r="C32" s="18"/>
      <c r="D32" s="16"/>
      <c r="F32" s="16"/>
      <c r="I32" s="24">
        <f t="shared" si="1"/>
        <v>0</v>
      </c>
      <c r="J32" s="25"/>
      <c r="K32" s="26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7"/>
    </row>
    <row r="33" spans="1:53" s="1" customFormat="1">
      <c r="C33" s="15"/>
      <c r="D33" s="16"/>
      <c r="F33" s="16"/>
      <c r="I33" s="24">
        <f t="shared" si="1"/>
        <v>0</v>
      </c>
      <c r="J33" s="25"/>
      <c r="K33" s="26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7"/>
    </row>
    <row r="34" spans="1:53" s="1" customFormat="1">
      <c r="C34" s="15"/>
      <c r="D34" s="16"/>
      <c r="F34" s="16"/>
      <c r="G34" s="19"/>
      <c r="I34" s="24"/>
      <c r="J34" s="25"/>
      <c r="K34" s="26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7"/>
    </row>
    <row r="35" spans="1:53" s="1" customFormat="1">
      <c r="C35" s="15"/>
      <c r="D35" s="16"/>
      <c r="F35" s="16"/>
      <c r="G35" s="19"/>
      <c r="I35" s="24"/>
      <c r="J35" s="25"/>
      <c r="K35" s="26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7"/>
    </row>
    <row r="36" spans="1:53" s="1" customFormat="1">
      <c r="I36" s="24"/>
      <c r="J36" s="25"/>
      <c r="K36" s="26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7"/>
    </row>
    <row r="37" spans="1:53" s="1" customFormat="1">
      <c r="A37" s="28"/>
      <c r="B37" s="28"/>
      <c r="C37" s="28"/>
      <c r="D37" s="28"/>
      <c r="E37" s="28"/>
      <c r="F37" s="28"/>
      <c r="G37" s="28"/>
      <c r="H37" s="28"/>
      <c r="I37" s="28"/>
      <c r="J37" s="25"/>
      <c r="K37" s="26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7"/>
    </row>
    <row r="38" spans="1:53" s="1" customFormat="1">
      <c r="J38" s="25"/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7"/>
    </row>
    <row r="39" spans="1:53" s="1" customFormat="1">
      <c r="A39" s="29"/>
      <c r="B39" s="29"/>
      <c r="C39" s="29"/>
      <c r="D39" s="29"/>
      <c r="E39" s="29"/>
      <c r="F39" s="29"/>
      <c r="G39" s="29"/>
      <c r="H39" s="29"/>
      <c r="I39" s="29"/>
      <c r="J39" s="25"/>
      <c r="K39" s="26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7"/>
    </row>
    <row r="40" spans="1:53" s="1" customFormat="1">
      <c r="A40" s="30"/>
      <c r="B40" s="30"/>
      <c r="C40" s="30"/>
      <c r="D40" s="30"/>
      <c r="E40" s="30"/>
      <c r="F40" s="30"/>
      <c r="G40" s="30"/>
      <c r="H40" s="30" t="s">
        <v>22</v>
      </c>
      <c r="I40" s="30">
        <f>SUM(I12:I39)</f>
        <v>921.90000000000009</v>
      </c>
      <c r="J40" s="25"/>
      <c r="K40" s="26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7"/>
    </row>
    <row r="41" spans="1:53" s="1" customFormat="1">
      <c r="A41" s="4"/>
      <c r="B41" s="4"/>
      <c r="C41" s="4"/>
      <c r="D41" s="4"/>
      <c r="E41" s="4"/>
      <c r="F41" s="4"/>
      <c r="G41" s="4"/>
      <c r="H41" s="4"/>
      <c r="I41" s="4"/>
      <c r="J41" s="25"/>
      <c r="K41" s="26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7"/>
    </row>
    <row r="42" spans="1:53" s="1" customFormat="1" ht="34.5">
      <c r="A42" s="4"/>
      <c r="B42" s="39" t="s">
        <v>37</v>
      </c>
      <c r="C42" s="4"/>
      <c r="D42" s="4"/>
      <c r="E42" s="4"/>
      <c r="F42" s="4"/>
      <c r="G42" s="4"/>
      <c r="H42" s="4"/>
      <c r="I42" s="4"/>
      <c r="J42" s="25"/>
      <c r="K42" s="26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7"/>
    </row>
    <row r="43" spans="1:53" s="1" customFormat="1">
      <c r="A43" s="4"/>
      <c r="B43" s="34" t="s">
        <v>38</v>
      </c>
      <c r="C43" s="4"/>
      <c r="D43" s="4"/>
      <c r="E43" s="4"/>
      <c r="F43" s="4"/>
      <c r="G43" s="4"/>
      <c r="H43" s="4"/>
      <c r="I43" s="4"/>
      <c r="J43" s="25"/>
      <c r="K43" s="26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7"/>
    </row>
    <row r="44" spans="1:53" s="1" customFormat="1">
      <c r="A44" s="4"/>
      <c r="B44" s="34" t="s">
        <v>40</v>
      </c>
      <c r="C44" s="4"/>
      <c r="D44" s="4"/>
      <c r="E44" s="4"/>
      <c r="F44" s="4"/>
      <c r="G44" s="4"/>
      <c r="H44" s="4"/>
      <c r="I44" s="4"/>
      <c r="J44" s="25"/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7"/>
    </row>
    <row r="45" spans="1:53" s="1" customFormat="1">
      <c r="A45" s="4"/>
      <c r="B45" s="4"/>
      <c r="C45" s="4"/>
      <c r="D45" s="4"/>
      <c r="E45" s="4"/>
      <c r="F45" s="4"/>
      <c r="G45" s="4"/>
      <c r="H45" s="4"/>
      <c r="I45" s="4"/>
      <c r="J45" s="25"/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7"/>
    </row>
    <row r="46" spans="1:53" s="1" customFormat="1">
      <c r="A46" s="4"/>
      <c r="B46" s="4"/>
      <c r="C46" s="4"/>
      <c r="D46" s="4"/>
      <c r="E46" s="4"/>
      <c r="F46" s="4"/>
      <c r="G46" s="4"/>
      <c r="H46" s="4"/>
      <c r="I46" s="4"/>
      <c r="J46" s="25"/>
      <c r="K46" s="26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7"/>
    </row>
    <row r="47" spans="1:53" s="1" customFormat="1">
      <c r="A47" s="4"/>
      <c r="B47" s="4"/>
      <c r="C47" s="4"/>
      <c r="D47" s="4"/>
      <c r="E47" s="4"/>
      <c r="F47" s="4"/>
      <c r="G47" s="4"/>
      <c r="H47" s="4"/>
      <c r="I47" s="4"/>
      <c r="J47" s="25"/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7"/>
    </row>
    <row r="48" spans="1:53" s="1" customFormat="1">
      <c r="A48" s="4"/>
      <c r="B48" s="4"/>
      <c r="C48" s="4"/>
      <c r="D48" s="4"/>
      <c r="E48" s="4"/>
      <c r="F48" s="4"/>
      <c r="G48" s="4"/>
      <c r="H48" s="4"/>
      <c r="I48" s="4"/>
      <c r="J48" s="25"/>
      <c r="K48" s="26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7"/>
    </row>
    <row r="49" spans="1:53" s="1" customFormat="1">
      <c r="A49" s="4"/>
      <c r="B49" s="4"/>
      <c r="C49" s="4"/>
      <c r="D49" s="4"/>
      <c r="E49" s="4"/>
      <c r="F49" s="4"/>
      <c r="G49" s="4"/>
      <c r="H49" s="4"/>
      <c r="I49" s="4"/>
      <c r="J49" s="25"/>
      <c r="K49" s="26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7"/>
    </row>
    <row r="50" spans="1:53" s="1" customFormat="1">
      <c r="A50" s="4"/>
      <c r="B50" s="4"/>
      <c r="C50" s="4"/>
      <c r="D50" s="4"/>
      <c r="E50" s="4"/>
      <c r="F50" s="4"/>
      <c r="G50" s="4"/>
      <c r="H50" s="4"/>
      <c r="I50" s="4"/>
      <c r="J50" s="25"/>
      <c r="K50" s="26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7"/>
    </row>
    <row r="51" spans="1:53" s="1" customFormat="1">
      <c r="A51" s="4"/>
      <c r="B51" s="4"/>
      <c r="C51" s="4"/>
      <c r="D51" s="4"/>
      <c r="E51" s="4"/>
      <c r="F51" s="4"/>
      <c r="G51" s="4"/>
      <c r="H51" s="4"/>
      <c r="I51" s="4"/>
      <c r="J51" s="25"/>
      <c r="K51" s="26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7"/>
    </row>
    <row r="52" spans="1:53" s="1" customFormat="1">
      <c r="A52" s="4"/>
      <c r="B52" s="4"/>
      <c r="C52" s="4"/>
      <c r="D52" s="4"/>
      <c r="E52" s="4"/>
      <c r="F52" s="4"/>
      <c r="G52" s="4"/>
      <c r="H52" s="4"/>
      <c r="I52" s="4"/>
      <c r="J52" s="25"/>
      <c r="K52" s="26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7"/>
    </row>
    <row r="53" spans="1:53" s="1" customFormat="1">
      <c r="A53" s="4"/>
      <c r="B53" s="4"/>
      <c r="C53" s="4"/>
      <c r="D53" s="4"/>
      <c r="E53" s="4"/>
      <c r="F53" s="4"/>
      <c r="G53" s="4"/>
      <c r="H53" s="4"/>
      <c r="I53" s="4"/>
      <c r="J53" s="25"/>
      <c r="K53" s="26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7"/>
    </row>
    <row r="54" spans="1:53" s="1" customFormat="1">
      <c r="A54" s="4"/>
      <c r="B54" s="4"/>
      <c r="C54" s="4"/>
      <c r="D54" s="4"/>
      <c r="E54" s="4"/>
      <c r="F54" s="4"/>
      <c r="G54" s="4"/>
      <c r="H54" s="4"/>
      <c r="I54" s="4"/>
      <c r="J54" s="25"/>
      <c r="K54" s="26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7"/>
    </row>
    <row r="55" spans="1:53" s="1" customFormat="1">
      <c r="A55" s="4"/>
      <c r="B55" s="4"/>
      <c r="C55" s="4"/>
      <c r="D55" s="4"/>
      <c r="E55" s="4"/>
      <c r="F55" s="4"/>
      <c r="G55" s="4"/>
      <c r="H55" s="4"/>
      <c r="I55" s="4"/>
      <c r="J55" s="25"/>
      <c r="K55" s="26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7"/>
    </row>
    <row r="56" spans="1:53" s="1" customFormat="1">
      <c r="A56" s="4"/>
      <c r="B56" s="4"/>
      <c r="C56" s="4"/>
      <c r="D56" s="4"/>
      <c r="E56" s="4"/>
      <c r="F56" s="4"/>
      <c r="G56" s="4"/>
      <c r="H56" s="4"/>
      <c r="I56" s="4"/>
      <c r="J56" s="25"/>
      <c r="K56" s="26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7"/>
    </row>
    <row r="57" spans="1:53" s="1" customFormat="1">
      <c r="A57" s="4"/>
      <c r="B57" s="4"/>
      <c r="C57" s="4"/>
      <c r="D57" s="4"/>
      <c r="E57" s="4"/>
      <c r="F57" s="4"/>
      <c r="G57" s="4"/>
      <c r="H57" s="4"/>
      <c r="I57" s="4"/>
      <c r="J57" s="25"/>
      <c r="K57" s="26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7"/>
    </row>
    <row r="58" spans="1:53" s="1" customFormat="1">
      <c r="A58" s="4"/>
      <c r="B58" s="4"/>
      <c r="C58" s="4"/>
      <c r="D58" s="4"/>
      <c r="E58" s="4"/>
      <c r="F58" s="4"/>
      <c r="G58" s="4"/>
      <c r="H58" s="4"/>
      <c r="I58" s="4"/>
      <c r="J58" s="25"/>
      <c r="K58" s="26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7"/>
    </row>
    <row r="59" spans="1:53" s="1" customFormat="1">
      <c r="A59" s="4"/>
      <c r="B59" s="4"/>
      <c r="C59" s="4"/>
      <c r="D59" s="4"/>
      <c r="E59" s="4"/>
      <c r="F59" s="4"/>
      <c r="G59" s="4"/>
      <c r="H59" s="4"/>
      <c r="I59" s="4"/>
      <c r="J59" s="25"/>
      <c r="K59" s="26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7"/>
    </row>
    <row r="60" spans="1:53" s="1" customFormat="1">
      <c r="A60" s="4"/>
      <c r="B60" s="4"/>
      <c r="C60" s="4"/>
      <c r="D60" s="4"/>
      <c r="E60" s="4"/>
      <c r="F60" s="4"/>
      <c r="G60" s="4"/>
      <c r="H60" s="4"/>
      <c r="I60" s="4"/>
      <c r="J60" s="25"/>
      <c r="K60" s="26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7"/>
    </row>
    <row r="61" spans="1:53" s="1" customFormat="1">
      <c r="A61" s="4"/>
      <c r="B61" s="4"/>
      <c r="C61" s="4"/>
      <c r="D61" s="4"/>
      <c r="E61" s="4"/>
      <c r="F61" s="4"/>
      <c r="G61" s="4"/>
      <c r="H61" s="4"/>
      <c r="I61" s="4"/>
      <c r="J61" s="25"/>
      <c r="K61" s="26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7"/>
    </row>
    <row r="62" spans="1:53" s="1" customFormat="1">
      <c r="A62" s="4"/>
      <c r="B62" s="4"/>
      <c r="C62" s="4"/>
      <c r="D62" s="4"/>
      <c r="E62" s="4"/>
      <c r="F62" s="4"/>
      <c r="G62" s="4"/>
      <c r="H62" s="4"/>
      <c r="I62" s="4"/>
      <c r="J62" s="25"/>
      <c r="K62" s="26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7"/>
    </row>
    <row r="63" spans="1:53" s="1" customFormat="1">
      <c r="A63" s="4"/>
      <c r="B63" s="4"/>
      <c r="C63" s="4"/>
      <c r="D63" s="4"/>
      <c r="E63" s="4"/>
      <c r="F63" s="4"/>
      <c r="G63" s="4"/>
      <c r="H63" s="4"/>
      <c r="I63" s="4"/>
      <c r="J63" s="25"/>
      <c r="K63" s="26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7"/>
    </row>
    <row r="64" spans="1:53" s="1" customFormat="1">
      <c r="A64" s="4"/>
      <c r="B64" s="4"/>
      <c r="C64" s="4"/>
      <c r="D64" s="4"/>
      <c r="E64" s="4"/>
      <c r="F64" s="4"/>
      <c r="G64" s="4"/>
      <c r="H64" s="4"/>
      <c r="I64" s="4"/>
      <c r="J64" s="25"/>
      <c r="K64" s="26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7"/>
    </row>
    <row r="65" spans="1:53" s="1" customFormat="1">
      <c r="A65" s="4"/>
      <c r="B65" s="4"/>
      <c r="C65" s="4"/>
      <c r="D65" s="4"/>
      <c r="E65" s="4"/>
      <c r="F65" s="4"/>
      <c r="G65" s="4"/>
      <c r="H65" s="4"/>
      <c r="I65" s="4"/>
      <c r="J65" s="25"/>
      <c r="K65" s="26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7"/>
    </row>
    <row r="66" spans="1:53" s="1" customFormat="1">
      <c r="A66" s="4"/>
      <c r="B66" s="4"/>
      <c r="C66" s="4"/>
      <c r="D66" s="4"/>
      <c r="E66" s="4"/>
      <c r="F66" s="4"/>
      <c r="G66" s="4"/>
      <c r="H66" s="4"/>
      <c r="I66" s="4"/>
      <c r="J66" s="25"/>
      <c r="K66" s="26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7"/>
    </row>
    <row r="67" spans="1:53" s="1" customFormat="1">
      <c r="A67" s="4"/>
      <c r="B67" s="4"/>
      <c r="C67" s="4"/>
      <c r="D67" s="4"/>
      <c r="E67" s="4"/>
      <c r="F67" s="4"/>
      <c r="G67" s="4"/>
      <c r="H67" s="4"/>
      <c r="I67" s="4"/>
      <c r="J67" s="25"/>
      <c r="K67" s="26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7"/>
    </row>
    <row r="68" spans="1:53" s="1" customFormat="1">
      <c r="A68" s="4"/>
      <c r="B68" s="4"/>
      <c r="C68" s="4"/>
      <c r="D68" s="4"/>
      <c r="E68" s="4"/>
      <c r="F68" s="4"/>
      <c r="G68" s="4"/>
      <c r="H68" s="4"/>
      <c r="I68" s="4"/>
      <c r="J68" s="25"/>
      <c r="K68" s="26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7"/>
    </row>
    <row r="69" spans="1:53" s="1" customFormat="1">
      <c r="A69" s="4"/>
      <c r="B69" s="4"/>
      <c r="C69" s="4"/>
      <c r="D69" s="4"/>
      <c r="E69" s="4"/>
      <c r="F69" s="4"/>
      <c r="G69" s="4"/>
      <c r="H69" s="4"/>
      <c r="I69" s="4"/>
      <c r="J69" s="25"/>
      <c r="K69" s="26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7"/>
    </row>
    <row r="70" spans="1:53" s="1" customFormat="1">
      <c r="A70" s="4"/>
      <c r="B70" s="4"/>
      <c r="C70" s="4"/>
      <c r="D70" s="4"/>
      <c r="E70" s="4"/>
      <c r="F70" s="4"/>
      <c r="G70" s="4"/>
      <c r="H70" s="4"/>
      <c r="I70" s="4"/>
      <c r="J70" s="25"/>
      <c r="K70" s="26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7"/>
    </row>
    <row r="71" spans="1:53" s="1" customFormat="1">
      <c r="A71" s="4"/>
      <c r="B71" s="4"/>
      <c r="C71" s="4"/>
      <c r="D71" s="4"/>
      <c r="E71" s="4"/>
      <c r="F71" s="4"/>
      <c r="G71" s="4"/>
      <c r="H71" s="4"/>
      <c r="I71" s="4"/>
      <c r="J71" s="25"/>
      <c r="K71" s="26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7"/>
    </row>
    <row r="72" spans="1:53" s="1" customFormat="1">
      <c r="A72" s="4"/>
      <c r="B72" s="4"/>
      <c r="C72" s="4"/>
      <c r="D72" s="4"/>
      <c r="E72" s="4"/>
      <c r="F72" s="4"/>
      <c r="G72" s="4"/>
      <c r="H72" s="4"/>
      <c r="I72" s="4"/>
      <c r="J72" s="25"/>
      <c r="K72" s="26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7"/>
    </row>
    <row r="73" spans="1:53" s="1" customFormat="1">
      <c r="A73" s="4"/>
      <c r="B73" s="4"/>
      <c r="C73" s="4"/>
      <c r="D73" s="4"/>
      <c r="E73" s="4"/>
      <c r="F73" s="4"/>
      <c r="G73" s="4"/>
      <c r="H73" s="4"/>
      <c r="I73" s="4"/>
      <c r="J73" s="25"/>
      <c r="K73" s="26"/>
      <c r="L73" s="31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7"/>
    </row>
    <row r="74" spans="1:53" s="2" customFormat="1" ht="15">
      <c r="A74" s="4"/>
      <c r="B74" s="4"/>
      <c r="C74" s="4"/>
      <c r="D74" s="4"/>
      <c r="E74" s="4"/>
      <c r="F74" s="4"/>
      <c r="G74" s="4"/>
      <c r="H74" s="4"/>
      <c r="I74" s="4"/>
      <c r="K74" s="32"/>
      <c r="L74" s="31"/>
    </row>
    <row r="75" spans="1:53" s="2" customFormat="1" ht="15">
      <c r="A75" s="4"/>
      <c r="B75" s="4"/>
      <c r="C75" s="4"/>
      <c r="D75" s="4"/>
      <c r="E75" s="4"/>
      <c r="F75" s="4"/>
      <c r="G75" s="4"/>
      <c r="H75" s="4"/>
      <c r="I75" s="4"/>
      <c r="K75" s="32"/>
      <c r="L75" s="31"/>
    </row>
    <row r="76" spans="1:53" s="3" customFormat="1" ht="15">
      <c r="A76" s="4"/>
      <c r="B76" s="4"/>
      <c r="C76" s="4"/>
      <c r="D76" s="4"/>
      <c r="E76" s="4"/>
      <c r="F76" s="4"/>
      <c r="G76" s="4"/>
      <c r="H76" s="4"/>
      <c r="I76" s="4"/>
      <c r="K76" s="32"/>
      <c r="L76" s="31"/>
    </row>
    <row r="77" spans="1:53">
      <c r="L77" s="31"/>
    </row>
  </sheetData>
  <mergeCells count="1">
    <mergeCell ref="L8:L9"/>
  </mergeCells>
  <hyperlinks>
    <hyperlink ref="D9" r:id="rId1"/>
    <hyperlink ref="F3" r:id="rId2"/>
  </hyperlinks>
  <pageMargins left="0.45" right="0.52916666666666701" top="0.5" bottom="0.55902777777777801" header="0.28888888888888897" footer="0.34930555555555598"/>
  <pageSetup scale="75" orientation="landscape" horizontalDpi="1200" verticalDpi="12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" sqref="M1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richcj10@gmail.com</cp:lastModifiedBy>
  <dcterms:created xsi:type="dcterms:W3CDTF">2014-03-24T02:24:34Z</dcterms:created>
  <dcterms:modified xsi:type="dcterms:W3CDTF">2015-03-23T03:20:28Z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