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239/Github/IMT/raw-data/"/>
    </mc:Choice>
  </mc:AlternateContent>
  <xr:revisionPtr revIDLastSave="0" documentId="13_ncr:1_{836A5FBE-68A9-6948-8A36-36CB2913E778}" xr6:coauthVersionLast="47" xr6:coauthVersionMax="47" xr10:uidLastSave="{00000000-0000-0000-0000-000000000000}"/>
  <bookViews>
    <workbookView xWindow="0" yWindow="760" windowWidth="34560" windowHeight="20440" activeTab="1" xr2:uid="{8D32C7FD-A6DD-4549-A10B-2A17D291F932}"/>
  </bookViews>
  <sheets>
    <sheet name="Sheet2" sheetId="2" r:id="rId1"/>
    <sheet name="Sheet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<sst xmlns="http://schemas.openxmlformats.org/spreadsheetml/2006/main" count="174" uniqueCount="62">
  <si>
    <t>id</t>
  </si>
  <si>
    <t>year</t>
  </si>
  <si>
    <t>location</t>
  </si>
  <si>
    <t>treatment</t>
  </si>
  <si>
    <t>block</t>
  </si>
  <si>
    <t>plot</t>
  </si>
  <si>
    <t>microplot</t>
  </si>
  <si>
    <t>bean_emergence</t>
  </si>
  <si>
    <t>bean_biomass</t>
  </si>
  <si>
    <t>intrarow_weed_biomass</t>
  </si>
  <si>
    <t>interrow_weed_biomass</t>
  </si>
  <si>
    <t>weed_biomass</t>
  </si>
  <si>
    <t>bean_population</t>
  </si>
  <si>
    <t>bean_yield</t>
  </si>
  <si>
    <t>seed_weight</t>
  </si>
  <si>
    <t>FH_B1_P101</t>
  </si>
  <si>
    <t>FH</t>
  </si>
  <si>
    <t>EWC</t>
  </si>
  <si>
    <t>M</t>
  </si>
  <si>
    <t>FH_B1_P101_SW</t>
  </si>
  <si>
    <t>SW</t>
  </si>
  <si>
    <t>FH_B1_P102</t>
  </si>
  <si>
    <t>LWC</t>
  </si>
  <si>
    <t>FH_B1_P102_SW</t>
  </si>
  <si>
    <t>FH_B1_P103</t>
  </si>
  <si>
    <t>AWC</t>
  </si>
  <si>
    <t>FH_B1_P103_SW</t>
  </si>
  <si>
    <t>FH_B1_P104</t>
  </si>
  <si>
    <t>NWC</t>
  </si>
  <si>
    <t>FH_B1_P104_WF</t>
  </si>
  <si>
    <t>WF</t>
  </si>
  <si>
    <t>FH_B1_P104_SW</t>
  </si>
  <si>
    <t>FH_B1_P201</t>
  </si>
  <si>
    <t>FH_B1_P201_SW</t>
  </si>
  <si>
    <t>FH_B1_P202</t>
  </si>
  <si>
    <t>FH_B1_P202_WF</t>
  </si>
  <si>
    <t>FH_B1_P202_SW</t>
  </si>
  <si>
    <t>FH_B1_P203</t>
  </si>
  <si>
    <t>FH_B1_P203_SW</t>
  </si>
  <si>
    <t>FH_B1_P204</t>
  </si>
  <si>
    <t>FH_B1_P204_SW</t>
  </si>
  <si>
    <t>FH_B1_P301</t>
  </si>
  <si>
    <t>FH_B1_P301_WF</t>
  </si>
  <si>
    <t>FH_B1_P301_SW</t>
  </si>
  <si>
    <t>FH_B1_P302</t>
  </si>
  <si>
    <t>FH_B1_P302_SW</t>
  </si>
  <si>
    <t>FH_B1_P303</t>
  </si>
  <si>
    <t>FH_B1_P303_SW</t>
  </si>
  <si>
    <t>FH_B1_P304</t>
  </si>
  <si>
    <t>FH_B1_P304_SW</t>
  </si>
  <si>
    <t>FH_B1_P401</t>
  </si>
  <si>
    <t>FH_B1_P401_SW</t>
  </si>
  <si>
    <t>FH_B1_P402</t>
  </si>
  <si>
    <t>FH_B1_P402_SW</t>
  </si>
  <si>
    <t>FH_B1_P403</t>
  </si>
  <si>
    <t>FHU_B1_P403_WF</t>
  </si>
  <si>
    <t>FH_B1_P403_SW</t>
  </si>
  <si>
    <t>FH_B1_P404</t>
  </si>
  <si>
    <t>FH_B1_P404_SW</t>
  </si>
  <si>
    <t>Row Labels</t>
  </si>
  <si>
    <t>Grand Total</t>
  </si>
  <si>
    <t>Sum of bean_yield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</si>
</sst>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2" borderId="2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Youngerman" refreshedDate="45712.851221527781" createdVersion="8" refreshedVersion="8" minRefreshableVersion="3" recordCount="36" xr:uid="{93B6BC42-8BDB-8544-A334-A424EBD6033E}">
  <cacheSource type="worksheet">
    <worksheetSource ref="A1:N37" sheet="Sheet1"/>
  </cacheSource>
  <cacheFields count="14">
    <cacheField name="id" numFmtId="0">
      <sharedItems/>
    </cacheField>
    <cacheField name="year" numFmtId="0">
      <sharedItems containsSemiMixedTypes="0" containsString="0" containsNumber="1" containsInteger="1" minValue="2024" maxValue="2024"/>
    </cacheField>
    <cacheField name="location" numFmtId="0">
      <sharedItems/>
    </cacheField>
    <cacheField name="treatment" numFmtId="0">
      <sharedItems count="4">
        <s v="EWC"/>
        <s v="LWC"/>
        <s v="AWC"/>
        <s v="NWC"/>
      </sharedItems>
    </cacheField>
    <cacheField name="block" numFmtId="0">
      <sharedItems containsSemiMixedTypes="0" containsString="0" containsNumber="1" containsInteger="1" minValue="1" maxValue="4"/>
    </cacheField>
    <cacheField name="plot" numFmtId="0">
      <sharedItems containsSemiMixedTypes="0" containsString="0" containsNumber="1" containsInteger="1" minValue="101" maxValue="404"/>
    </cacheField>
    <cacheField name="microplot" numFmtId="0">
      <sharedItems count="3">
        <s v="M"/>
        <s v="SW"/>
        <s v="WF"/>
      </sharedItems>
    </cacheField>
    <cacheField name="bean_emergence" numFmtId="0">
      <sharedItems containsSemiMixedTypes="0" containsString="0" containsNumber="1" containsInteger="1" minValue="19" maxValue="35"/>
    </cacheField>
    <cacheField name="bean_biomass" numFmtId="0">
      <sharedItems containsSemiMixedTypes="0" containsString="0" containsNumber="1" minValue="71.56" maxValue="296.02"/>
    </cacheField>
    <cacheField name="intrarow_weed_biomass" numFmtId="0">
      <sharedItems containsSemiMixedTypes="0" containsString="0" containsNumber="1" minValue="0" maxValue="106.53"/>
    </cacheField>
    <cacheField name="interrow_weed_biomass" numFmtId="0">
      <sharedItems containsSemiMixedTypes="0" containsString="0" containsNumber="1" minValue="0" maxValue="180.1"/>
    </cacheField>
    <cacheField name="weed_biomass" numFmtId="0">
      <sharedItems containsSemiMixedTypes="0" containsString="0" containsNumber="1" minValue="0" maxValue="213.06"/>
    </cacheField>
    <cacheField name="bean_population" numFmtId="0">
      <sharedItems containsSemiMixedTypes="0" containsString="0" containsNumber="1" minValue="16" maxValue="31"/>
    </cacheField>
    <cacheField name="bean_yield" numFmtId="0">
      <sharedItems containsSemiMixedTypes="0" containsString="0" containsNumber="1" minValue="73.44" maxValue="363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FH_B1_P101"/>
    <n v="2024"/>
    <s v="FH"/>
    <x v="0"/>
    <n v="1"/>
    <n v="101"/>
    <x v="0"/>
    <n v="32"/>
    <n v="120.37"/>
    <n v="10.08"/>
    <n v="68.430000000000007"/>
    <n v="78.510000000000005"/>
    <n v="18"/>
    <n v="139.85"/>
  </r>
  <r>
    <s v="FH_B1_P101_SW"/>
    <n v="2024"/>
    <s v="FH"/>
    <x v="0"/>
    <n v="1"/>
    <n v="101"/>
    <x v="1"/>
    <n v="29"/>
    <n v="104.44"/>
    <n v="20.56"/>
    <n v="89.6"/>
    <n v="110.16"/>
    <n v="21"/>
    <n v="153.24"/>
  </r>
  <r>
    <s v="FH_B1_P102"/>
    <n v="2024"/>
    <s v="FH"/>
    <x v="1"/>
    <n v="1"/>
    <n v="102"/>
    <x v="0"/>
    <n v="31"/>
    <n v="193.2"/>
    <n v="0"/>
    <n v="10.130000000000001"/>
    <n v="10.130000000000001"/>
    <n v="23"/>
    <n v="192.95"/>
  </r>
  <r>
    <s v="FH_B1_P102_SW"/>
    <n v="2024"/>
    <s v="FH"/>
    <x v="1"/>
    <n v="1"/>
    <n v="102"/>
    <x v="1"/>
    <n v="21"/>
    <n v="75.42"/>
    <n v="5.49"/>
    <n v="58.71"/>
    <n v="64.2"/>
    <n v="24"/>
    <n v="217.43"/>
  </r>
  <r>
    <s v="FH_B1_P103"/>
    <n v="2024"/>
    <s v="FH"/>
    <x v="2"/>
    <n v="1"/>
    <n v="103"/>
    <x v="0"/>
    <n v="20"/>
    <n v="185.88"/>
    <n v="0.05"/>
    <n v="14.08"/>
    <n v="14.13"/>
    <n v="21"/>
    <n v="276.42"/>
  </r>
  <r>
    <s v="FH_B1_P103_SW"/>
    <n v="2024"/>
    <s v="FH"/>
    <x v="2"/>
    <n v="1"/>
    <n v="103"/>
    <x v="1"/>
    <n v="24"/>
    <n v="85.61"/>
    <n v="41.91"/>
    <n v="38.229999999999997"/>
    <n v="80.139999999999986"/>
    <n v="26"/>
    <n v="185.72"/>
  </r>
  <r>
    <s v="FH_B1_P104"/>
    <n v="2024"/>
    <s v="FH"/>
    <x v="3"/>
    <n v="1"/>
    <n v="104"/>
    <x v="0"/>
    <n v="20"/>
    <n v="123.99"/>
    <n v="38.58"/>
    <n v="135.05000000000001"/>
    <n v="173.63"/>
    <n v="17"/>
    <n v="73.44"/>
  </r>
  <r>
    <s v="FH_B1_P104_WF"/>
    <n v="2024"/>
    <s v="FH"/>
    <x v="3"/>
    <n v="1"/>
    <n v="104"/>
    <x v="2"/>
    <n v="25"/>
    <n v="263.55"/>
    <n v="0"/>
    <n v="0"/>
    <n v="0"/>
    <n v="23"/>
    <n v="343.18"/>
  </r>
  <r>
    <s v="FH_B1_P104_SW"/>
    <n v="2024"/>
    <s v="FH"/>
    <x v="3"/>
    <n v="1"/>
    <n v="104"/>
    <x v="1"/>
    <n v="27"/>
    <n v="80.31"/>
    <n v="9.09"/>
    <n v="130.19999999999999"/>
    <n v="139.29"/>
    <n v="20.5"/>
    <n v="157.38999999999999"/>
  </r>
  <r>
    <s v="FH_B1_P201"/>
    <n v="2024"/>
    <s v="FH"/>
    <x v="2"/>
    <n v="2"/>
    <n v="201"/>
    <x v="0"/>
    <n v="30"/>
    <n v="179"/>
    <n v="0"/>
    <n v="1.8"/>
    <n v="1.8"/>
    <n v="25"/>
    <n v="216.82"/>
  </r>
  <r>
    <s v="FH_B1_P201_SW"/>
    <n v="2024"/>
    <s v="FH"/>
    <x v="2"/>
    <n v="2"/>
    <n v="201"/>
    <x v="1"/>
    <n v="29"/>
    <n v="108.09"/>
    <n v="42.64"/>
    <n v="12.16"/>
    <n v="54.8"/>
    <n v="23"/>
    <n v="194.05"/>
  </r>
  <r>
    <s v="FH_B1_P202"/>
    <n v="2024"/>
    <s v="FH"/>
    <x v="3"/>
    <n v="2"/>
    <n v="202"/>
    <x v="0"/>
    <n v="27"/>
    <n v="105.23"/>
    <n v="11.11"/>
    <n v="60"/>
    <n v="71.11"/>
    <n v="16"/>
    <n v="215.58"/>
  </r>
  <r>
    <s v="FH_B1_P202_WF"/>
    <n v="2024"/>
    <s v="FH"/>
    <x v="3"/>
    <n v="2"/>
    <n v="202"/>
    <x v="2"/>
    <n v="23"/>
    <n v="242.35"/>
    <n v="0"/>
    <n v="0"/>
    <n v="0"/>
    <n v="20"/>
    <n v="331.85"/>
  </r>
  <r>
    <s v="FH_B1_P202_SW"/>
    <n v="2024"/>
    <s v="FH"/>
    <x v="3"/>
    <n v="2"/>
    <n v="202"/>
    <x v="1"/>
    <n v="28"/>
    <n v="96.1"/>
    <n v="106.53"/>
    <n v="106.53"/>
    <n v="213.06"/>
    <n v="21"/>
    <n v="137.69999999999999"/>
  </r>
  <r>
    <s v="FH_B1_P203"/>
    <n v="2024"/>
    <s v="FH"/>
    <x v="0"/>
    <n v="2"/>
    <n v="203"/>
    <x v="0"/>
    <n v="25"/>
    <n v="122.56"/>
    <n v="20.92"/>
    <n v="119.51"/>
    <n v="140.43"/>
    <n v="21"/>
    <n v="215.31"/>
  </r>
  <r>
    <s v="FH_B1_P203_SW"/>
    <n v="2024"/>
    <s v="FH"/>
    <x v="0"/>
    <n v="2"/>
    <n v="203"/>
    <x v="1"/>
    <n v="24"/>
    <n v="103.03"/>
    <n v="31.09"/>
    <n v="88.9"/>
    <n v="119.99000000000001"/>
    <n v="28"/>
    <n v="210.98"/>
  </r>
  <r>
    <s v="FH_B1_P204"/>
    <n v="2024"/>
    <s v="FH"/>
    <x v="1"/>
    <n v="2"/>
    <n v="204"/>
    <x v="0"/>
    <n v="33"/>
    <n v="130.06"/>
    <n v="0"/>
    <n v="14.31"/>
    <n v="14.31"/>
    <n v="24"/>
    <n v="249.07"/>
  </r>
  <r>
    <s v="FH_B1_P204_SW"/>
    <n v="2024"/>
    <s v="FH"/>
    <x v="1"/>
    <n v="2"/>
    <n v="204"/>
    <x v="1"/>
    <n v="26"/>
    <n v="103.73"/>
    <n v="56.24"/>
    <n v="2.2200000000000002"/>
    <n v="58.46"/>
    <n v="20"/>
    <n v="155.41999999999999"/>
  </r>
  <r>
    <s v="FH_B1_P301"/>
    <n v="2024"/>
    <s v="FH"/>
    <x v="3"/>
    <n v="3"/>
    <n v="301"/>
    <x v="0"/>
    <n v="23"/>
    <n v="186.51"/>
    <n v="0"/>
    <n v="180.1"/>
    <n v="180.1"/>
    <n v="17"/>
    <n v="292.85000000000002"/>
  </r>
  <r>
    <s v="FH_B1_P301_WF"/>
    <n v="2024"/>
    <s v="FH"/>
    <x v="3"/>
    <n v="3"/>
    <n v="301"/>
    <x v="2"/>
    <n v="30"/>
    <n v="295.02"/>
    <n v="0"/>
    <n v="0"/>
    <n v="0"/>
    <n v="31"/>
    <n v="297.42"/>
  </r>
  <r>
    <s v="FH_B1_P301_SW"/>
    <n v="2024"/>
    <s v="FH"/>
    <x v="3"/>
    <n v="3"/>
    <n v="301"/>
    <x v="1"/>
    <n v="21"/>
    <n v="122.54"/>
    <n v="18.670000000000002"/>
    <n v="99.54"/>
    <n v="118.21000000000001"/>
    <n v="20"/>
    <n v="156.55000000000001"/>
  </r>
  <r>
    <s v="FH_B1_P302"/>
    <n v="2024"/>
    <s v="FH"/>
    <x v="0"/>
    <n v="3"/>
    <n v="302"/>
    <x v="0"/>
    <n v="29"/>
    <n v="130.38999999999999"/>
    <n v="0"/>
    <n v="52.65"/>
    <n v="52.65"/>
    <n v="27"/>
    <n v="363.11"/>
  </r>
  <r>
    <s v="FH_B1_P302_SW"/>
    <n v="2024"/>
    <s v="FH"/>
    <x v="0"/>
    <n v="3"/>
    <n v="302"/>
    <x v="1"/>
    <n v="20"/>
    <n v="134.19999999999999"/>
    <n v="3.76"/>
    <n v="94.85"/>
    <n v="98.61"/>
    <n v="26"/>
    <n v="223.24"/>
  </r>
  <r>
    <s v="FH_B1_P303"/>
    <n v="2024"/>
    <s v="FH"/>
    <x v="1"/>
    <n v="3"/>
    <n v="303"/>
    <x v="0"/>
    <n v="26"/>
    <n v="160.47"/>
    <n v="13.44"/>
    <n v="0"/>
    <n v="13.44"/>
    <n v="19"/>
    <n v="167.47"/>
  </r>
  <r>
    <s v="FH_B1_P303_SW"/>
    <n v="2024"/>
    <s v="FH"/>
    <x v="1"/>
    <n v="3"/>
    <n v="303"/>
    <x v="1"/>
    <n v="35"/>
    <n v="89.71"/>
    <n v="34.67"/>
    <n v="33.43"/>
    <n v="68.099999999999994"/>
    <n v="19"/>
    <n v="114.42"/>
  </r>
  <r>
    <s v="FH_B1_P304"/>
    <n v="2024"/>
    <s v="FH"/>
    <x v="2"/>
    <n v="3"/>
    <n v="304"/>
    <x v="0"/>
    <n v="29"/>
    <n v="219.83"/>
    <n v="0"/>
    <n v="0.05"/>
    <n v="0.05"/>
    <n v="24"/>
    <n v="260.26"/>
  </r>
  <r>
    <s v="FH_B1_P304_SW"/>
    <n v="2024"/>
    <s v="FH"/>
    <x v="2"/>
    <n v="3"/>
    <n v="304"/>
    <x v="1"/>
    <n v="26"/>
    <n v="71.56"/>
    <n v="36.39"/>
    <n v="33.03"/>
    <n v="69.42"/>
    <n v="21"/>
    <n v="148.22999999999999"/>
  </r>
  <r>
    <s v="FH_B1_P401"/>
    <n v="2024"/>
    <s v="FH"/>
    <x v="1"/>
    <n v="4"/>
    <n v="401"/>
    <x v="0"/>
    <n v="29"/>
    <n v="154.22999999999999"/>
    <n v="16.09"/>
    <n v="34.47"/>
    <n v="50.56"/>
    <n v="24"/>
    <n v="328.71"/>
  </r>
  <r>
    <s v="FH_B1_P401_SW"/>
    <n v="2024"/>
    <s v="FH"/>
    <x v="1"/>
    <n v="4"/>
    <n v="401"/>
    <x v="1"/>
    <n v="21"/>
    <n v="197.69"/>
    <n v="26.45"/>
    <n v="0"/>
    <n v="26.45"/>
    <n v="28"/>
    <n v="269.58"/>
  </r>
  <r>
    <s v="FH_B1_P402"/>
    <n v="2024"/>
    <s v="FH"/>
    <x v="2"/>
    <n v="4"/>
    <n v="402"/>
    <x v="0"/>
    <n v="27"/>
    <n v="152.5"/>
    <n v="0"/>
    <n v="5.46"/>
    <n v="5.46"/>
    <n v="20"/>
    <n v="259.56"/>
  </r>
  <r>
    <s v="FH_B1_P402_SW"/>
    <n v="2024"/>
    <s v="FH"/>
    <x v="2"/>
    <n v="4"/>
    <n v="402"/>
    <x v="1"/>
    <n v="24"/>
    <n v="160.32"/>
    <n v="4.8899999999999997"/>
    <n v="18.75"/>
    <n v="23.64"/>
    <n v="17"/>
    <n v="171.35"/>
  </r>
  <r>
    <s v="FH_B1_P403"/>
    <n v="2024"/>
    <s v="FH"/>
    <x v="3"/>
    <n v="4"/>
    <n v="403"/>
    <x v="0"/>
    <n v="23"/>
    <n v="185.37"/>
    <n v="0"/>
    <n v="95.34"/>
    <n v="95.34"/>
    <n v="24"/>
    <n v="242.45"/>
  </r>
  <r>
    <s v="FHU_B1_P403_WF"/>
    <n v="2024"/>
    <s v="FH"/>
    <x v="3"/>
    <n v="4"/>
    <n v="403"/>
    <x v="2"/>
    <n v="23"/>
    <n v="296.02"/>
    <n v="0"/>
    <n v="0"/>
    <n v="0"/>
    <n v="27"/>
    <n v="342.65"/>
  </r>
  <r>
    <s v="FH_B1_P403_SW"/>
    <n v="2024"/>
    <s v="FH"/>
    <x v="3"/>
    <n v="4"/>
    <n v="403"/>
    <x v="1"/>
    <n v="19"/>
    <n v="119.05"/>
    <n v="11.54"/>
    <n v="121.29"/>
    <n v="132.83000000000001"/>
    <n v="20"/>
    <n v="183.22"/>
  </r>
  <r>
    <s v="FH_B1_P404"/>
    <n v="2024"/>
    <s v="FH"/>
    <x v="0"/>
    <n v="4"/>
    <n v="404"/>
    <x v="0"/>
    <n v="30"/>
    <n v="194.11"/>
    <n v="0"/>
    <n v="45.72"/>
    <n v="45.72"/>
    <n v="24"/>
    <n v="277"/>
  </r>
  <r>
    <s v="FH_B1_P404_SW"/>
    <n v="2024"/>
    <s v="FH"/>
    <x v="0"/>
    <n v="4"/>
    <n v="404"/>
    <x v="1"/>
    <n v="28"/>
    <n v="113.73"/>
    <n v="10.220000000000001"/>
    <n v="107.43"/>
    <n v="117.65"/>
    <n v="20"/>
    <n v="148.88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2E2FB-4D69-5643-9399-D4EC3B730D3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4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6"/>
    <field x="3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3"/>
    </i>
    <i t="grand">
      <x/>
    </i>
  </rowItems>
  <colItems count="1">
    <i/>
  </colItems>
  <dataFields count="1">
    <dataField name="Sum of bean_yiel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CCDA-2EAA-FE45-9987-04DE08192F61}">
  <dimension ref="A3:B16"/>
  <sheetViews>
    <sheetView workbookViewId="0">
      <selection activeCell="D14" sqref="D14"/>
    </sheetView>
  </sheetViews>
  <sheetFormatPr baseColWidth="10" defaultRowHeight="16" x14ac:dyDescent="0.2"/>
  <cols>
    <col min="1" max="1" width="13" bestFit="1" customWidth="1"/>
    <col min="2" max="2" width="15.83203125" bestFit="1" customWidth="1"/>
  </cols>
  <sheetData>
    <row r="3" spans="1:2" x14ac:dyDescent="0.2">
      <c r="A3" s="10" t="s">
        <v>59</v>
      </c>
      <c r="B3" t="s">
        <v>61</v>
      </c>
    </row>
    <row r="4" spans="1:2" x14ac:dyDescent="0.2">
      <c r="A4" s="11" t="s">
        <v>18</v>
      </c>
      <c r="B4" s="13">
        <v>3770.8499999999995</v>
      </c>
    </row>
    <row r="5" spans="1:2" x14ac:dyDescent="0.2">
      <c r="A5" s="12" t="s">
        <v>25</v>
      </c>
      <c r="B5" s="13">
        <v>1013.06</v>
      </c>
    </row>
    <row r="6" spans="1:2" x14ac:dyDescent="0.2">
      <c r="A6" s="12" t="s">
        <v>17</v>
      </c>
      <c r="B6" s="13">
        <v>995.27</v>
      </c>
    </row>
    <row r="7" spans="1:2" x14ac:dyDescent="0.2">
      <c r="A7" s="12" t="s">
        <v>22</v>
      </c>
      <c r="B7" s="13">
        <v>938.2</v>
      </c>
    </row>
    <row r="8" spans="1:2" x14ac:dyDescent="0.2">
      <c r="A8" s="12" t="s">
        <v>28</v>
      </c>
      <c r="B8" s="13">
        <v>824.31999999999994</v>
      </c>
    </row>
    <row r="9" spans="1:2" x14ac:dyDescent="0.2">
      <c r="A9" s="11" t="s">
        <v>20</v>
      </c>
      <c r="B9" s="13">
        <v>2827.4100000000003</v>
      </c>
    </row>
    <row r="10" spans="1:2" x14ac:dyDescent="0.2">
      <c r="A10" s="12" t="s">
        <v>25</v>
      </c>
      <c r="B10" s="13">
        <v>699.35</v>
      </c>
    </row>
    <row r="11" spans="1:2" x14ac:dyDescent="0.2">
      <c r="A11" s="12" t="s">
        <v>17</v>
      </c>
      <c r="B11" s="13">
        <v>736.35</v>
      </c>
    </row>
    <row r="12" spans="1:2" x14ac:dyDescent="0.2">
      <c r="A12" s="12" t="s">
        <v>22</v>
      </c>
      <c r="B12" s="13">
        <v>756.85</v>
      </c>
    </row>
    <row r="13" spans="1:2" x14ac:dyDescent="0.2">
      <c r="A13" s="12" t="s">
        <v>28</v>
      </c>
      <c r="B13" s="13">
        <v>634.86</v>
      </c>
    </row>
    <row r="14" spans="1:2" x14ac:dyDescent="0.2">
      <c r="A14" s="11" t="s">
        <v>30</v>
      </c>
      <c r="B14" s="13">
        <v>1315.1</v>
      </c>
    </row>
    <row r="15" spans="1:2" x14ac:dyDescent="0.2">
      <c r="A15" s="12" t="s">
        <v>28</v>
      </c>
      <c r="B15" s="13">
        <v>1315.1</v>
      </c>
    </row>
    <row r="16" spans="1:2" x14ac:dyDescent="0.2">
      <c r="A16" s="11" t="s">
        <v>60</v>
      </c>
      <c r="B16" s="13">
        <v>7913.3600000000006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2F2D-732D-964D-9CC4-82DEF7FC882F}">
  <dimension ref="A1:Q37"/>
  <sheetViews>
    <sheetView tabSelected="1" zoomScale="130" zoomScaleNormal="130" workbookViewId="0">
      <selection activeCell="J19" sqref="J19"/>
    </sheetView>
  </sheetViews>
  <sheetFormatPr baseColWidth="10" defaultRowHeight="16" x14ac:dyDescent="0.2"/>
  <cols>
    <col min="1" max="1" width="16.83203125" bestFit="1" customWidth="1"/>
    <col min="3" max="3" width="7.83203125" bestFit="1" customWidth="1"/>
    <col min="4" max="4" width="9.33203125" bestFit="1" customWidth="1"/>
    <col min="5" max="5" width="5.5" bestFit="1" customWidth="1"/>
    <col min="6" max="6" width="4.33203125" bestFit="1" customWidth="1"/>
    <col min="7" max="7" width="9" bestFit="1" customWidth="1"/>
    <col min="8" max="8" width="15" bestFit="1" customWidth="1"/>
    <col min="9" max="9" width="13" bestFit="1" customWidth="1"/>
    <col min="10" max="10" width="20.83203125" bestFit="1" customWidth="1"/>
    <col min="11" max="11" width="21.83203125" bestFit="1" customWidth="1"/>
    <col min="12" max="12" width="13.33203125" bestFit="1" customWidth="1"/>
    <col min="13" max="13" width="14.83203125" bestFit="1" customWidth="1"/>
    <col min="14" max="14" width="9.83203125" bestFit="1" customWidth="1"/>
    <col min="15" max="15" width="11.33203125" bestFit="1" customWidth="1"/>
  </cols>
  <sheetData>
    <row r="1" spans="1:1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6" t="s">
        <v>14</v>
      </c>
    </row>
    <row r="2" spans="1:17" x14ac:dyDescent="0.2">
      <c r="A2" s="7" t="s">
        <v>15</v>
      </c>
      <c r="B2" s="7">
        <v>2024</v>
      </c>
      <c r="C2" s="7" t="s">
        <v>16</v>
      </c>
      <c r="D2" s="7" t="s">
        <v>17</v>
      </c>
      <c r="E2" s="7">
        <v>1</v>
      </c>
      <c r="F2" s="7">
        <v>101</v>
      </c>
      <c r="G2" s="7" t="s">
        <v>18</v>
      </c>
      <c r="H2" s="7">
        <v>32</v>
      </c>
      <c r="I2" s="7">
        <v>120.37</v>
      </c>
      <c r="J2" s="7">
        <v>10.08</v>
      </c>
      <c r="K2">
        <v>68.430000000000007</v>
      </c>
      <c r="L2" s="7">
        <v>78.510000000000005</v>
      </c>
      <c r="M2">
        <v>18</v>
      </c>
      <c r="N2" s="7">
        <v>139.85</v>
      </c>
      <c r="Q2" s="9"/>
    </row>
    <row r="3" spans="1:17" x14ac:dyDescent="0.2">
      <c r="A3" s="7" t="s">
        <v>19</v>
      </c>
      <c r="B3" s="7">
        <v>2024</v>
      </c>
      <c r="C3" s="7" t="s">
        <v>16</v>
      </c>
      <c r="D3" s="7" t="s">
        <v>17</v>
      </c>
      <c r="E3" s="7">
        <v>1</v>
      </c>
      <c r="F3" s="7">
        <v>101</v>
      </c>
      <c r="G3" s="7" t="s">
        <v>20</v>
      </c>
      <c r="H3" s="7">
        <v>29</v>
      </c>
      <c r="I3">
        <v>104.44</v>
      </c>
      <c r="J3">
        <v>20.56</v>
      </c>
      <c r="K3" s="7">
        <v>89.6</v>
      </c>
      <c r="L3" s="7">
        <v>110.16</v>
      </c>
      <c r="M3">
        <v>21</v>
      </c>
      <c r="N3" s="7">
        <v>153.24</v>
      </c>
      <c r="Q3" s="9"/>
    </row>
    <row r="4" spans="1:17" x14ac:dyDescent="0.2">
      <c r="A4" s="7" t="s">
        <v>21</v>
      </c>
      <c r="B4" s="7">
        <v>2024</v>
      </c>
      <c r="C4" s="7" t="s">
        <v>16</v>
      </c>
      <c r="D4" s="7" t="s">
        <v>22</v>
      </c>
      <c r="E4" s="7">
        <v>1</v>
      </c>
      <c r="F4" s="7">
        <v>102</v>
      </c>
      <c r="G4" s="7" t="s">
        <v>18</v>
      </c>
      <c r="H4" s="7">
        <v>31</v>
      </c>
      <c r="I4">
        <v>193.2</v>
      </c>
      <c r="J4" s="7">
        <v>0</v>
      </c>
      <c r="K4">
        <v>10.130000000000001</v>
      </c>
      <c r="L4" s="7">
        <v>10.130000000000001</v>
      </c>
      <c r="M4">
        <v>23</v>
      </c>
      <c r="N4" s="7">
        <v>192.95</v>
      </c>
      <c r="Q4" s="9"/>
    </row>
    <row r="5" spans="1:17" x14ac:dyDescent="0.2">
      <c r="A5" s="7" t="s">
        <v>23</v>
      </c>
      <c r="B5" s="7">
        <v>2024</v>
      </c>
      <c r="C5" s="7" t="s">
        <v>16</v>
      </c>
      <c r="D5" s="7" t="s">
        <v>22</v>
      </c>
      <c r="E5" s="7">
        <v>1</v>
      </c>
      <c r="F5" s="7">
        <v>102</v>
      </c>
      <c r="G5" s="7" t="s">
        <v>20</v>
      </c>
      <c r="H5" s="7">
        <v>21</v>
      </c>
      <c r="I5">
        <v>75.42</v>
      </c>
      <c r="J5">
        <v>5.49</v>
      </c>
      <c r="K5">
        <v>58.71</v>
      </c>
      <c r="L5" s="7">
        <v>64.2</v>
      </c>
      <c r="M5">
        <v>24</v>
      </c>
      <c r="N5" s="7">
        <v>217.43</v>
      </c>
      <c r="Q5" s="9"/>
    </row>
    <row r="6" spans="1:17" x14ac:dyDescent="0.2">
      <c r="A6" s="7" t="s">
        <v>24</v>
      </c>
      <c r="B6" s="7">
        <v>2024</v>
      </c>
      <c r="C6" s="7" t="s">
        <v>16</v>
      </c>
      <c r="D6" s="7" t="s">
        <v>25</v>
      </c>
      <c r="E6" s="7">
        <v>1</v>
      </c>
      <c r="F6" s="7">
        <v>103</v>
      </c>
      <c r="G6" s="7" t="s">
        <v>18</v>
      </c>
      <c r="H6" s="7">
        <v>20</v>
      </c>
      <c r="I6">
        <v>185.88</v>
      </c>
      <c r="J6" s="7">
        <v>0.05</v>
      </c>
      <c r="K6">
        <v>14.08</v>
      </c>
      <c r="L6" s="7">
        <v>14.13</v>
      </c>
      <c r="M6">
        <v>21</v>
      </c>
      <c r="N6" s="7">
        <v>276.42</v>
      </c>
      <c r="Q6" s="9"/>
    </row>
    <row r="7" spans="1:17" x14ac:dyDescent="0.2">
      <c r="A7" s="7" t="s">
        <v>26</v>
      </c>
      <c r="B7" s="7">
        <v>2024</v>
      </c>
      <c r="C7" s="7" t="s">
        <v>16</v>
      </c>
      <c r="D7" s="7" t="s">
        <v>25</v>
      </c>
      <c r="E7" s="7">
        <v>1</v>
      </c>
      <c r="F7" s="7">
        <v>103</v>
      </c>
      <c r="G7" s="7" t="s">
        <v>20</v>
      </c>
      <c r="H7" s="7">
        <v>24</v>
      </c>
      <c r="I7">
        <v>85.61</v>
      </c>
      <c r="J7">
        <v>41.91</v>
      </c>
      <c r="K7">
        <v>38.229999999999997</v>
      </c>
      <c r="L7" s="7">
        <v>80.139999999999986</v>
      </c>
      <c r="M7">
        <v>26</v>
      </c>
      <c r="N7" s="7">
        <v>185.72</v>
      </c>
      <c r="Q7" s="9"/>
    </row>
    <row r="8" spans="1:17" x14ac:dyDescent="0.2">
      <c r="A8" s="7" t="s">
        <v>27</v>
      </c>
      <c r="B8" s="7">
        <v>2024</v>
      </c>
      <c r="C8" s="7" t="s">
        <v>16</v>
      </c>
      <c r="D8" s="7" t="s">
        <v>28</v>
      </c>
      <c r="E8" s="7">
        <v>1</v>
      </c>
      <c r="F8" s="7">
        <v>104</v>
      </c>
      <c r="G8" s="7" t="s">
        <v>18</v>
      </c>
      <c r="H8" s="7">
        <v>20</v>
      </c>
      <c r="I8" s="7">
        <v>123.99</v>
      </c>
      <c r="J8" s="7">
        <v>38.58</v>
      </c>
      <c r="K8">
        <v>135.05000000000001</v>
      </c>
      <c r="L8" s="7">
        <v>173.63</v>
      </c>
      <c r="M8">
        <v>17</v>
      </c>
      <c r="N8" s="7">
        <v>73.44</v>
      </c>
      <c r="Q8" s="9"/>
    </row>
    <row r="9" spans="1:17" x14ac:dyDescent="0.2">
      <c r="A9" s="7" t="s">
        <v>29</v>
      </c>
      <c r="B9" s="7">
        <v>2024</v>
      </c>
      <c r="C9" s="7" t="s">
        <v>16</v>
      </c>
      <c r="D9" s="7" t="s">
        <v>28</v>
      </c>
      <c r="E9" s="7">
        <v>1</v>
      </c>
      <c r="F9" s="7">
        <v>104</v>
      </c>
      <c r="G9" s="7" t="s">
        <v>30</v>
      </c>
      <c r="H9" s="7">
        <v>25</v>
      </c>
      <c r="I9">
        <v>263.55</v>
      </c>
      <c r="J9" s="7">
        <v>0</v>
      </c>
      <c r="K9" s="7">
        <v>0</v>
      </c>
      <c r="L9">
        <v>0</v>
      </c>
      <c r="M9">
        <v>23</v>
      </c>
      <c r="N9">
        <v>343.18</v>
      </c>
      <c r="Q9" s="9"/>
    </row>
    <row r="10" spans="1:17" x14ac:dyDescent="0.2">
      <c r="A10" s="7" t="s">
        <v>31</v>
      </c>
      <c r="B10" s="7">
        <v>2024</v>
      </c>
      <c r="C10" s="7" t="s">
        <v>16</v>
      </c>
      <c r="D10" s="7" t="s">
        <v>28</v>
      </c>
      <c r="E10" s="7">
        <v>1</v>
      </c>
      <c r="F10" s="7">
        <v>104</v>
      </c>
      <c r="G10" s="7" t="s">
        <v>20</v>
      </c>
      <c r="H10" s="7">
        <v>27</v>
      </c>
      <c r="I10">
        <v>80.31</v>
      </c>
      <c r="J10">
        <v>9.09</v>
      </c>
      <c r="K10">
        <v>130.19999999999999</v>
      </c>
      <c r="L10" s="7">
        <v>139.29</v>
      </c>
      <c r="M10">
        <v>20.5</v>
      </c>
      <c r="N10" s="7">
        <v>157.38999999999999</v>
      </c>
      <c r="Q10" s="9"/>
    </row>
    <row r="11" spans="1:17" x14ac:dyDescent="0.2">
      <c r="A11" s="7" t="s">
        <v>32</v>
      </c>
      <c r="B11" s="7">
        <v>2024</v>
      </c>
      <c r="C11" s="7" t="s">
        <v>16</v>
      </c>
      <c r="D11" s="7" t="s">
        <v>25</v>
      </c>
      <c r="E11" s="7">
        <v>2</v>
      </c>
      <c r="F11" s="7">
        <v>201</v>
      </c>
      <c r="G11" s="7" t="s">
        <v>18</v>
      </c>
      <c r="H11" s="7">
        <v>30</v>
      </c>
      <c r="I11">
        <v>179</v>
      </c>
      <c r="J11" s="7">
        <v>0</v>
      </c>
      <c r="K11">
        <v>1.8</v>
      </c>
      <c r="L11" s="7">
        <v>1.8</v>
      </c>
      <c r="M11">
        <v>25</v>
      </c>
      <c r="N11" s="7">
        <v>216.82</v>
      </c>
      <c r="Q11" s="9"/>
    </row>
    <row r="12" spans="1:17" x14ac:dyDescent="0.2">
      <c r="A12" s="7" t="s">
        <v>33</v>
      </c>
      <c r="B12" s="7">
        <v>2024</v>
      </c>
      <c r="C12" s="7" t="s">
        <v>16</v>
      </c>
      <c r="D12" s="7" t="s">
        <v>25</v>
      </c>
      <c r="E12" s="7">
        <v>2</v>
      </c>
      <c r="F12" s="7">
        <v>201</v>
      </c>
      <c r="G12" s="7" t="s">
        <v>20</v>
      </c>
      <c r="H12" s="7">
        <v>29</v>
      </c>
      <c r="I12">
        <v>108.09</v>
      </c>
      <c r="J12" s="7">
        <v>42.64</v>
      </c>
      <c r="K12">
        <v>12.16</v>
      </c>
      <c r="L12" s="7">
        <v>54.8</v>
      </c>
      <c r="M12">
        <v>23</v>
      </c>
      <c r="N12" s="7">
        <v>194.05</v>
      </c>
      <c r="Q12" s="9"/>
    </row>
    <row r="13" spans="1:17" x14ac:dyDescent="0.2">
      <c r="A13" s="7" t="s">
        <v>34</v>
      </c>
      <c r="B13" s="7">
        <v>2024</v>
      </c>
      <c r="C13" s="7" t="s">
        <v>16</v>
      </c>
      <c r="D13" s="7" t="s">
        <v>28</v>
      </c>
      <c r="E13" s="7">
        <v>2</v>
      </c>
      <c r="F13" s="7">
        <v>202</v>
      </c>
      <c r="G13" s="7" t="s">
        <v>18</v>
      </c>
      <c r="H13" s="7">
        <v>27</v>
      </c>
      <c r="I13">
        <v>105.23</v>
      </c>
      <c r="J13">
        <v>11.11</v>
      </c>
      <c r="K13">
        <v>60</v>
      </c>
      <c r="L13" s="7">
        <v>71.11</v>
      </c>
      <c r="M13">
        <v>16</v>
      </c>
      <c r="N13" s="7">
        <v>215.58</v>
      </c>
      <c r="Q13" s="9"/>
    </row>
    <row r="14" spans="1:17" x14ac:dyDescent="0.2">
      <c r="A14" s="7" t="s">
        <v>35</v>
      </c>
      <c r="B14" s="7">
        <v>2024</v>
      </c>
      <c r="C14" s="7" t="s">
        <v>16</v>
      </c>
      <c r="D14" s="7" t="s">
        <v>28</v>
      </c>
      <c r="E14" s="7">
        <v>2</v>
      </c>
      <c r="F14" s="7">
        <v>202</v>
      </c>
      <c r="G14" s="7" t="s">
        <v>30</v>
      </c>
      <c r="H14" s="7">
        <v>23</v>
      </c>
      <c r="I14">
        <v>242.35</v>
      </c>
      <c r="J14" s="7">
        <v>0</v>
      </c>
      <c r="K14" s="7">
        <v>0</v>
      </c>
      <c r="L14" s="7">
        <v>0</v>
      </c>
      <c r="M14">
        <v>20</v>
      </c>
      <c r="N14" s="7">
        <v>331.85</v>
      </c>
      <c r="Q14" s="9"/>
    </row>
    <row r="15" spans="1:17" x14ac:dyDescent="0.2">
      <c r="A15" s="7" t="s">
        <v>36</v>
      </c>
      <c r="B15" s="7">
        <v>2024</v>
      </c>
      <c r="C15" s="7" t="s">
        <v>16</v>
      </c>
      <c r="D15" s="7" t="s">
        <v>28</v>
      </c>
      <c r="E15" s="7">
        <v>2</v>
      </c>
      <c r="F15" s="7">
        <v>202</v>
      </c>
      <c r="G15" s="7" t="s">
        <v>20</v>
      </c>
      <c r="H15" s="7">
        <v>28</v>
      </c>
      <c r="I15">
        <v>96.1</v>
      </c>
      <c r="J15" s="8">
        <v>106.53</v>
      </c>
      <c r="K15">
        <v>106.53</v>
      </c>
      <c r="L15" s="7">
        <v>213.06</v>
      </c>
      <c r="M15">
        <v>21</v>
      </c>
      <c r="N15" s="7">
        <v>137.69999999999999</v>
      </c>
      <c r="Q15" s="9"/>
    </row>
    <row r="16" spans="1:17" x14ac:dyDescent="0.2">
      <c r="A16" s="7" t="s">
        <v>37</v>
      </c>
      <c r="B16" s="7">
        <v>2024</v>
      </c>
      <c r="C16" s="7" t="s">
        <v>16</v>
      </c>
      <c r="D16" s="7" t="s">
        <v>17</v>
      </c>
      <c r="E16" s="7">
        <v>2</v>
      </c>
      <c r="F16" s="7">
        <v>203</v>
      </c>
      <c r="G16" s="7" t="s">
        <v>18</v>
      </c>
      <c r="H16" s="7">
        <v>25</v>
      </c>
      <c r="I16">
        <v>122.56</v>
      </c>
      <c r="J16">
        <v>20.92</v>
      </c>
      <c r="K16">
        <v>119.51</v>
      </c>
      <c r="L16" s="7">
        <v>140.43</v>
      </c>
      <c r="M16">
        <v>21</v>
      </c>
      <c r="N16" s="7">
        <v>215.31</v>
      </c>
      <c r="Q16" s="9"/>
    </row>
    <row r="17" spans="1:17" x14ac:dyDescent="0.2">
      <c r="A17" s="7" t="s">
        <v>38</v>
      </c>
      <c r="B17" s="7">
        <v>2024</v>
      </c>
      <c r="C17" s="7" t="s">
        <v>16</v>
      </c>
      <c r="D17" s="7" t="s">
        <v>17</v>
      </c>
      <c r="E17" s="7">
        <v>2</v>
      </c>
      <c r="F17" s="7">
        <v>203</v>
      </c>
      <c r="G17" s="7" t="s">
        <v>20</v>
      </c>
      <c r="H17" s="7">
        <v>24</v>
      </c>
      <c r="I17">
        <v>103.03</v>
      </c>
      <c r="J17">
        <v>31.09</v>
      </c>
      <c r="K17">
        <v>88.9</v>
      </c>
      <c r="L17" s="7">
        <v>119.99000000000001</v>
      </c>
      <c r="M17">
        <v>28</v>
      </c>
      <c r="N17" s="7">
        <v>210.98</v>
      </c>
      <c r="Q17" s="9"/>
    </row>
    <row r="18" spans="1:17" x14ac:dyDescent="0.2">
      <c r="A18" s="7" t="s">
        <v>39</v>
      </c>
      <c r="B18" s="7">
        <v>2024</v>
      </c>
      <c r="C18" s="7" t="s">
        <v>16</v>
      </c>
      <c r="D18" s="7" t="s">
        <v>22</v>
      </c>
      <c r="E18" s="7">
        <v>2</v>
      </c>
      <c r="F18" s="7">
        <v>204</v>
      </c>
      <c r="G18" s="7" t="s">
        <v>18</v>
      </c>
      <c r="H18" s="7">
        <v>33</v>
      </c>
      <c r="I18">
        <v>130.06</v>
      </c>
      <c r="J18" s="7">
        <v>0</v>
      </c>
      <c r="K18">
        <v>14.31</v>
      </c>
      <c r="L18" s="7">
        <v>14.31</v>
      </c>
      <c r="M18">
        <v>24</v>
      </c>
      <c r="N18" s="7">
        <v>249.07</v>
      </c>
      <c r="Q18" s="9"/>
    </row>
    <row r="19" spans="1:17" x14ac:dyDescent="0.2">
      <c r="A19" s="7" t="s">
        <v>40</v>
      </c>
      <c r="B19" s="7">
        <v>2024</v>
      </c>
      <c r="C19" s="7" t="s">
        <v>16</v>
      </c>
      <c r="D19" s="7" t="s">
        <v>22</v>
      </c>
      <c r="E19" s="7">
        <v>2</v>
      </c>
      <c r="F19" s="7">
        <v>204</v>
      </c>
      <c r="G19" s="7" t="s">
        <v>20</v>
      </c>
      <c r="H19" s="7">
        <v>26</v>
      </c>
      <c r="I19">
        <v>103.73</v>
      </c>
      <c r="J19">
        <v>56.24</v>
      </c>
      <c r="K19">
        <v>2.2200000000000002</v>
      </c>
      <c r="L19" s="7">
        <v>58.46</v>
      </c>
      <c r="M19">
        <v>20</v>
      </c>
      <c r="N19" s="7">
        <v>155.41999999999999</v>
      </c>
      <c r="Q19" s="9"/>
    </row>
    <row r="20" spans="1:17" x14ac:dyDescent="0.2">
      <c r="A20" s="7" t="s">
        <v>41</v>
      </c>
      <c r="B20" s="7">
        <v>2024</v>
      </c>
      <c r="C20" s="7" t="s">
        <v>16</v>
      </c>
      <c r="D20" s="7" t="s">
        <v>28</v>
      </c>
      <c r="E20" s="7">
        <v>3</v>
      </c>
      <c r="F20" s="7">
        <v>301</v>
      </c>
      <c r="G20" s="7" t="s">
        <v>18</v>
      </c>
      <c r="H20" s="7">
        <v>23</v>
      </c>
      <c r="I20">
        <v>186.51</v>
      </c>
      <c r="J20" s="7">
        <v>0</v>
      </c>
      <c r="K20">
        <v>180.1</v>
      </c>
      <c r="L20" s="7">
        <v>180.1</v>
      </c>
      <c r="M20">
        <v>17</v>
      </c>
      <c r="N20" s="7">
        <v>292.85000000000002</v>
      </c>
      <c r="Q20" s="9"/>
    </row>
    <row r="21" spans="1:17" x14ac:dyDescent="0.2">
      <c r="A21" s="7" t="s">
        <v>42</v>
      </c>
      <c r="B21" s="7">
        <v>2024</v>
      </c>
      <c r="C21" s="7" t="s">
        <v>16</v>
      </c>
      <c r="D21" s="7" t="s">
        <v>28</v>
      </c>
      <c r="E21" s="7">
        <v>3</v>
      </c>
      <c r="F21" s="7">
        <v>301</v>
      </c>
      <c r="G21" s="7" t="s">
        <v>30</v>
      </c>
      <c r="H21" s="7">
        <v>30</v>
      </c>
      <c r="I21" s="7">
        <v>295.02</v>
      </c>
      <c r="J21" s="7">
        <v>0</v>
      </c>
      <c r="K21" s="7">
        <v>0</v>
      </c>
      <c r="L21" s="7">
        <v>0</v>
      </c>
      <c r="M21">
        <v>31</v>
      </c>
      <c r="N21" s="7">
        <v>297.42</v>
      </c>
      <c r="Q21" s="9"/>
    </row>
    <row r="22" spans="1:17" x14ac:dyDescent="0.2">
      <c r="A22" s="7" t="s">
        <v>43</v>
      </c>
      <c r="B22" s="7">
        <v>2024</v>
      </c>
      <c r="C22" s="7" t="s">
        <v>16</v>
      </c>
      <c r="D22" s="7" t="s">
        <v>28</v>
      </c>
      <c r="E22" s="7">
        <v>3</v>
      </c>
      <c r="F22" s="7">
        <v>301</v>
      </c>
      <c r="G22" s="7" t="s">
        <v>20</v>
      </c>
      <c r="H22" s="7">
        <v>21</v>
      </c>
      <c r="I22" s="7">
        <v>122.54</v>
      </c>
      <c r="J22">
        <v>18.670000000000002</v>
      </c>
      <c r="K22">
        <v>99.54</v>
      </c>
      <c r="L22" s="7">
        <v>118.21000000000001</v>
      </c>
      <c r="M22">
        <v>20</v>
      </c>
      <c r="N22" s="7">
        <v>156.55000000000001</v>
      </c>
      <c r="Q22" s="9"/>
    </row>
    <row r="23" spans="1:17" x14ac:dyDescent="0.2">
      <c r="A23" s="7" t="s">
        <v>44</v>
      </c>
      <c r="B23" s="7">
        <v>2024</v>
      </c>
      <c r="C23" s="7" t="s">
        <v>16</v>
      </c>
      <c r="D23" s="7" t="s">
        <v>17</v>
      </c>
      <c r="E23" s="7">
        <v>3</v>
      </c>
      <c r="F23" s="7">
        <v>302</v>
      </c>
      <c r="G23" s="7" t="s">
        <v>18</v>
      </c>
      <c r="H23" s="7">
        <v>29</v>
      </c>
      <c r="I23">
        <v>130.38999999999999</v>
      </c>
      <c r="J23" s="7">
        <v>0</v>
      </c>
      <c r="K23">
        <v>52.65</v>
      </c>
      <c r="L23" s="7">
        <v>52.65</v>
      </c>
      <c r="M23">
        <v>27</v>
      </c>
      <c r="N23" s="7">
        <v>363.11</v>
      </c>
      <c r="Q23" s="9"/>
    </row>
    <row r="24" spans="1:17" x14ac:dyDescent="0.2">
      <c r="A24" s="7" t="s">
        <v>45</v>
      </c>
      <c r="B24" s="7">
        <v>2024</v>
      </c>
      <c r="C24" s="7" t="s">
        <v>16</v>
      </c>
      <c r="D24" s="7" t="s">
        <v>17</v>
      </c>
      <c r="E24" s="7">
        <v>3</v>
      </c>
      <c r="F24" s="7">
        <v>302</v>
      </c>
      <c r="G24" s="7" t="s">
        <v>20</v>
      </c>
      <c r="H24" s="7">
        <v>20</v>
      </c>
      <c r="I24">
        <v>134.19999999999999</v>
      </c>
      <c r="J24" s="7">
        <v>3.76</v>
      </c>
      <c r="K24">
        <v>94.85</v>
      </c>
      <c r="L24" s="7">
        <v>98.61</v>
      </c>
      <c r="M24">
        <v>26</v>
      </c>
      <c r="N24" s="7">
        <v>223.24</v>
      </c>
      <c r="Q24" s="9"/>
    </row>
    <row r="25" spans="1:17" x14ac:dyDescent="0.2">
      <c r="A25" s="7" t="s">
        <v>46</v>
      </c>
      <c r="B25" s="7">
        <v>2024</v>
      </c>
      <c r="C25" s="7" t="s">
        <v>16</v>
      </c>
      <c r="D25" s="7" t="s">
        <v>22</v>
      </c>
      <c r="E25" s="7">
        <v>3</v>
      </c>
      <c r="F25" s="7">
        <v>303</v>
      </c>
      <c r="G25" s="7" t="s">
        <v>18</v>
      </c>
      <c r="H25" s="7">
        <v>26</v>
      </c>
      <c r="I25">
        <v>160.47</v>
      </c>
      <c r="J25">
        <v>13.44</v>
      </c>
      <c r="K25" s="7">
        <v>0</v>
      </c>
      <c r="L25" s="7">
        <v>13.44</v>
      </c>
      <c r="M25">
        <v>19</v>
      </c>
      <c r="N25" s="7">
        <v>167.47</v>
      </c>
      <c r="Q25" s="9"/>
    </row>
    <row r="26" spans="1:17" x14ac:dyDescent="0.2">
      <c r="A26" s="7" t="s">
        <v>47</v>
      </c>
      <c r="B26" s="7">
        <v>2024</v>
      </c>
      <c r="C26" s="7" t="s">
        <v>16</v>
      </c>
      <c r="D26" s="7" t="s">
        <v>22</v>
      </c>
      <c r="E26" s="7">
        <v>3</v>
      </c>
      <c r="F26" s="7">
        <v>303</v>
      </c>
      <c r="G26" s="7" t="s">
        <v>20</v>
      </c>
      <c r="H26" s="7">
        <v>35</v>
      </c>
      <c r="I26">
        <v>89.71</v>
      </c>
      <c r="J26">
        <v>34.67</v>
      </c>
      <c r="K26">
        <v>33.43</v>
      </c>
      <c r="L26" s="7">
        <v>68.099999999999994</v>
      </c>
      <c r="M26">
        <v>19</v>
      </c>
      <c r="N26" s="7">
        <v>114.42</v>
      </c>
      <c r="Q26" s="9"/>
    </row>
    <row r="27" spans="1:17" x14ac:dyDescent="0.2">
      <c r="A27" s="7" t="s">
        <v>48</v>
      </c>
      <c r="B27" s="7">
        <v>2024</v>
      </c>
      <c r="C27" s="7" t="s">
        <v>16</v>
      </c>
      <c r="D27" s="7" t="s">
        <v>25</v>
      </c>
      <c r="E27" s="7">
        <v>3</v>
      </c>
      <c r="F27" s="7">
        <v>304</v>
      </c>
      <c r="G27" s="7" t="s">
        <v>18</v>
      </c>
      <c r="H27" s="7">
        <v>29</v>
      </c>
      <c r="I27">
        <v>219.83</v>
      </c>
      <c r="J27" s="7">
        <v>0</v>
      </c>
      <c r="K27">
        <v>0.05</v>
      </c>
      <c r="L27" s="7">
        <v>0.05</v>
      </c>
      <c r="M27">
        <v>24</v>
      </c>
      <c r="N27" s="7">
        <v>260.26</v>
      </c>
      <c r="Q27" s="9"/>
    </row>
    <row r="28" spans="1:17" x14ac:dyDescent="0.2">
      <c r="A28" s="7" t="s">
        <v>49</v>
      </c>
      <c r="B28" s="7">
        <v>2024</v>
      </c>
      <c r="C28" s="7" t="s">
        <v>16</v>
      </c>
      <c r="D28" s="7" t="s">
        <v>25</v>
      </c>
      <c r="E28" s="7">
        <v>3</v>
      </c>
      <c r="F28" s="7">
        <v>304</v>
      </c>
      <c r="G28" s="7" t="s">
        <v>20</v>
      </c>
      <c r="H28" s="7">
        <v>26</v>
      </c>
      <c r="I28">
        <v>71.56</v>
      </c>
      <c r="J28">
        <v>36.39</v>
      </c>
      <c r="K28">
        <v>33.03</v>
      </c>
      <c r="L28" s="7">
        <v>69.42</v>
      </c>
      <c r="M28">
        <v>21</v>
      </c>
      <c r="N28" s="7">
        <v>148.22999999999999</v>
      </c>
      <c r="Q28" s="9"/>
    </row>
    <row r="29" spans="1:17" x14ac:dyDescent="0.2">
      <c r="A29" s="7" t="s">
        <v>50</v>
      </c>
      <c r="B29" s="7">
        <v>2024</v>
      </c>
      <c r="C29" s="7" t="s">
        <v>16</v>
      </c>
      <c r="D29" s="7" t="s">
        <v>22</v>
      </c>
      <c r="E29" s="7">
        <v>4</v>
      </c>
      <c r="F29" s="7">
        <v>401</v>
      </c>
      <c r="G29" s="7" t="s">
        <v>18</v>
      </c>
      <c r="H29" s="7">
        <v>29</v>
      </c>
      <c r="I29">
        <v>154.22999999999999</v>
      </c>
      <c r="J29">
        <v>16.09</v>
      </c>
      <c r="K29">
        <v>34.47</v>
      </c>
      <c r="L29" s="7">
        <v>50.56</v>
      </c>
      <c r="M29">
        <v>24</v>
      </c>
      <c r="N29" s="7">
        <v>328.71</v>
      </c>
      <c r="Q29" s="9"/>
    </row>
    <row r="30" spans="1:17" x14ac:dyDescent="0.2">
      <c r="A30" s="7" t="s">
        <v>51</v>
      </c>
      <c r="B30" s="7">
        <v>2024</v>
      </c>
      <c r="C30" s="7" t="s">
        <v>16</v>
      </c>
      <c r="D30" s="7" t="s">
        <v>22</v>
      </c>
      <c r="E30" s="7">
        <v>4</v>
      </c>
      <c r="F30" s="7">
        <v>401</v>
      </c>
      <c r="G30" s="7" t="s">
        <v>20</v>
      </c>
      <c r="H30" s="7">
        <v>21</v>
      </c>
      <c r="I30">
        <v>197.69</v>
      </c>
      <c r="J30">
        <v>26.45</v>
      </c>
      <c r="K30" s="7">
        <v>0</v>
      </c>
      <c r="L30" s="7">
        <v>26.45</v>
      </c>
      <c r="M30">
        <v>28</v>
      </c>
      <c r="N30" s="7">
        <v>269.58</v>
      </c>
      <c r="Q30" s="9"/>
    </row>
    <row r="31" spans="1:17" x14ac:dyDescent="0.2">
      <c r="A31" s="7" t="s">
        <v>52</v>
      </c>
      <c r="B31" s="7">
        <v>2024</v>
      </c>
      <c r="C31" s="7" t="s">
        <v>16</v>
      </c>
      <c r="D31" s="7" t="s">
        <v>25</v>
      </c>
      <c r="E31" s="7">
        <v>4</v>
      </c>
      <c r="F31" s="7">
        <v>402</v>
      </c>
      <c r="G31" s="7" t="s">
        <v>18</v>
      </c>
      <c r="H31" s="7">
        <v>27</v>
      </c>
      <c r="I31">
        <v>152.5</v>
      </c>
      <c r="J31" s="7">
        <v>0</v>
      </c>
      <c r="K31">
        <v>5.46</v>
      </c>
      <c r="L31" s="7">
        <v>5.46</v>
      </c>
      <c r="M31">
        <v>20</v>
      </c>
      <c r="N31" s="7">
        <v>259.56</v>
      </c>
      <c r="Q31" s="9"/>
    </row>
    <row r="32" spans="1:17" x14ac:dyDescent="0.2">
      <c r="A32" s="7" t="s">
        <v>53</v>
      </c>
      <c r="B32" s="7">
        <v>2024</v>
      </c>
      <c r="C32" s="7" t="s">
        <v>16</v>
      </c>
      <c r="D32" s="7" t="s">
        <v>25</v>
      </c>
      <c r="E32" s="7">
        <v>4</v>
      </c>
      <c r="F32" s="7">
        <v>402</v>
      </c>
      <c r="G32" s="7" t="s">
        <v>20</v>
      </c>
      <c r="H32" s="7">
        <v>24</v>
      </c>
      <c r="I32">
        <v>160.32</v>
      </c>
      <c r="J32">
        <v>4.8899999999999997</v>
      </c>
      <c r="K32">
        <v>18.75</v>
      </c>
      <c r="L32" s="7">
        <v>23.64</v>
      </c>
      <c r="M32">
        <v>17</v>
      </c>
      <c r="N32" s="7">
        <v>171.35</v>
      </c>
      <c r="Q32" s="9"/>
    </row>
    <row r="33" spans="1:17" x14ac:dyDescent="0.2">
      <c r="A33" s="7" t="s">
        <v>54</v>
      </c>
      <c r="B33" s="7">
        <v>2024</v>
      </c>
      <c r="C33" s="7" t="s">
        <v>16</v>
      </c>
      <c r="D33" s="7" t="s">
        <v>28</v>
      </c>
      <c r="E33" s="7">
        <v>4</v>
      </c>
      <c r="F33" s="7">
        <v>403</v>
      </c>
      <c r="G33" s="7" t="s">
        <v>18</v>
      </c>
      <c r="H33" s="7">
        <v>23</v>
      </c>
      <c r="I33" s="7">
        <v>185.37</v>
      </c>
      <c r="J33" s="7">
        <v>0</v>
      </c>
      <c r="K33">
        <v>95.34</v>
      </c>
      <c r="L33" s="7">
        <v>95.34</v>
      </c>
      <c r="M33">
        <v>24</v>
      </c>
      <c r="N33" s="7">
        <v>242.45</v>
      </c>
      <c r="Q33" s="9"/>
    </row>
    <row r="34" spans="1:17" x14ac:dyDescent="0.2">
      <c r="A34" s="7" t="s">
        <v>55</v>
      </c>
      <c r="B34" s="7">
        <v>2024</v>
      </c>
      <c r="C34" s="7" t="s">
        <v>16</v>
      </c>
      <c r="D34" s="7" t="s">
        <v>28</v>
      </c>
      <c r="E34" s="7">
        <v>4</v>
      </c>
      <c r="F34" s="7">
        <v>403</v>
      </c>
      <c r="G34" s="7" t="s">
        <v>30</v>
      </c>
      <c r="H34" s="7">
        <v>23</v>
      </c>
      <c r="I34">
        <v>296.02</v>
      </c>
      <c r="J34" s="7">
        <v>0</v>
      </c>
      <c r="K34" s="7">
        <v>0</v>
      </c>
      <c r="L34">
        <v>0</v>
      </c>
      <c r="M34">
        <v>27</v>
      </c>
      <c r="N34">
        <v>342.65</v>
      </c>
      <c r="Q34" s="9"/>
    </row>
    <row r="35" spans="1:17" x14ac:dyDescent="0.2">
      <c r="A35" s="7" t="s">
        <v>56</v>
      </c>
      <c r="B35" s="7">
        <v>2024</v>
      </c>
      <c r="C35" s="7" t="s">
        <v>16</v>
      </c>
      <c r="D35" s="7" t="s">
        <v>28</v>
      </c>
      <c r="E35" s="7">
        <v>4</v>
      </c>
      <c r="F35" s="7">
        <v>403</v>
      </c>
      <c r="G35" s="7" t="s">
        <v>20</v>
      </c>
      <c r="H35" s="7">
        <v>19</v>
      </c>
      <c r="I35">
        <v>119.05</v>
      </c>
      <c r="J35">
        <v>11.54</v>
      </c>
      <c r="K35">
        <v>121.29</v>
      </c>
      <c r="L35" s="7">
        <v>132.83000000000001</v>
      </c>
      <c r="M35">
        <v>20</v>
      </c>
      <c r="N35" s="7">
        <v>183.22</v>
      </c>
      <c r="Q35" s="9"/>
    </row>
    <row r="36" spans="1:17" x14ac:dyDescent="0.2">
      <c r="A36" s="7" t="s">
        <v>57</v>
      </c>
      <c r="B36" s="7">
        <v>2024</v>
      </c>
      <c r="C36" s="7" t="s">
        <v>16</v>
      </c>
      <c r="D36" s="7" t="s">
        <v>17</v>
      </c>
      <c r="E36" s="7">
        <v>4</v>
      </c>
      <c r="F36" s="7">
        <v>404</v>
      </c>
      <c r="G36" s="7" t="s">
        <v>18</v>
      </c>
      <c r="H36" s="7">
        <v>30</v>
      </c>
      <c r="I36" s="7">
        <v>194.11</v>
      </c>
      <c r="J36" s="7">
        <v>0</v>
      </c>
      <c r="K36">
        <v>45.72</v>
      </c>
      <c r="L36" s="7">
        <v>45.72</v>
      </c>
      <c r="M36">
        <v>24</v>
      </c>
      <c r="N36" s="7">
        <v>277</v>
      </c>
      <c r="Q36" s="9"/>
    </row>
    <row r="37" spans="1:17" x14ac:dyDescent="0.2">
      <c r="A37" s="7" t="s">
        <v>58</v>
      </c>
      <c r="B37" s="7">
        <v>2024</v>
      </c>
      <c r="C37" s="7" t="s">
        <v>16</v>
      </c>
      <c r="D37" s="7" t="s">
        <v>17</v>
      </c>
      <c r="E37" s="7">
        <v>4</v>
      </c>
      <c r="F37" s="7">
        <v>404</v>
      </c>
      <c r="G37" s="7" t="s">
        <v>20</v>
      </c>
      <c r="H37" s="7">
        <v>28</v>
      </c>
      <c r="I37">
        <v>113.73</v>
      </c>
      <c r="J37">
        <v>10.220000000000001</v>
      </c>
      <c r="K37">
        <v>107.43</v>
      </c>
      <c r="L37" s="7">
        <v>117.65</v>
      </c>
      <c r="M37">
        <v>20</v>
      </c>
      <c r="N37" s="7">
        <v>148.88999999999999</v>
      </c>
      <c r="Q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2025-01-26T20:13:09Z</dcterms:created>
  <dcterms:modified xsi:type="dcterms:W3CDTF">2025-02-25T18:38:34Z</dcterms:modified>
</cp:coreProperties>
</file>