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2.5.2PC" sheetId="1" r:id="rId1"/>
  </sheets>
  <calcPr calcId="144525" concurrentCalc="0"/>
</workbook>
</file>

<file path=xl/sharedStrings.xml><?xml version="1.0" encoding="utf-8"?>
<sst xmlns="http://schemas.openxmlformats.org/spreadsheetml/2006/main" count="31" uniqueCount="28">
  <si>
    <r>
      <rPr>
        <b/>
        <sz val="10"/>
        <color indexed="8"/>
        <rFont val="Microsoft YaHei"/>
        <charset val="134"/>
      </rPr>
      <t>模块</t>
    </r>
  </si>
  <si>
    <t>需求/页面</t>
  </si>
  <si>
    <r>
      <rPr>
        <b/>
        <sz val="10"/>
        <color indexed="8"/>
        <rFont val="Microsoft YaHei"/>
        <charset val="134"/>
      </rPr>
      <t>接口数量（</t>
    </r>
    <r>
      <rPr>
        <b/>
        <sz val="10"/>
        <color indexed="10"/>
        <rFont val="Microsoft YaHei"/>
        <charset val="134"/>
      </rPr>
      <t>单位2h</t>
    </r>
    <r>
      <rPr>
        <b/>
        <sz val="10"/>
        <color indexed="8"/>
        <rFont val="Microsoft YaHei"/>
        <charset val="134"/>
      </rPr>
      <t>）</t>
    </r>
  </si>
  <si>
    <r>
      <rPr>
        <b/>
        <sz val="10"/>
        <color indexed="8"/>
        <rFont val="Microsoft YaHei"/>
        <charset val="134"/>
      </rPr>
      <t>功能点(</t>
    </r>
    <r>
      <rPr>
        <b/>
        <sz val="10"/>
        <color indexed="10"/>
        <rFont val="Microsoft YaHei"/>
        <charset val="134"/>
      </rPr>
      <t>单位2.5h</t>
    </r>
    <r>
      <rPr>
        <b/>
        <sz val="10"/>
        <color indexed="8"/>
        <rFont val="Microsoft YaHei"/>
        <charset val="134"/>
      </rPr>
      <t>)</t>
    </r>
  </si>
  <si>
    <t xml:space="preserve">"合计（h）
Σ接口复杂系数 *接口数量+Σ功能点复杂度系数* 功能点数量"
</t>
  </si>
  <si>
    <t>复杂系数(1)</t>
  </si>
  <si>
    <t>复杂系数(2)</t>
  </si>
  <si>
    <t>复杂系数(3)</t>
  </si>
  <si>
    <t>数据字典</t>
  </si>
  <si>
    <t>数据字典类型查询页、分页、新增、编辑、导出、重置</t>
  </si>
  <si>
    <t>数据字典查询页、分页、新增、编辑、导出、重置、删除</t>
  </si>
  <si>
    <t>基础数据</t>
  </si>
  <si>
    <t>抽样标准查询页、导出、启用、禁用、删除</t>
  </si>
  <si>
    <t>抽样标准新增页</t>
  </si>
  <si>
    <t>抽样标准编辑页</t>
  </si>
  <si>
    <t>抽样标准详情页</t>
  </si>
  <si>
    <t>检验项目查询页；新增、编辑、删除、启用禁用、导出、批量删除</t>
  </si>
  <si>
    <t>质量标准查询页；导入、删除、批量删除、启用禁用、发布取消发布、导出、</t>
  </si>
  <si>
    <t>质量标准详情页</t>
  </si>
  <si>
    <t>质量标准新增页</t>
  </si>
  <si>
    <t>质量标准复制页</t>
  </si>
  <si>
    <t>质量标准编辑页</t>
  </si>
  <si>
    <t>资料库</t>
  </si>
  <si>
    <t>上传资料页;上传文件</t>
  </si>
  <si>
    <t>资料列表页；按文件、按品类、删除，查询页，分页，重置、</t>
  </si>
  <si>
    <t>系统设置</t>
  </si>
  <si>
    <t>参数设置;编辑</t>
  </si>
  <si>
    <t>品类检验项目设置；新增，删除，批量删除，查询，分页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</si>
</sst>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indexed="8"/>
      <name val="宋体"/>
      <charset val="134"/>
    </font>
    <font>
      <b/>
      <sz val="10"/>
      <color indexed="8"/>
      <name val="Microsoft YaHei"/>
      <charset val="134"/>
    </font>
    <font>
      <sz val="10"/>
      <color indexed="8"/>
      <name val="Microsoft YaHei"/>
      <charset val="134"/>
    </font>
    <font>
      <sz val="10"/>
      <color indexed="8"/>
      <name val="微软雅黑"/>
      <charset val="134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0"/>
      <color indexed="1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4" borderId="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FF8FF"/>
      <rgbColor rgb="00F25A6E"/>
      <rgbColor rgb="00AAAAAA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6"/>
  <sheetViews>
    <sheetView showGridLines="0" tabSelected="1" workbookViewId="0">
      <selection activeCell="J25" sqref="J25"/>
    </sheetView>
  </sheetViews>
  <sheetFormatPr defaultColWidth="8.83333333333333" defaultRowHeight="17.6" customHeight="1"/>
  <cols>
    <col min="1" max="1" width="16.6666666666667" style="1" customWidth="1"/>
    <col min="2" max="2" width="8.5" style="1" customWidth="1"/>
    <col min="3" max="3" width="7" style="1" customWidth="1"/>
    <col min="4" max="4" width="7.85" style="1" customWidth="1"/>
    <col min="5" max="5" width="7.5" style="1" customWidth="1"/>
    <col min="6" max="6" width="9.51666666666667" style="1" customWidth="1"/>
    <col min="7" max="7" width="11" style="1" customWidth="1"/>
    <col min="8" max="8" width="10.6666666666667" style="1" customWidth="1"/>
    <col min="9" max="9" width="9.5" style="1" customWidth="1"/>
    <col min="10" max="10" width="10.6666666666667" style="1" customWidth="1"/>
    <col min="11" max="11" width="10.5" style="1" customWidth="1"/>
    <col min="12" max="12" width="9.85" style="1" customWidth="1"/>
    <col min="13" max="13" width="45" style="1" customWidth="1"/>
    <col min="14" max="25" width="12.85" style="1" customWidth="1"/>
    <col min="26" max="16384" width="8.85" style="1" customWidth="1"/>
  </cols>
  <sheetData>
    <row r="1" ht="39.75" customHeight="1" spans="1:25">
      <c r="A1" s="2" t="s">
        <v>0</v>
      </c>
      <c r="B1" s="2" t="s">
        <v>1</v>
      </c>
      <c r="C1" s="3"/>
      <c r="D1" s="3"/>
      <c r="E1" s="3"/>
      <c r="F1" s="3"/>
      <c r="G1" s="2" t="s">
        <v>2</v>
      </c>
      <c r="H1" s="3"/>
      <c r="I1" s="3"/>
      <c r="J1" s="2" t="s">
        <v>3</v>
      </c>
      <c r="K1" s="3"/>
      <c r="L1" s="3"/>
      <c r="M1" s="12" t="s">
        <v>4</v>
      </c>
      <c r="N1" s="13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27" customHeight="1" spans="1:25">
      <c r="A2" s="3"/>
      <c r="B2" s="3"/>
      <c r="C2" s="3"/>
      <c r="D2" s="3"/>
      <c r="E2" s="3"/>
      <c r="F2" s="3"/>
      <c r="G2" s="2" t="s">
        <v>5</v>
      </c>
      <c r="H2" s="2" t="s">
        <v>6</v>
      </c>
      <c r="I2" s="2" t="s">
        <v>7</v>
      </c>
      <c r="J2" s="14" t="s">
        <v>5</v>
      </c>
      <c r="K2" s="2" t="s">
        <v>6</v>
      </c>
      <c r="L2" s="2" t="s">
        <v>7</v>
      </c>
      <c r="M2" s="15"/>
      <c r="N2" s="13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28" customHeight="1" spans="1:25">
      <c r="A3" s="4" t="s">
        <v>8</v>
      </c>
      <c r="B3" s="5" t="s">
        <v>9</v>
      </c>
      <c r="C3" s="6"/>
      <c r="D3" s="6"/>
      <c r="E3" s="6"/>
      <c r="F3" s="6"/>
      <c r="G3" s="7">
        <v>4</v>
      </c>
      <c r="H3" s="7">
        <v>0</v>
      </c>
      <c r="I3" s="7">
        <v>0</v>
      </c>
      <c r="J3" s="7">
        <v>4</v>
      </c>
      <c r="K3" s="7">
        <v>0</v>
      </c>
      <c r="L3" s="7">
        <v>0</v>
      </c>
      <c r="M3" s="16">
        <f>(G3*1+H3*2+I3*3)*2+(J3*1+K3*2+L3*3)*2.5</f>
        <v>18</v>
      </c>
      <c r="N3" s="7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39" customHeight="1" spans="1:25">
      <c r="A4" s="4"/>
      <c r="B4" s="5" t="s">
        <v>10</v>
      </c>
      <c r="C4" s="6"/>
      <c r="D4" s="6"/>
      <c r="E4" s="6"/>
      <c r="F4" s="6"/>
      <c r="G4" s="7">
        <v>5</v>
      </c>
      <c r="H4" s="7">
        <v>0</v>
      </c>
      <c r="I4" s="7">
        <v>0</v>
      </c>
      <c r="J4" s="7">
        <v>5</v>
      </c>
      <c r="K4" s="7">
        <v>0</v>
      </c>
      <c r="L4" s="7">
        <v>0</v>
      </c>
      <c r="M4" s="16">
        <f>(G4*1+H4*2+I4*3)*2+(J4*1+K4*2+L4*3)*2.5</f>
        <v>22.5</v>
      </c>
      <c r="N4" s="7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15" customHeight="1" spans="1:25">
      <c r="A5" s="8" t="s">
        <v>11</v>
      </c>
      <c r="B5" s="9" t="s">
        <v>12</v>
      </c>
      <c r="C5" s="6"/>
      <c r="D5" s="6"/>
      <c r="E5" s="6"/>
      <c r="F5" s="6"/>
      <c r="G5" s="7">
        <v>5</v>
      </c>
      <c r="H5" s="7">
        <v>0</v>
      </c>
      <c r="I5" s="7">
        <v>0</v>
      </c>
      <c r="J5" s="7">
        <v>2</v>
      </c>
      <c r="K5" s="7">
        <v>0</v>
      </c>
      <c r="L5" s="7">
        <v>0</v>
      </c>
      <c r="M5" s="16">
        <f>(G5*1+H5*2+I5*3)*2+(J5*1+K5*2+L5*3)*2.5</f>
        <v>15</v>
      </c>
      <c r="N5" s="7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5" customHeight="1" spans="1:25">
      <c r="A6" s="8"/>
      <c r="B6" s="9" t="s">
        <v>13</v>
      </c>
      <c r="C6" s="5"/>
      <c r="D6" s="5"/>
      <c r="E6" s="5"/>
      <c r="F6" s="5"/>
      <c r="G6" s="7">
        <v>2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16">
        <f>(G6*1+H6*M84+I6*3)*2+(J6*1+K6*2+L6*3)*2.5</f>
        <v>14</v>
      </c>
      <c r="N6" s="7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5" customHeight="1" spans="1:25">
      <c r="A7" s="8"/>
      <c r="B7" s="9" t="s">
        <v>14</v>
      </c>
      <c r="C7" s="5"/>
      <c r="D7" s="5"/>
      <c r="E7" s="5"/>
      <c r="F7" s="5"/>
      <c r="G7" s="7">
        <v>3</v>
      </c>
      <c r="H7" s="7">
        <v>0</v>
      </c>
      <c r="I7" s="7">
        <v>0</v>
      </c>
      <c r="J7" s="7">
        <v>4</v>
      </c>
      <c r="K7" s="7">
        <v>0</v>
      </c>
      <c r="L7" s="7">
        <v>0</v>
      </c>
      <c r="M7" s="16">
        <f>(G7*1+H7*M82+I7*3)*2+(J7*1+K7*2+L7*3)*2.5</f>
        <v>16</v>
      </c>
      <c r="N7" s="7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5" customHeight="1" spans="1:25">
      <c r="A8" s="8"/>
      <c r="B8" s="9" t="s">
        <v>15</v>
      </c>
      <c r="C8" s="5"/>
      <c r="D8" s="5"/>
      <c r="E8" s="5"/>
      <c r="F8" s="5"/>
      <c r="G8" s="7">
        <v>2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16">
        <f>(G8*1+H8*M83+I8*3)*2+(J8*1+K8*2+L8*3)*2.5</f>
        <v>9</v>
      </c>
      <c r="N8" s="7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27" customHeight="1" spans="1:25">
      <c r="A9" s="8"/>
      <c r="B9" s="9" t="s">
        <v>16</v>
      </c>
      <c r="C9" s="5"/>
      <c r="D9" s="5"/>
      <c r="E9" s="5"/>
      <c r="F9" s="5"/>
      <c r="G9" s="7">
        <v>7</v>
      </c>
      <c r="H9" s="7">
        <v>0</v>
      </c>
      <c r="I9" s="7">
        <v>0</v>
      </c>
      <c r="J9" s="7">
        <v>6</v>
      </c>
      <c r="K9" s="7">
        <v>0</v>
      </c>
      <c r="L9" s="7">
        <v>0</v>
      </c>
      <c r="M9" s="16">
        <f>(G9*1+H9*M84+I9*3)*2+(J9*1+K9*2+L9*3)*2.5</f>
        <v>29</v>
      </c>
      <c r="N9" s="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34" customHeight="1" spans="1:25">
      <c r="A10" s="8"/>
      <c r="B10" s="9" t="s">
        <v>17</v>
      </c>
      <c r="C10" s="5"/>
      <c r="D10" s="5"/>
      <c r="E10" s="5"/>
      <c r="F10" s="5"/>
      <c r="G10" s="7">
        <v>6</v>
      </c>
      <c r="H10" s="7">
        <v>0</v>
      </c>
      <c r="I10" s="7">
        <v>0</v>
      </c>
      <c r="J10" s="7">
        <v>7</v>
      </c>
      <c r="K10" s="7">
        <v>0</v>
      </c>
      <c r="L10" s="7">
        <v>0</v>
      </c>
      <c r="M10" s="16">
        <v>21.5</v>
      </c>
      <c r="N10" s="7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15" customHeight="1" spans="1:25">
      <c r="A11" s="10"/>
      <c r="B11" s="9" t="s">
        <v>18</v>
      </c>
      <c r="C11" s="5"/>
      <c r="D11" s="5"/>
      <c r="E11" s="5"/>
      <c r="F11" s="5"/>
      <c r="G11" s="7">
        <v>2</v>
      </c>
      <c r="H11" s="7">
        <v>0</v>
      </c>
      <c r="I11" s="7">
        <v>0</v>
      </c>
      <c r="J11" s="7">
        <v>4</v>
      </c>
      <c r="K11" s="7">
        <v>0</v>
      </c>
      <c r="L11" s="7">
        <v>0</v>
      </c>
      <c r="M11" s="16">
        <f>(G11*1+H11*M86+I11*3)*2+(J11*1+K11*2+L11*3)*2.5</f>
        <v>14</v>
      </c>
      <c r="N11" s="7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15" customHeight="1" spans="1:25">
      <c r="A12" s="10"/>
      <c r="B12" s="9" t="s">
        <v>19</v>
      </c>
      <c r="C12" s="5"/>
      <c r="D12" s="5"/>
      <c r="E12" s="5"/>
      <c r="F12" s="5"/>
      <c r="G12" s="7">
        <v>4</v>
      </c>
      <c r="H12" s="7">
        <v>0</v>
      </c>
      <c r="I12" s="7">
        <v>0</v>
      </c>
      <c r="J12" s="7">
        <v>7</v>
      </c>
      <c r="K12" s="7">
        <v>1</v>
      </c>
      <c r="L12" s="7">
        <v>0</v>
      </c>
      <c r="M12" s="16">
        <f>(G12*1+H12*M87+I12*3)*2+(J12*1+K12*2+L12*3)*2.5</f>
        <v>30.5</v>
      </c>
      <c r="N12" s="7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5" customHeight="1" spans="1:25">
      <c r="A13" s="10"/>
      <c r="B13" s="9" t="s">
        <v>20</v>
      </c>
      <c r="C13" s="5"/>
      <c r="D13" s="5"/>
      <c r="E13" s="5"/>
      <c r="F13" s="5"/>
      <c r="G13" s="7">
        <v>5</v>
      </c>
      <c r="H13" s="7">
        <v>0</v>
      </c>
      <c r="I13" s="7">
        <v>0</v>
      </c>
      <c r="J13" s="7">
        <v>7</v>
      </c>
      <c r="K13" s="7">
        <v>1</v>
      </c>
      <c r="L13" s="7">
        <v>0</v>
      </c>
      <c r="M13" s="16">
        <f>(G13*1+H13*M87+I13*3)*2+(J13*1+K13*2+L13*3)*2.5</f>
        <v>32.5</v>
      </c>
      <c r="N13" s="7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15" customHeight="1" spans="1:25">
      <c r="A14" s="10"/>
      <c r="B14" s="9" t="s">
        <v>21</v>
      </c>
      <c r="C14" s="5"/>
      <c r="D14" s="5"/>
      <c r="E14" s="5"/>
      <c r="F14" s="5"/>
      <c r="G14" s="7">
        <v>6</v>
      </c>
      <c r="H14" s="7">
        <v>0</v>
      </c>
      <c r="I14" s="7">
        <v>0</v>
      </c>
      <c r="J14" s="7">
        <v>7</v>
      </c>
      <c r="K14" s="7">
        <v>1</v>
      </c>
      <c r="L14" s="7">
        <v>0</v>
      </c>
      <c r="M14" s="16">
        <f>(G14*1+H14*M88+I14*3)*2+(J14*1+K14*2+L14*3)*2.5</f>
        <v>34.5</v>
      </c>
      <c r="N14" s="7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15" customHeight="1" spans="1:25">
      <c r="A15" s="4" t="s">
        <v>22</v>
      </c>
      <c r="B15" s="5" t="s">
        <v>23</v>
      </c>
      <c r="C15" s="6"/>
      <c r="D15" s="6"/>
      <c r="E15" s="6"/>
      <c r="F15" s="6"/>
      <c r="G15" s="7">
        <v>5</v>
      </c>
      <c r="H15" s="7">
        <v>0</v>
      </c>
      <c r="I15" s="7">
        <v>0</v>
      </c>
      <c r="J15" s="7">
        <v>2</v>
      </c>
      <c r="K15" s="7">
        <v>0</v>
      </c>
      <c r="L15" s="7">
        <v>0</v>
      </c>
      <c r="M15" s="16">
        <f>(G15*1+H15*2+I15*3)*2+(J15*1+K15*2+L15*3)*2.5</f>
        <v>15</v>
      </c>
      <c r="N15" s="7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15" customHeight="1" spans="1:25">
      <c r="A16" s="4"/>
      <c r="B16" s="5" t="s">
        <v>24</v>
      </c>
      <c r="C16" s="5"/>
      <c r="D16" s="5"/>
      <c r="E16" s="5"/>
      <c r="F16" s="5"/>
      <c r="G16" s="7">
        <v>4</v>
      </c>
      <c r="H16" s="7">
        <v>0</v>
      </c>
      <c r="I16" s="7">
        <v>0</v>
      </c>
      <c r="J16" s="7">
        <v>2</v>
      </c>
      <c r="K16" s="7">
        <v>2</v>
      </c>
      <c r="L16" s="7">
        <v>0</v>
      </c>
      <c r="M16" s="16">
        <f>(G16*1+H16*M93+I16*3)*2+(J16*1+K16*2+L16*3)*2.5</f>
        <v>23</v>
      </c>
      <c r="N16" s="7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15" customHeight="1" spans="1:25">
      <c r="A17" s="4" t="s">
        <v>25</v>
      </c>
      <c r="B17" s="5" t="s">
        <v>26</v>
      </c>
      <c r="C17" s="6"/>
      <c r="D17" s="6"/>
      <c r="E17" s="6"/>
      <c r="F17" s="6"/>
      <c r="G17" s="7">
        <v>3</v>
      </c>
      <c r="H17" s="7">
        <v>0</v>
      </c>
      <c r="I17" s="7">
        <v>0</v>
      </c>
      <c r="J17" s="7">
        <v>2</v>
      </c>
      <c r="K17" s="7">
        <v>0</v>
      </c>
      <c r="L17" s="7">
        <v>0</v>
      </c>
      <c r="M17" s="16">
        <f>(G17*1+H17*2+I17*3)*2+(J17*1+K17*2+L17*3)*2.5</f>
        <v>11</v>
      </c>
      <c r="N17" s="7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15" customHeight="1" spans="1:25">
      <c r="A18" s="4"/>
      <c r="B18" s="5" t="s">
        <v>27</v>
      </c>
      <c r="C18" s="5"/>
      <c r="D18" s="5"/>
      <c r="E18" s="5"/>
      <c r="F18" s="5"/>
      <c r="G18" s="7">
        <v>6</v>
      </c>
      <c r="H18" s="7">
        <v>0</v>
      </c>
      <c r="I18" s="7">
        <v>0</v>
      </c>
      <c r="J18" s="7">
        <v>4</v>
      </c>
      <c r="K18" s="7">
        <v>0</v>
      </c>
      <c r="L18" s="7">
        <v>0</v>
      </c>
      <c r="M18" s="16">
        <f>(G18*1+H18*M95+I18*3)*2+(J18*1+K18*2+L18*3)*2.5</f>
        <v>22</v>
      </c>
      <c r="N18" s="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15" customHeight="1" spans="1: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15" customHeight="1" spans="1: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5" customHeight="1" spans="1: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5" customHeight="1" spans="1: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5" customHeight="1" spans="1: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5" customHeight="1" spans="1: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5" customHeight="1" spans="1: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5" customHeight="1" spans="1: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5" customHeight="1" spans="1: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5" customHeight="1" spans="1: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5" customHeight="1" spans="1: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5" customHeight="1" spans="1: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5" customHeight="1" spans="1: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5" customHeight="1" spans="1: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5" customHeight="1" spans="1: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5" customHeight="1" spans="1: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5" customHeight="1" spans="1: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5" customHeight="1" spans="1: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5" customHeight="1" spans="1: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5" customHeight="1" spans="1: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5" customHeight="1" spans="1: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5" customHeight="1" spans="1: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5" customHeight="1" spans="1: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5" customHeight="1" spans="1: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5" customHeight="1" spans="1: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5" customHeight="1" spans="1: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5" customHeight="1" spans="1: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5" customHeight="1" spans="1: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5" customHeight="1" spans="1: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5" customHeight="1" spans="1: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5" customHeight="1" spans="1: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5" customHeight="1" spans="1: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5" customHeight="1" spans="1: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5" customHeight="1" spans="1: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5" customHeight="1" spans="1: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5" customHeight="1" spans="1: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5" customHeight="1" spans="1: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5" customHeight="1" spans="1: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5" customHeight="1" spans="1: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5" customHeight="1" spans="1: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5" customHeight="1" spans="1: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5" customHeight="1" spans="1: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5" customHeight="1" spans="1: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5" customHeight="1" spans="1: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5" customHeight="1" spans="1: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5" customHeight="1" spans="1: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5" customHeight="1" spans="1: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5" customHeight="1" spans="1: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5" customHeight="1" spans="1: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5" customHeight="1" spans="1: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5" customHeight="1" spans="1: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5" customHeight="1" spans="1: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5" customHeight="1" spans="1: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5" customHeight="1" spans="1: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5" customHeight="1" spans="1: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5" customHeight="1" spans="1: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5" customHeight="1" spans="1: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5" customHeight="1" spans="1: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5" customHeight="1" spans="1: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5" customHeight="1" spans="1: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5" customHeight="1" spans="1: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5" customHeight="1" spans="1: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5" customHeight="1" spans="1: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5" customHeight="1" spans="1: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5" customHeight="1" spans="1: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5" customHeight="1" spans="1: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5" customHeight="1" spans="1: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5" customHeight="1" spans="1: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5" customHeight="1" spans="1: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5" customHeight="1" spans="1: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5" customHeight="1" spans="1: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5" customHeight="1" spans="1: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5" customHeight="1" spans="1: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5" customHeight="1" spans="1: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5" customHeight="1" spans="1: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5" customHeight="1" spans="1: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5" customHeight="1" spans="1: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5" customHeight="1" spans="1: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5" customHeight="1" spans="1: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5" customHeight="1" spans="1: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5" customHeight="1" spans="1: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5" customHeight="1" spans="1: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5" customHeight="1" spans="1: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5" customHeight="1" spans="1: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5" customHeight="1" spans="1: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5" customHeight="1" spans="1: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5" customHeight="1" spans="1: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5" customHeight="1" spans="1: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5" customHeight="1" spans="1: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5" customHeight="1" spans="1: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5" customHeight="1" spans="1: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5" customHeight="1" spans="1: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5" customHeight="1" spans="1: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5" customHeight="1" spans="1: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5" customHeight="1" spans="1: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5" customHeight="1" spans="1: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5" customHeight="1" spans="1: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5" customHeight="1" spans="1: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5" customHeight="1" spans="1: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5" customHeight="1" spans="1: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5" customHeight="1" spans="1: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5" customHeight="1" spans="1: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5" customHeight="1" spans="1: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5" customHeight="1" spans="1: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5" customHeight="1" spans="1: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5" customHeight="1" spans="1: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5" customHeight="1" spans="1: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5" customHeight="1" spans="1: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5" customHeight="1" spans="1: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5" customHeight="1" spans="1: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5" customHeight="1" spans="1: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5" customHeight="1" spans="1: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5" customHeight="1" spans="1: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5" customHeight="1" spans="1: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5" customHeight="1" spans="1: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5" customHeight="1" spans="1: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5" customHeight="1" spans="1: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5" customHeight="1" spans="1: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5" customHeight="1" spans="1: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5" customHeight="1" spans="1: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5" customHeight="1" spans="1: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5" customHeight="1" spans="1: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5" customHeight="1" spans="1: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5" customHeight="1" spans="1: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5" customHeight="1" spans="1: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5" customHeight="1" spans="1: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5" customHeight="1" spans="1: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5" customHeight="1" spans="1: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5" customHeight="1" spans="1: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5" customHeight="1" spans="1: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5" customHeight="1" spans="1: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5" customHeight="1" spans="1: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5" customHeight="1" spans="1: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5" customHeight="1" spans="1: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5" customHeight="1" spans="1: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5" customHeight="1" spans="1: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5" customHeight="1" spans="1: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5" customHeight="1" spans="1: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5" customHeight="1" spans="1: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5" customHeight="1" spans="1: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5" customHeight="1" spans="1: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5" customHeight="1" spans="1: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5" customHeight="1" spans="1: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5" customHeight="1" spans="1: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5" customHeight="1" spans="1: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5" customHeight="1" spans="1: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5" customHeight="1" spans="1: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5" customHeight="1" spans="1: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5" customHeight="1" spans="1: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5" customHeight="1" spans="1: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5" customHeight="1" spans="1: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5" customHeight="1" spans="1: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5" customHeight="1" spans="1: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5" customHeight="1" spans="1: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5" customHeight="1" spans="1: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5" customHeight="1" spans="1: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5" customHeight="1" spans="1: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5" customHeight="1" spans="1: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5" customHeight="1" spans="1: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5" customHeight="1" spans="1: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5" customHeight="1" spans="1: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5" customHeight="1" spans="1: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5" customHeight="1" spans="1: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5" customHeight="1" spans="1: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5" customHeight="1" spans="1: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5" customHeight="1" spans="1: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5" customHeight="1" spans="1: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5" customHeight="1" spans="1: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5" customHeight="1" spans="1: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5" customHeight="1" spans="1: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5" customHeight="1" spans="1: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5" customHeight="1" spans="1: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5" customHeight="1" spans="1: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5" customHeight="1" spans="1: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5" customHeight="1" spans="1: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5" customHeight="1" spans="1: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5" customHeight="1" spans="1: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5" customHeight="1" spans="1: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</sheetData>
  <mergeCells count="25">
    <mergeCell ref="G1:I1"/>
    <mergeCell ref="J1:L1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A1:A2"/>
    <mergeCell ref="A3:A4"/>
    <mergeCell ref="A5:A14"/>
    <mergeCell ref="A15:A16"/>
    <mergeCell ref="A17:A18"/>
    <mergeCell ref="M1:M2"/>
    <mergeCell ref="B1:F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2.5.2PC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ℳℓ布ℳℓ露ℳℓ妮ℳℓ娅</cp:lastModifiedBy>
  <dcterms:created xsi:type="dcterms:W3CDTF">2020-09-16T15:47:00Z</dcterms:created>
  <dcterms:modified xsi:type="dcterms:W3CDTF">2020-12-11T04:51:53Z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