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890" yWindow="30" windowWidth="19995" windowHeight="15585"/>
  </bookViews>
  <sheets>
    <sheet name="BOM" sheetId="1" r:id="rId1"/>
    <sheet name="DATA" sheetId="3" r:id="rId2"/>
  </sheets>
  <definedNames>
    <definedName name="Print_Area" localSheetId="0">BOM!$A$5:$J$68</definedName>
  </definedNames>
  <calcPr calcId="145621"/>
</workbook>
</file>

<file path=xl/calcChain.xml><?xml version="1.0" encoding="utf-8"?>
<calcChain xmlns="http://schemas.openxmlformats.org/spreadsheetml/2006/main">
  <c r="A1" i="1" l="1"/>
  <c r="A2" i="1" l="1"/>
</calcChain>
</file>

<file path=xl/sharedStrings.xml><?xml version="1.0" encoding="utf-8"?>
<sst xmlns="http://schemas.openxmlformats.org/spreadsheetml/2006/main" count="644" uniqueCount="394">
  <si>
    <t>Line #</t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</si>
  <si>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</si>
  <si>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</si>
  <si>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</si>
  <si>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</si>
  <si>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</si>
  <si>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</si>
  <si>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</si>
  <si>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</si>
  <si>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</si>
  <si>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</si>
  <si>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</si>
  <si>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</si>
  <si>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</si>
  <si>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</si>
  <si>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</si>
  <si>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</si>
  <si>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</si>
  <si>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</si>
  <si>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</si>
  <si>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</si>
  <si>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</si>
  <si>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</si>
  <si>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</si>
  <si>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</si>
  <si>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</si>
  <si>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</si>
  <si>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</si>
  <si>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</si>
  <si>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</si>
  <si>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</si>
  <si>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</si>
  <si>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</si>
  <si>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</si>
  <si>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</si>
  <si>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</si>
  <si>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</si>
  <si>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</si>
  <si>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</si>
  <si>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</si>
  <si>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</si>
  <si>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</si>
  <si>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</si>
  <si>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</si>
  <si>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</si>
  <si>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</si>
  <si>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</si>
  <si>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</si>
  <si>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</si>
  <si>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</si>
  <si>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</si>
  <si>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</si>
  <si>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</si>
  <si>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</si>
  <si>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</si>
  <si>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</si>
  <si>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</si>
  <si>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60</t>
  </si>
  <si>
    <t>61</t>
  </si>
  <si>
    <t>62</t>
  </si>
  <si>
    <t>63</t>
  </si>
  <si>
    <t>64</t>
  </si>
  <si>
    <t>65</t>
  </si>
  <si>
    <t>66</t>
  </si>
  <si>
    <t>Designator</t>
  </si>
  <si>
    <t>IC801_1, IC801_2</t>
  </si>
  <si>
    <t>R610_1, R610_2, R1407_1, R1407_2, R1409_1, R1409_2, R1411_1, R1411_2, R1413_1, R1413_2, R1415_1, R1415_2, R1417_1, R1417_2</t>
  </si>
  <si>
    <t>R108_1, R108_2, R109_1, R109_2, R112_1, R112_2, R113_1, R113_2, R114_1, R114_2, R115_1, R115_2, R116_1, R116_2, R117_1, R117_2, R118_1, R118_2, R119_1, R119_2, R1300_1, R1300_2, R1301_1, R1301_2, R1302_1, R1302_2, R1303_1, R1303_2, R1304_1, R1304_2, R1305_1, R1305_2, R1306_1, R1306_2, R1307_1, R1307_2, R1308_1, R1308_2, R1309_1, R1309_2, R1310_1, R1310_2, R1311_1, R1311_2, R1312_1, R1312_2, R1313_1, R1313_2, R1314_1, R1314_2, R1315_1, R1315_2, R1316_1, R1316_2, R1317_1, R1317_2, R1318_1, R1318_2</t>
  </si>
  <si>
    <t>R1405_1, R1405_2, R1418_1, R1418_2</t>
  </si>
  <si>
    <t>R1100, R1101, R1102, R1103, R1104, R1105, R1106, R1107, R1108, R1109, R1110, R1111, R1112, R1113, R1114, R1115, R1116, R1117</t>
  </si>
  <si>
    <t>R1403_1, R1403_2</t>
  </si>
  <si>
    <t>R1402_1, R1402_2</t>
  </si>
  <si>
    <t>R603_1, R603_2</t>
  </si>
  <si>
    <t>R1400_1, R1400_2, R1419_1, R1419_2, R1420_1, R1420_2</t>
  </si>
  <si>
    <t>R602_1, R602_2</t>
  </si>
  <si>
    <t>R600_1, R600_2, R606_1, R606_2</t>
  </si>
  <si>
    <t>R1512, R1513, R1514, R1515, R1516, R1517, R1530, R1531, R1532, R1533, R1534, R1535, R1548, R1549, R1550, R1551, R1552, R1553</t>
  </si>
  <si>
    <t>R100_1, R100_2, R101_1, R101_2, R102_1, R102_2, R103_1, R103_2, R104_1, R104_2, R105_1, R105_2, R106_1, R106_2, R107_1, R107_2, R601_1, R601_2, R605_1, R605_2, R607_1, R607_2, R700_1, R700_2, R701_1, R701_2, R702_1, R702_2, R703_1, R703_2, R704_1, R704_2, R705_1, R705_2, R706_1, R706_2, R707_1, R707_2, R708_1, R708_2, R800_1, R800_2, R905, R1118, R1421_1, R1421_2, R1422_1, R1422_2, R1423_1, R1423_2, R1424_1, R1424_2</t>
  </si>
  <si>
    <t>R901</t>
  </si>
  <si>
    <t>R608_1, R608_2</t>
  </si>
  <si>
    <t>R904</t>
  </si>
  <si>
    <t>R900</t>
  </si>
  <si>
    <t>R1404_1, R1404_2</t>
  </si>
  <si>
    <t>R604_1, R604_2</t>
  </si>
  <si>
    <t>R903</t>
  </si>
  <si>
    <t>R1401_1, R1401_2</t>
  </si>
  <si>
    <t>R1500, R1501, R1502, R1503, R1504, R1505, R1506, R1507, R1508, R1509, R1510, R1511, R1518, R1519, R1520, R1521, R1522, R1523, R1524, R1525, R1526, R1527, R1528, R1529, R1536, R1537, R1538, R1539, R1540, R1541, R1542, R1543, R1544, R1545, R1546, R1547</t>
  </si>
  <si>
    <t>C1404_1, C1404_2, C1405_1, C1405_2</t>
  </si>
  <si>
    <t>C106_1, C106_2, C107_1, C107_2, C108_1, C108_2, C109_1, C109_2, C110_1, C110_2, C111_1, C111_2, C112_1, C112_2, C113_1, C113_2, C114_1, C114_2, C115_1, C115_2, C608_1, C608_2, C1300_1, C1300_2, C1301_1, C1301_2, C1302_1, C1302_2, C1303_1, C1303_2, C1304_1, C1304_2, C1305_1, C1305_2, C1312_1, C1312_2, C1313_1, C1313_2, C1314_1, C1314_2, C1315_1, C1315_2, C1316_1, C1316_2, C1317_1, C1317_2, C1324_1, C1324_2, C1325_1, C1325_2, C1326_1, C1326_2, C1327_1, C1327_2, C1328_1, C1328_2, C1329_1, C1329_2</t>
  </si>
  <si>
    <t>C100_1, C100_2, C400, C401, C402, C403, C404, C405, C406, C407, C602_1, C602_2, C604_1, C604_2, C607_1, C607_2, C700_1, C700_2, C701_1, C701_2, C800_1, C800_2, C801_1, C801_2, C903, C1100</t>
  </si>
  <si>
    <t>C905</t>
  </si>
  <si>
    <t>C101_1, C101_2, C102_1, C102_2, C103_1, C103_2, C104_1, C104_2, C105_1, C105_2, C603_1, C603_2, C900, C904, C1401_1, C1401_2, C1402_1, C1402_2, C1403_1, C1403_2</t>
  </si>
  <si>
    <t>C605_1, C605_2, C606_1, C606_2</t>
  </si>
  <si>
    <t>C601_1, C601_2, C1400_1, C1400_2</t>
  </si>
  <si>
    <t>C907, C908</t>
  </si>
  <si>
    <t>C906</t>
  </si>
  <si>
    <t>C600_1, C600_2</t>
  </si>
  <si>
    <t>C902</t>
  </si>
  <si>
    <t>D1100</t>
  </si>
  <si>
    <t>D1401_1, D1401_2</t>
  </si>
  <si>
    <t>D901</t>
  </si>
  <si>
    <t>D900, D1400_1, D1400_2</t>
  </si>
  <si>
    <t>Z1300_1, Z1300_2, Z1301_1, Z1301_2, Z1302_1, Z1302_2, Z1303_1, Z1303_2, Z1304_1, Z1304_2, Z1305_1, Z1305_2, Z1306_1, Z1306_2, Z1307_1, Z1307_2, Z1308_1, Z1308_2, Z1309_1, Z1309_2, Z1310_1, Z1310_2, Z1311_1, Z1311_2, Z1312_1, Z1312_2, Z1313_1, Z1313_2, Z1314_1, Z1314_2, Z1315_1, Z1315_2, Z1316_1, Z1316_2, Z1317_1, Z1317_2</t>
  </si>
  <si>
    <t>LD1400_1, LD1400_2</t>
  </si>
  <si>
    <t>F300, F320</t>
  </si>
  <si>
    <t>F301, F302, F303, F304, F305, F306, F307, F308, F309, F310, F311, F312, F313, F314, F315, F316, F317, F318, F319</t>
  </si>
  <si>
    <t>F900</t>
  </si>
  <si>
    <t>L900</t>
  </si>
  <si>
    <t>L600_1, L600_2</t>
  </si>
  <si>
    <t>T1500, T1501, T1502, T1503, T1504, T1505, T1506, T1507, T1508, T1509, T1510, T1511, T1512, T1513, T1514, T1515, T1516, T1517</t>
  </si>
  <si>
    <t>Q600_1, Q600_2</t>
  </si>
  <si>
    <t>IC100_1, IC100_2, IC101_1, IC101_2, IC104_1, IC104_2</t>
  </si>
  <si>
    <t>U700_1, U700_2</t>
  </si>
  <si>
    <t>IC900</t>
  </si>
  <si>
    <t>U100_1, U100_2, U101_1, U101_2</t>
  </si>
  <si>
    <t>IC1400_1, IC1400_2</t>
  </si>
  <si>
    <t>U1100, U1101, U1102, U1103, U1104, U1105, U1106, U1107, U1108, U1109, U1110, U1111, U1112, U1113, U1114, U1115, U1116, U1117</t>
  </si>
  <si>
    <t>IC800_1, IC800_2</t>
  </si>
  <si>
    <t>U600_1, U600_2</t>
  </si>
  <si>
    <t>TR1400_1, TR1400_2</t>
  </si>
  <si>
    <t>TR900</t>
  </si>
  <si>
    <t>X405</t>
  </si>
  <si>
    <t>X402, X403</t>
  </si>
  <si>
    <t>X400, X401</t>
  </si>
  <si>
    <t>X404</t>
  </si>
  <si>
    <t>X500, X501, X502, X503, X1001, X1002</t>
  </si>
  <si>
    <t>X201, X202</t>
  </si>
  <si>
    <t>X200</t>
  </si>
  <si>
    <t>Quantity</t>
  </si>
  <si>
    <t>Name</t>
  </si>
  <si>
    <t>M24M02-DWMN3TP/K</t>
  </si>
  <si>
    <t>0R</t>
  </si>
  <si>
    <t>100R</t>
  </si>
  <si>
    <t>120R</t>
  </si>
  <si>
    <t>150R</t>
  </si>
  <si>
    <t>270R</t>
  </si>
  <si>
    <t>820R</t>
  </si>
  <si>
    <t>1k</t>
  </si>
  <si>
    <t>1k2</t>
  </si>
  <si>
    <t>1k5</t>
  </si>
  <si>
    <t>124k</t>
  </si>
  <si>
    <t>3k3</t>
  </si>
  <si>
    <t>10k</t>
  </si>
  <si>
    <t>86k6</t>
  </si>
  <si>
    <t>68k</t>
  </si>
  <si>
    <t>220k</t>
  </si>
  <si>
    <t>390k</t>
  </si>
  <si>
    <t>1M</t>
  </si>
  <si>
    <t>1R</t>
  </si>
  <si>
    <t>39R</t>
  </si>
  <si>
    <t>130R</t>
  </si>
  <si>
    <t>100p/50V</t>
  </si>
  <si>
    <t>10n/100V</t>
  </si>
  <si>
    <t>100n/50V</t>
  </si>
  <si>
    <t>470p/100V</t>
  </si>
  <si>
    <t>1u/50V</t>
  </si>
  <si>
    <t>2u2/10V</t>
  </si>
  <si>
    <t>100n/200V</t>
  </si>
  <si>
    <t>2u2/250V</t>
  </si>
  <si>
    <t>4n7/1000V</t>
  </si>
  <si>
    <t>1u/250V</t>
  </si>
  <si>
    <t>22u/50V</t>
  </si>
  <si>
    <t>BAT54C,215</t>
  </si>
  <si>
    <t>SMAJ85A-E3/61</t>
  </si>
  <si>
    <t>PDS3200</t>
  </si>
  <si>
    <t>DFLS1100-7</t>
  </si>
  <si>
    <t>MMSZ4692T1G</t>
  </si>
  <si>
    <t>green</t>
  </si>
  <si>
    <t>fuse_0.5A_0448.500MR</t>
  </si>
  <si>
    <t>fuse_0.25A_0466.250NR</t>
  </si>
  <si>
    <t>fuse_1.25A_04661.25NR</t>
  </si>
  <si>
    <t>74404042100</t>
  </si>
  <si>
    <t>220µH</t>
  </si>
  <si>
    <t>NX2301P,215</t>
  </si>
  <si>
    <t>PBSS4112PANP</t>
  </si>
  <si>
    <t>ADG728BRUZ</t>
  </si>
  <si>
    <t>TCA6408APWR</t>
  </si>
  <si>
    <t>LT8302HS8E#PBF</t>
  </si>
  <si>
    <t>AD8628ARTZ-R2</t>
  </si>
  <si>
    <t>LTC6813HLWE-1#3ZZPBF</t>
  </si>
  <si>
    <t>ACPL-217</t>
  </si>
  <si>
    <t>MCP9800A0T-M/OT</t>
  </si>
  <si>
    <t>LM5161QPWPRQ1</t>
  </si>
  <si>
    <t>HM2102NL</t>
  </si>
  <si>
    <t>WE_750313457</t>
  </si>
  <si>
    <t>gen_pinheader_2.54_2x4</t>
  </si>
  <si>
    <t>gen_pinheader_2.54_2x5</t>
  </si>
  <si>
    <t>gen_pinheader_2.54_2x9</t>
  </si>
  <si>
    <t>gen_pinheader_2.54_2x10</t>
  </si>
  <si>
    <t>molex_microfit_3_01x2_THT</t>
  </si>
  <si>
    <t>molex_microfit_3_08x2_THT</t>
  </si>
  <si>
    <t>molex_microfit_3_12x2_THT</t>
  </si>
  <si>
    <t>Description</t>
  </si>
  <si>
    <t>Automotive 2-Mbit serial I²C bus EEPROM with 1 MHz clock</t>
  </si>
  <si>
    <t>SMD Resistor 0R 0603</t>
  </si>
  <si>
    <t>SMD Resistor 100R 0603</t>
  </si>
  <si>
    <t>SMD Resistor 120R 0603</t>
  </si>
  <si>
    <t>SMD Resistor 150R 0603</t>
  </si>
  <si>
    <t>SMD Resistor 270R 0603</t>
  </si>
  <si>
    <t>SMD Resistor 820R 0603</t>
  </si>
  <si>
    <t>SMD Resistor 1k 0603</t>
  </si>
  <si>
    <t>SMD Resistor 1k2 0603</t>
  </si>
  <si>
    <t>SMD Resistor 1k5 0603</t>
  </si>
  <si>
    <t>SMD Resistor 124k 0603</t>
  </si>
  <si>
    <t>SMD Resistor 3k3 0603</t>
  </si>
  <si>
    <t>SMD Resistor 10k 0603</t>
  </si>
  <si>
    <t>SMD Resistor 86k6 0603</t>
  </si>
  <si>
    <t>SMD Resistor 68k 0603</t>
  </si>
  <si>
    <t>SMD Resistor 220k 0603</t>
  </si>
  <si>
    <t>SMD Resistor 390k 0603</t>
  </si>
  <si>
    <t>SMD Resistor 1M 0603</t>
  </si>
  <si>
    <t>SMD Resistor 1R 0805</t>
  </si>
  <si>
    <t>SMD Resistor 39R 0805</t>
  </si>
  <si>
    <t>SMD Resistor 100R 0805</t>
  </si>
  <si>
    <t>SMD Resistor 130R 2010</t>
  </si>
  <si>
    <t>MLCC</t>
  </si>
  <si>
    <t>Schottky Barrier Diode, 30 V, 3-Pin SOT23, RoHS, Tape and Reel</t>
  </si>
  <si>
    <t>Transient Voltage Suppressor, 6.40 to 231 V, 85 V Stand-off Voltage, Uni-Directional, -55 to 155 degC, 2-pin DO-214AC, Pb-Free, Tape and Reel</t>
  </si>
  <si>
    <t>Schottky Diode 3A 200V 780mV</t>
  </si>
  <si>
    <t>1 A High Voltage Schottky Barrier Rectifier, 0.62 V, -55 to 175 degC, 2- Pin POWERDI123, Pb-Free, Tape and Reel</t>
  </si>
  <si>
    <t>Zener Voltage Regulator, 500 mW, 2-Pin SOD-123, Pb-Free, Tape and Reel</t>
  </si>
  <si>
    <t>TLMG1100-GS08</t>
  </si>
  <si>
    <t>Fuse, Surface Mount, NANO2 Series, 500 mA, 125 VAC, 32 VDC, Very Fast Acting, SMD</t>
  </si>
  <si>
    <t>Fuse, Surface Mount, 466 Series, 250 mA, 125 VAC, 125 VDC, Very Fast Acting, 1206</t>
  </si>
  <si>
    <t>Fuse, Surface Mount, 466 Series, 1.25 A, 63 VAC, 63 VDC, Very Fast Acting, 1206</t>
  </si>
  <si>
    <t>WE-LQS SMD Power Inductor, L=10 µH</t>
  </si>
  <si>
    <t>Power Inductor</t>
  </si>
  <si>
    <t>P-Channel Trench MOSFET, -20 V, -2 A, -55 to 150 degC, 3-Pin SOT23, Tape and Reel</t>
  </si>
  <si>
    <t>Dual NPN/PNP Transistor</t>
  </si>
  <si>
    <t>CMOS, Low Voltage, 2-Wire Serially Controlled, Matrix Switch, -40 to 85 degC, 16-pin SOP (RU-16), Tube</t>
  </si>
  <si>
    <t>Low-Voltage 8-Bit I2C and SMBus I/O Expander, 1.65 to 5.5 V, -40 to 85 degC, 16-pin TSSOP (PW), Green (RoHS &amp; no Sb/Br)</t>
  </si>
  <si>
    <t>Micropower No-Opto Isolated Flyback Converter, 2.8 to 42 V, -40 to 150 degC, 8-Pin SOIC (S8E), RoHS, Tube</t>
  </si>
  <si>
    <t>Single Channel RRIO Operational Amplifier, 2.5 MHz BW, 1 V/us SR, Industrial, 5-pin SOT23 (RJ-5), Reel</t>
  </si>
  <si>
    <t>18 Cell Multicell Battery Monitor, -40 to 125 degC, Pb-Free</t>
  </si>
  <si>
    <t>Optocoupler, Transistor Output, 1 Channel</t>
  </si>
  <si>
    <t>2-Wire High-Accuracy Temperature Sensor, Slave Address 000, 5-Pin SOT-23, -55°C to +125°C Temperature, Tape and Reel</t>
  </si>
  <si>
    <t>Automotive DC/DC buck converter</t>
  </si>
  <si>
    <t>Pulse HM2102NL BMS Transformer</t>
  </si>
  <si>
    <t>MID-FLYLT Flyback Transformers for Linear Technology</t>
  </si>
  <si>
    <t>Standard Pinheader, THD, gerade, 2.54mm, 2-reihig</t>
  </si>
  <si>
    <t>Micro-Fit 3.0 Right Angle Header, 3.00mm Pitch, Dual Row, 2 Circuits, with Snap-in Plastic Peg PCB Lock, Tin, Glow Wire Capable, Black, 43045-0200</t>
  </si>
  <si>
    <t>Micro-Fit 3.0 Right Angle Header, 3.00mm Pitch, Dual Row, 16 Circuits, with Snap-in Plastic Peg PCB Lock, Tin, Glow Wire Capable, Black, 43045-1600</t>
  </si>
  <si>
    <t>Micro-Fit 3.0 Right Angle Header, 3.00mm Pitch, Dual Row, 24 Circuits, with Snap-in Plastic Peg PCB Lock, Tin, Glow Wire Capable, Black, 43045-2400</t>
  </si>
  <si>
    <t>Case EIA</t>
  </si>
  <si>
    <t>0603</t>
  </si>
  <si>
    <t>0805</t>
  </si>
  <si>
    <t>2010</t>
  </si>
  <si>
    <t>1206</t>
  </si>
  <si>
    <t>2220</t>
  </si>
  <si>
    <t>1812</t>
  </si>
  <si>
    <t>Manufacturer 1</t>
  </si>
  <si>
    <t>STMicroelectronics</t>
  </si>
  <si>
    <t>Vishay Semiconductors</t>
  </si>
  <si>
    <t>Panasonic</t>
  </si>
  <si>
    <t>Vishay</t>
  </si>
  <si>
    <t>Vishay Dale</t>
  </si>
  <si>
    <t>Multicomp</t>
  </si>
  <si>
    <t>KEMET</t>
  </si>
  <si>
    <t>Murata</t>
  </si>
  <si>
    <t>TDK</t>
  </si>
  <si>
    <t>Nexperia</t>
  </si>
  <si>
    <t>Diodes</t>
  </si>
  <si>
    <t>ON Semiconductor</t>
  </si>
  <si>
    <t>Littelfuse</t>
  </si>
  <si>
    <t>Wurth Electronics</t>
  </si>
  <si>
    <t>Laird Steward</t>
  </si>
  <si>
    <t>NXP Semiconductors</t>
  </si>
  <si>
    <t>Analog Devices</t>
  </si>
  <si>
    <t>Texas Instruments</t>
  </si>
  <si>
    <t>Analog Devices / Linear Technology</t>
  </si>
  <si>
    <t>Broadcom Avago</t>
  </si>
  <si>
    <t>Microchip</t>
  </si>
  <si>
    <t>Pulse Electronics</t>
  </si>
  <si>
    <t>Samtec</t>
  </si>
  <si>
    <t>Molex</t>
  </si>
  <si>
    <t>Manufacturer Part Number 1</t>
  </si>
  <si>
    <t>RCA06030000ZSEA</t>
  </si>
  <si>
    <t>ERJ-3EKF1000V</t>
  </si>
  <si>
    <t>CRCW0603120RFKEA</t>
  </si>
  <si>
    <t>ERJ-3EKF1500V</t>
  </si>
  <si>
    <t>CRCW0603270RFKEA</t>
  </si>
  <si>
    <t>CRCW0603820RFKEA</t>
  </si>
  <si>
    <t>CRCW06031K00FKTA</t>
  </si>
  <si>
    <t>MCMR06X1201FTL</t>
  </si>
  <si>
    <t>CRCW06031K50JNEA</t>
  </si>
  <si>
    <t>CRCW0603124KFKEA</t>
  </si>
  <si>
    <t>ERJ-3EKF3301V</t>
  </si>
  <si>
    <t>MCMR06X1002FTL</t>
  </si>
  <si>
    <t>ERJ-3EKF8662V</t>
  </si>
  <si>
    <t>ERJ-3EKF3903V</t>
  </si>
  <si>
    <t>CRCW06031M00FKEA</t>
  </si>
  <si>
    <t>CRCW08051R00FKEA</t>
  </si>
  <si>
    <t>ERJ-P06F39R0V</t>
  </si>
  <si>
    <t>CRCW0805100RFKEA</t>
  </si>
  <si>
    <t>CRCW2010130RJNEF</t>
  </si>
  <si>
    <t>C0603C101K5GACAUTO</t>
  </si>
  <si>
    <t>C0603X103K1RACAUTO</t>
  </si>
  <si>
    <t>GCM188L81H104KA57D</t>
  </si>
  <si>
    <t>C0805C471K1RACAUTO</t>
  </si>
  <si>
    <t>GRT21BR71H105KE01L</t>
  </si>
  <si>
    <t>C0805C225K8RACAUTO</t>
  </si>
  <si>
    <t>C1206J104K2RACAUTO</t>
  </si>
  <si>
    <t>CGA9P3X7T2E225M250KE</t>
  </si>
  <si>
    <t>C1812C472KDRACAUTO</t>
  </si>
  <si>
    <t>CGA8P3X7T2E105K250KA</t>
  </si>
  <si>
    <t>C2220C226M5R2CAUTO7186</t>
  </si>
  <si>
    <t>PDS3200-13</t>
  </si>
  <si>
    <t>0448.500MR</t>
  </si>
  <si>
    <t>0466.250NR</t>
  </si>
  <si>
    <t>0466.125NR</t>
  </si>
  <si>
    <t>TYS6045221M-10</t>
  </si>
  <si>
    <t>ACPL-217-56BE</t>
  </si>
  <si>
    <t>HM2102NLT</t>
  </si>
  <si>
    <t>750313457</t>
  </si>
  <si>
    <t>TSW-104-07-G-D</t>
  </si>
  <si>
    <t>TSW-105-07-G-D</t>
  </si>
  <si>
    <t>TSW-109-07-G-D</t>
  </si>
  <si>
    <t>TSW-110-07-G-D</t>
  </si>
  <si>
    <t>43045-0200</t>
  </si>
  <si>
    <t>0430451600</t>
  </si>
  <si>
    <t>0430452400</t>
  </si>
  <si>
    <t>Supplier 1</t>
  </si>
  <si>
    <t>Digi-Key</t>
  </si>
  <si>
    <t>Farnell</t>
  </si>
  <si>
    <t>Digikey</t>
  </si>
  <si>
    <t>Supplier Part Number 1</t>
  </si>
  <si>
    <t>497-16238-1-ND</t>
  </si>
  <si>
    <t>2616580</t>
  </si>
  <si>
    <t>P100HCT-ND</t>
  </si>
  <si>
    <t>1652832</t>
  </si>
  <si>
    <t>2303076</t>
  </si>
  <si>
    <t>2141320</t>
  </si>
  <si>
    <t>1469841</t>
  </si>
  <si>
    <t>1652848</t>
  </si>
  <si>
    <t>2073370</t>
  </si>
  <si>
    <t>2616745</t>
  </si>
  <si>
    <t>2138508</t>
  </si>
  <si>
    <t>2303173</t>
  </si>
  <si>
    <t>2073349</t>
  </si>
  <si>
    <t>2059490</t>
  </si>
  <si>
    <t>2303278</t>
  </si>
  <si>
    <t>1469746</t>
  </si>
  <si>
    <t>2616757</t>
  </si>
  <si>
    <t>1750736</t>
  </si>
  <si>
    <t>1469862</t>
  </si>
  <si>
    <t>1892735</t>
  </si>
  <si>
    <t>2478236</t>
  </si>
  <si>
    <t>1301715</t>
  </si>
  <si>
    <t>490-6049-1-ND</t>
  </si>
  <si>
    <t>2070482</t>
  </si>
  <si>
    <t>2672199</t>
  </si>
  <si>
    <t>2478259</t>
  </si>
  <si>
    <t>2673161</t>
  </si>
  <si>
    <t>445-7997-2-ND</t>
  </si>
  <si>
    <t>2834565</t>
  </si>
  <si>
    <t>2435499</t>
  </si>
  <si>
    <t>399-5797-1-ND</t>
  </si>
  <si>
    <t>1727-2902-1-ND</t>
  </si>
  <si>
    <t>SMAJ85A-E3/61GIDKR-ND</t>
  </si>
  <si>
    <t>1713904</t>
  </si>
  <si>
    <t>DFLS1100DICT-ND</t>
  </si>
  <si>
    <t>MMSZ4692T1GOSCT-ND</t>
  </si>
  <si>
    <t>751-1165-1-ND</t>
  </si>
  <si>
    <t>1596919</t>
  </si>
  <si>
    <t>9921826</t>
  </si>
  <si>
    <t>1596526</t>
  </si>
  <si>
    <t>732-5508-6-ND</t>
  </si>
  <si>
    <t>240-2742-1-ND</t>
  </si>
  <si>
    <t>ADG728BRUZ-ND</t>
  </si>
  <si>
    <t>296-24327-1-ND</t>
  </si>
  <si>
    <t>LT8302HS8E#PBF-ND</t>
  </si>
  <si>
    <t>AD8628ARTZ-R2CT-ND</t>
  </si>
  <si>
    <t>LTC6813HLWE-1#3ZZPBF-ND</t>
  </si>
  <si>
    <t>1602623</t>
  </si>
  <si>
    <t>MCP9800A0T-M/OTDKR-ND</t>
  </si>
  <si>
    <t>296-47791-1-ND</t>
  </si>
  <si>
    <t>1840-1034-1-ND</t>
  </si>
  <si>
    <t>1297-1136-1-ND</t>
  </si>
  <si>
    <t>2856692</t>
  </si>
  <si>
    <t>2578720</t>
  </si>
  <si>
    <t>2025256</t>
  </si>
  <si>
    <t>2779676</t>
  </si>
  <si>
    <t>1012251</t>
  </si>
  <si>
    <t>9961380</t>
  </si>
  <si>
    <t>1012245</t>
  </si>
  <si>
    <t>Automotive Qualified</t>
  </si>
  <si>
    <t>True</t>
  </si>
  <si>
    <t>False</t>
  </si>
  <si>
    <t>Y</t>
  </si>
  <si>
    <t>Yes</t>
  </si>
  <si>
    <t>slave-18-ltc6813-1.PrjPcb</t>
  </si>
  <si>
    <t>14.12.2018 14:27:44</t>
  </si>
  <si>
    <t>default</t>
  </si>
  <si>
    <t>47.1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</si>
</sst>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 vertical="top"/>
    </xf>
    <xf numFmtId="49" fontId="0" fillId="0" borderId="0" xfId="0" applyNumberFormat="1"/>
    <xf numFmtId="1" fontId="3" fillId="0" borderId="2" xfId="0" applyNumberFormat="1" applyFont="1" applyFill="1" applyBorder="1" applyAlignment="1">
      <alignment horizontal="left" vertic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1" fontId="2" fillId="0" borderId="3" xfId="0" applyNumberFormat="1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3" xfId="0" quotePrefix="1" applyBorder="1" applyAlignment="1">
      <alignment horizontal="center" vertical="top"/>
    </xf>
    <xf numFmtId="49" fontId="0" fillId="0" borderId="2" xfId="0" quotePrefix="1" applyNumberFormat="1" applyFill="1" applyBorder="1" applyAlignment="1">
      <alignment horizontal="left" vertical="center"/>
    </xf>
    <xf numFmtId="49" fontId="0" fillId="0" borderId="3" xfId="0" quotePrefix="1" applyNumberFormat="1" applyBorder="1" applyAlignment="1">
      <alignment horizontal="left" vertical="center"/>
    </xf>
    <xf numFmtId="0" fontId="1" fillId="0" borderId="1" xfId="0" quotePrefix="1" applyNumberFormat="1" applyFont="1" applyBorder="1" applyAlignment="1">
      <alignment horizontal="center" vertical="top"/>
    </xf>
    <xf numFmtId="49" fontId="5" fillId="0" borderId="2" xfId="1" quotePrefix="1" applyNumberFormat="1" applyBorder="1" applyAlignment="1">
      <alignment horizontal="left" vertical="center"/>
    </xf>
    <xf numFmtId="0" fontId="1" fillId="0" borderId="4" xfId="0" quotePrefix="1" applyFont="1" applyFill="1" applyBorder="1" applyAlignment="1">
      <alignment horizontal="center" vertical="top"/>
    </xf>
    <xf numFmtId="0" fontId="1" fillId="0" borderId="0" xfId="0" quotePrefix="1" applyFont="1"/>
    <xf numFmtId="0" fontId="2" fillId="0" borderId="0" xfId="0" quotePrefix="1" applyFont="1"/>
    <xf numFmtId="0" fontId="0" fillId="0" borderId="0" xfId="0" quotePrefix="1" applyAlignment="1"/>
    <xf numFmtId="49" fontId="0" fillId="0" borderId="2" xfId="0" quotePrefix="1" applyNumberFormat="1" applyBorder="1" applyAlignment="1">
      <alignment horizontal="left" vertical="center"/>
    </xf>
    <xf numFmtId="0" fontId="0" fillId="0" borderId="3" xfId="0" quotePrefix="1" applyBorder="1" applyAlignment="1"/>
    <xf numFmtId="49" fontId="2" fillId="0" borderId="3" xfId="0" quotePrefix="1" applyNumberFormat="1" applyFont="1" applyBorder="1" applyAlignment="1">
      <alignment horizontal="left" vertical="center"/>
    </xf>
    <xf numFmtId="49" fontId="5" fillId="0" borderId="3" xfId="1" quotePrefix="1" applyNumberFormat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top"/>
    </xf>
    <xf numFmtId="0" fontId="2" fillId="0" borderId="2" xfId="0" quotePrefix="1" applyFont="1" applyBorder="1" applyAlignment="1">
      <alignment horizontal="center" vertical="top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KEMET&amp;mpn=C0805C225K8RACAUTO&amp;seller=Farnell&amp;sku=2478259&amp;country=DE&amp;channel=BOM%20Report&amp;" TargetMode="External"/><Relationship Id="rId117" Type="http://schemas.openxmlformats.org/officeDocument/2006/relationships/hyperlink" Target="https://octopart-clicks.com/click/altium?manufacturer=Molex&amp;mpn=0430451600&amp;seller=Farnell&amp;sku=9961380&amp;country=DE&amp;channel=BOM%20Report&amp;ref=man&amp;" TargetMode="External"/><Relationship Id="rId21" Type="http://schemas.openxmlformats.org/officeDocument/2006/relationships/hyperlink" Target="https://octopart-clicks.com/click/altium?manufacturer=KEMET&amp;mpn=C0603C101K5GACAUTO&amp;seller=Farnell&amp;sku=2478236&amp;country=DE&amp;channel=BOM%20Report&amp;" TargetMode="External"/><Relationship Id="rId42" Type="http://schemas.openxmlformats.org/officeDocument/2006/relationships/hyperlink" Target="https://octopart-clicks.com/click/altium?manufacturer=Laird%20Steward&amp;mpn=TYS6045221M-10&amp;seller=Digi-Key&amp;sku=240-2742-1-ND&amp;country=DE&amp;channel=BOM%20Report&amp;" TargetMode="External"/><Relationship Id="rId47" Type="http://schemas.openxmlformats.org/officeDocument/2006/relationships/hyperlink" Target="https://octopart-clicks.com/click/altium?manufacturer=Analog%20Devices%20%2F%20Linear%20Technology&amp;mpn=LTC6813HLWE-1%233ZZPBF&amp;seller=Digikey&amp;sku=LTC6813HLWE-1%233ZZPBF-ND&amp;country=DE&amp;channel=BOM%20Report&amp;" TargetMode="External"/><Relationship Id="rId63" Type="http://schemas.openxmlformats.org/officeDocument/2006/relationships/hyperlink" Target="https://octopart-clicks.com/click/altium?manufacturer=Vishay&amp;mpn=CRCW0603120RFKEA&amp;seller=Farnell&amp;sku=1652832&amp;country=DE&amp;channel=BOM%20Report&amp;ref=man&amp;" TargetMode="External"/><Relationship Id="rId68" Type="http://schemas.openxmlformats.org/officeDocument/2006/relationships/hyperlink" Target="https://octopart-clicks.com/click/altium?manufacturer=Multicomp&amp;mpn=MCMR06X1201FTL&amp;seller=Farnell&amp;sku=2073370&amp;country=DE&amp;channel=BOM%20Report&amp;ref=man&amp;" TargetMode="External"/><Relationship Id="rId84" Type="http://schemas.openxmlformats.org/officeDocument/2006/relationships/hyperlink" Target="https://octopart-clicks.com/click/altium?manufacturer=Murata&amp;mpn=GRT21BR71H105KE01L&amp;seller=Farnell&amp;sku=2672199&amp;country=DE&amp;channel=BOM%20Report&amp;ref=man&amp;" TargetMode="External"/><Relationship Id="rId89" Type="http://schemas.openxmlformats.org/officeDocument/2006/relationships/hyperlink" Target="https://octopart-clicks.com/click/altium?manufacturer=TDK&amp;mpn=CGA8P3X7T2E105K250KA&amp;seller=Farnell&amp;sku=2435499&amp;country=DE&amp;channel=BOM%20Report&amp;ref=man&amp;" TargetMode="External"/><Relationship Id="rId112" Type="http://schemas.openxmlformats.org/officeDocument/2006/relationships/hyperlink" Target="https://octopart-clicks.com/click/altium?manufacturer=Samtec&amp;mpn=TSW-104-07-G-D&amp;seller=Farnell&amp;sku=2856692&amp;country=DE&amp;channel=BOM%20Report&amp;ref=man&amp;" TargetMode="External"/><Relationship Id="rId133" Type="http://schemas.openxmlformats.org/officeDocument/2006/relationships/hyperlink" Target="https://octopart-clicks.com/click/altium?manufacturer=Panasonic&amp;mpn=ERJ-3EKF3903V&amp;seller=Farnell&amp;sku=2303278&amp;country=DE&amp;channel=BOM%20Report&amp;ref=supplier&amp;" TargetMode="External"/><Relationship Id="rId138" Type="http://schemas.openxmlformats.org/officeDocument/2006/relationships/hyperlink" Target="https://octopart-clicks.com/click/altium?manufacturer=Vishay%20Dale&amp;mpn=CRCW2010130RJNEF&amp;seller=Farnell&amp;sku=1892735&amp;country=DE&amp;channel=BOM%20Report&amp;ref=supplier&amp;" TargetMode="External"/><Relationship Id="rId154" Type="http://schemas.openxmlformats.org/officeDocument/2006/relationships/hyperlink" Target="https://octopart-clicks.com/click/altium?manufacturer=ON%20Semiconductor&amp;mpn=MMSZ4692T1G&amp;seller=Digi-Key&amp;sku=MMSZ4692T1GOSCT-ND&amp;country=DE&amp;channel=BOM%20Report&amp;ref=supplier&amp;" TargetMode="External"/><Relationship Id="rId159" Type="http://schemas.openxmlformats.org/officeDocument/2006/relationships/hyperlink" Target="https://octopart-clicks.com/click/altium?manufacturer=Wurth%20Electronics&amp;mpn=74404042100&amp;seller=Digi-Key&amp;sku=732-5508-6-ND&amp;country=DE&amp;channel=BOM%20Report&amp;ref=supplier&amp;" TargetMode="External"/><Relationship Id="rId175" Type="http://schemas.openxmlformats.org/officeDocument/2006/relationships/hyperlink" Target="https://octopart-clicks.com/click/altium?manufacturer=Molex&amp;mpn=43045-0200&amp;seller=Farnell&amp;sku=1012251&amp;country=DE&amp;channel=BOM%20Report&amp;ref=supplier&amp;" TargetMode="External"/><Relationship Id="rId170" Type="http://schemas.openxmlformats.org/officeDocument/2006/relationships/hyperlink" Target="https://octopart-clicks.com/click/altium?manufacturer=Wurth%20Electronics&amp;mpn=750313457&amp;seller=Digi-Key&amp;sku=1297-1136-1-ND&amp;country=DE&amp;channel=BOM%20Report&amp;ref=supplier&amp;" TargetMode="External"/><Relationship Id="rId16" Type="http://schemas.openxmlformats.org/officeDocument/2006/relationships/hyperlink" Target="https://octopart-clicks.com/click/altium?manufacturer=Vishay&amp;mpn=CRCW06031M00FKEA&amp;seller=Farnell&amp;sku=1469746&amp;country=DE&amp;channel=BOM%20Report&amp;" TargetMode="External"/><Relationship Id="rId107" Type="http://schemas.openxmlformats.org/officeDocument/2006/relationships/hyperlink" Target="https://octopart-clicks.com/click/altium?manufacturer=Broadcom%20Avago&amp;mpn=ACPL-217-56BE&amp;seller=Farnell&amp;sku=1602623&amp;country=DE&amp;channel=BOM%20Report&amp;ref=man&amp;" TargetMode="External"/><Relationship Id="rId11" Type="http://schemas.openxmlformats.org/officeDocument/2006/relationships/hyperlink" Target="https://octopart-clicks.com/click/altium?manufacturer=Vishay&amp;mpn=CRCW0603124KFKEA&amp;seller=Farnell&amp;sku=2138508&amp;country=DE&amp;channel=BOM%20Report&amp;" TargetMode="External"/><Relationship Id="rId32" Type="http://schemas.openxmlformats.org/officeDocument/2006/relationships/hyperlink" Target="https://octopart-clicks.com/click/altium?manufacturer=Nexperia&amp;mpn=BAT54C%2C215&amp;seller=Digi-Key&amp;sku=1727-2902-1-ND&amp;country=DE&amp;channel=BOM%20Report&amp;" TargetMode="External"/><Relationship Id="rId37" Type="http://schemas.openxmlformats.org/officeDocument/2006/relationships/hyperlink" Target="https://octopart-clicks.com/click/altium?manufacturer=Vishay%20Semiconductors&amp;mpn=TLMG1100-GS08&amp;seller=Digi-Key&amp;sku=751-1165-1-ND&amp;country=DE&amp;channel=BOM%20Report&amp;" TargetMode="External"/><Relationship Id="rId53" Type="http://schemas.openxmlformats.org/officeDocument/2006/relationships/hyperlink" Target="https://octopart-clicks.com/click/altium?manufacturer=Samtec&amp;mpn=TSW-104-07-G-D&amp;seller=Farnell&amp;sku=2856692&amp;country=DE&amp;channel=BOM%20Report&amp;" TargetMode="External"/><Relationship Id="rId58" Type="http://schemas.openxmlformats.org/officeDocument/2006/relationships/hyperlink" Target="https://octopart-clicks.com/click/altium?manufacturer=Molex&amp;mpn=0430451600&amp;seller=Farnell&amp;sku=9961380&amp;country=DE&amp;channel=BOM%20Report&amp;" TargetMode="External"/><Relationship Id="rId74" Type="http://schemas.openxmlformats.org/officeDocument/2006/relationships/hyperlink" Target="https://octopart-clicks.com/click/altium?manufacturer=Panasonic&amp;mpn=ERJ-3EKF3903V&amp;seller=Farnell&amp;sku=2303278&amp;country=DE&amp;channel=BOM%20Report&amp;ref=man&amp;" TargetMode="External"/><Relationship Id="rId79" Type="http://schemas.openxmlformats.org/officeDocument/2006/relationships/hyperlink" Target="https://octopart-clicks.com/click/altium?manufacturer=Vishay%20Dale&amp;mpn=CRCW2010130RJNEF&amp;seller=Farnell&amp;sku=1892735&amp;country=DE&amp;channel=BOM%20Report&amp;ref=man&amp;" TargetMode="External"/><Relationship Id="rId102" Type="http://schemas.openxmlformats.org/officeDocument/2006/relationships/hyperlink" Target="https://octopart-clicks.com/click/altium?manufacturer=Analog%20Devices&amp;mpn=ADG728BRUZ&amp;seller=Digi-Key&amp;sku=ADG728BRUZ-ND&amp;country=DE&amp;channel=BOM%20Report&amp;ref=man&amp;" TargetMode="External"/><Relationship Id="rId123" Type="http://schemas.openxmlformats.org/officeDocument/2006/relationships/hyperlink" Target="https://octopart-clicks.com/click/altium?manufacturer=Panasonic&amp;mpn=ERJ-3EKF1500V&amp;seller=Farnell&amp;sku=2303076&amp;country=DE&amp;channel=BOM%20Report&amp;ref=supplier&amp;" TargetMode="External"/><Relationship Id="rId128" Type="http://schemas.openxmlformats.org/officeDocument/2006/relationships/hyperlink" Target="https://octopart-clicks.com/click/altium?manufacturer=Vishay%20Dale&amp;mpn=CRCW06031K50JNEA&amp;seller=Farnell&amp;sku=2616745&amp;country=DE&amp;channel=BOM%20Report&amp;ref=supplier&amp;" TargetMode="External"/><Relationship Id="rId144" Type="http://schemas.openxmlformats.org/officeDocument/2006/relationships/hyperlink" Target="https://octopart-clicks.com/click/altium?manufacturer=KEMET&amp;mpn=C0805C225K8RACAUTO&amp;seller=Farnell&amp;sku=2478259&amp;country=DE&amp;channel=BOM%20Report&amp;ref=supplier&amp;" TargetMode="External"/><Relationship Id="rId149" Type="http://schemas.openxmlformats.org/officeDocument/2006/relationships/hyperlink" Target="https://octopart-clicks.com/click/altium?manufacturer=KEMET&amp;mpn=C2220C226M5R2CAUTO7186&amp;seller=Digi-Key&amp;sku=399-5797-1-ND&amp;country=DE&amp;channel=BOM%20Report&amp;ref=supplier&amp;" TargetMode="External"/><Relationship Id="rId5" Type="http://schemas.openxmlformats.org/officeDocument/2006/relationships/hyperlink" Target="https://octopart-clicks.com/click/altium?manufacturer=Panasonic&amp;mpn=ERJ-3EKF1500V&amp;seller=Farnell&amp;sku=2303076&amp;country=DE&amp;channel=BOM%20Report&amp;" TargetMode="External"/><Relationship Id="rId90" Type="http://schemas.openxmlformats.org/officeDocument/2006/relationships/hyperlink" Target="https://octopart-clicks.com/click/altium?manufacturer=KEMET&amp;mpn=C2220C226M5R2CAUTO7186&amp;seller=Digi-Key&amp;sku=399-5797-1-ND&amp;country=DE&amp;channel=BOM%20Report&amp;ref=man&amp;" TargetMode="External"/><Relationship Id="rId95" Type="http://schemas.openxmlformats.org/officeDocument/2006/relationships/hyperlink" Target="https://octopart-clicks.com/click/altium?manufacturer=ON%20Semiconductor&amp;mpn=MMSZ4692T1G&amp;seller=Digi-Key&amp;sku=MMSZ4692T1GOSCT-ND&amp;country=DE&amp;channel=BOM%20Report&amp;ref=man&amp;" TargetMode="External"/><Relationship Id="rId160" Type="http://schemas.openxmlformats.org/officeDocument/2006/relationships/hyperlink" Target="https://octopart-clicks.com/click/altium?manufacturer=Laird%20Steward&amp;mpn=TYS6045221M-10&amp;seller=Digi-Key&amp;sku=240-2742-1-ND&amp;country=DE&amp;channel=BOM%20Report&amp;ref=supplier&amp;" TargetMode="External"/><Relationship Id="rId165" Type="http://schemas.openxmlformats.org/officeDocument/2006/relationships/hyperlink" Target="https://octopart-clicks.com/click/altium?manufacturer=Analog%20Devices%20%2F%20Linear%20Technology&amp;mpn=LTC6813HLWE-1%233ZZPBF&amp;seller=Digikey&amp;sku=LTC6813HLWE-1%233ZZPBF-ND&amp;country=DE&amp;channel=BOM%20Report&amp;ref=supplier&amp;" TargetMode="External"/><Relationship Id="rId22" Type="http://schemas.openxmlformats.org/officeDocument/2006/relationships/hyperlink" Target="https://octopart-clicks.com/click/altium?manufacturer=KEMET&amp;mpn=C0603X103K1RACAUTO&amp;seller=Farnell&amp;sku=1301715&amp;country=DE&amp;channel=BOM%20Report&amp;" TargetMode="External"/><Relationship Id="rId27" Type="http://schemas.openxmlformats.org/officeDocument/2006/relationships/hyperlink" Target="https://octopart-clicks.com/click/altium?manufacturer=KEMET&amp;mpn=C1206J104K2RACAUTO&amp;seller=Farnell&amp;sku=2673161&amp;country=DE&amp;channel=BOM%20Report&amp;" TargetMode="External"/><Relationship Id="rId43" Type="http://schemas.openxmlformats.org/officeDocument/2006/relationships/hyperlink" Target="https://octopart-clicks.com/click/altium?manufacturer=Analog%20Devices&amp;mpn=ADG728BRUZ&amp;seller=Digi-Key&amp;sku=ADG728BRUZ-ND&amp;country=DE&amp;channel=BOM%20Report&amp;" TargetMode="External"/><Relationship Id="rId48" Type="http://schemas.openxmlformats.org/officeDocument/2006/relationships/hyperlink" Target="https://octopart-clicks.com/click/altium?manufacturer=Broadcom%20Avago&amp;mpn=ACPL-217-56BE&amp;seller=Farnell&amp;sku=1602623&amp;country=DE&amp;channel=BOM%20Report&amp;" TargetMode="External"/><Relationship Id="rId64" Type="http://schemas.openxmlformats.org/officeDocument/2006/relationships/hyperlink" Target="https://octopart-clicks.com/click/altium?manufacturer=Panasonic&amp;mpn=ERJ-3EKF1500V&amp;seller=Farnell&amp;sku=2303076&amp;country=DE&amp;channel=BOM%20Report&amp;ref=man&amp;" TargetMode="External"/><Relationship Id="rId69" Type="http://schemas.openxmlformats.org/officeDocument/2006/relationships/hyperlink" Target="https://octopart-clicks.com/click/altium?manufacturer=Vishay%20Dale&amp;mpn=CRCW06031K50JNEA&amp;seller=Farnell&amp;sku=2616745&amp;country=DE&amp;channel=BOM%20Report&amp;ref=man&amp;" TargetMode="External"/><Relationship Id="rId113" Type="http://schemas.openxmlformats.org/officeDocument/2006/relationships/hyperlink" Target="https://octopart-clicks.com/click/altium?manufacturer=Samtec&amp;mpn=TSW-105-07-G-D&amp;seller=Farnell&amp;sku=2578720&amp;country=DE&amp;channel=BOM%20Report&amp;ref=man&amp;" TargetMode="External"/><Relationship Id="rId118" Type="http://schemas.openxmlformats.org/officeDocument/2006/relationships/hyperlink" Target="https://octopart-clicks.com/click/altium?manufacturer=Molex&amp;mpn=0430452400&amp;seller=Farnell&amp;sku=1012245&amp;country=DE&amp;channel=BOM%20Report&amp;ref=man&amp;" TargetMode="External"/><Relationship Id="rId134" Type="http://schemas.openxmlformats.org/officeDocument/2006/relationships/hyperlink" Target="https://octopart-clicks.com/click/altium?manufacturer=Vishay&amp;mpn=CRCW06031M00FKEA&amp;seller=Farnell&amp;sku=1469746&amp;country=DE&amp;channel=BOM%20Report&amp;ref=supplier&amp;" TargetMode="External"/><Relationship Id="rId139" Type="http://schemas.openxmlformats.org/officeDocument/2006/relationships/hyperlink" Target="https://octopart-clicks.com/click/altium?manufacturer=KEMET&amp;mpn=C0603C101K5GACAUTO&amp;seller=Farnell&amp;sku=2478236&amp;country=DE&amp;channel=BOM%20Report&amp;ref=supplier&amp;" TargetMode="External"/><Relationship Id="rId80" Type="http://schemas.openxmlformats.org/officeDocument/2006/relationships/hyperlink" Target="https://octopart-clicks.com/click/altium?manufacturer=KEMET&amp;mpn=C0603C101K5GACAUTO&amp;seller=Farnell&amp;sku=2478236&amp;country=DE&amp;channel=BOM%20Report&amp;ref=man&amp;" TargetMode="External"/><Relationship Id="rId85" Type="http://schemas.openxmlformats.org/officeDocument/2006/relationships/hyperlink" Target="https://octopart-clicks.com/click/altium?manufacturer=KEMET&amp;mpn=C0805C225K8RACAUTO&amp;seller=Farnell&amp;sku=2478259&amp;country=DE&amp;channel=BOM%20Report&amp;ref=man&amp;" TargetMode="External"/><Relationship Id="rId150" Type="http://schemas.openxmlformats.org/officeDocument/2006/relationships/hyperlink" Target="https://octopart-clicks.com/click/altium?manufacturer=Nexperia&amp;mpn=BAT54C%2C215&amp;seller=Digi-Key&amp;sku=1727-2902-1-ND&amp;country=DE&amp;channel=BOM%20Report&amp;ref=supplier&amp;" TargetMode="External"/><Relationship Id="rId155" Type="http://schemas.openxmlformats.org/officeDocument/2006/relationships/hyperlink" Target="https://octopart-clicks.com/click/altium?manufacturer=Vishay%20Semiconductors&amp;mpn=TLMG1100-GS08&amp;seller=Digi-Key&amp;sku=751-1165-1-ND&amp;country=DE&amp;channel=BOM%20Report&amp;ref=supplier&amp;" TargetMode="External"/><Relationship Id="rId171" Type="http://schemas.openxmlformats.org/officeDocument/2006/relationships/hyperlink" Target="https://octopart-clicks.com/click/altium?manufacturer=Samtec&amp;mpn=TSW-104-07-G-D&amp;seller=Farnell&amp;sku=2856692&amp;country=DE&amp;channel=BOM%20Report&amp;ref=supplier&amp;" TargetMode="External"/><Relationship Id="rId176" Type="http://schemas.openxmlformats.org/officeDocument/2006/relationships/hyperlink" Target="https://octopart-clicks.com/click/altium?manufacturer=Molex&amp;mpn=0430451600&amp;seller=Farnell&amp;sku=9961380&amp;country=DE&amp;channel=BOM%20Report&amp;ref=supplier&amp;" TargetMode="External"/><Relationship Id="rId12" Type="http://schemas.openxmlformats.org/officeDocument/2006/relationships/hyperlink" Target="https://octopart-clicks.com/click/altium?manufacturer=Panasonic&amp;mpn=ERJ-3EKF3301V&amp;seller=Farnell&amp;sku=2303173&amp;country=DE&amp;channel=BOM%20Report&amp;" TargetMode="External"/><Relationship Id="rId17" Type="http://schemas.openxmlformats.org/officeDocument/2006/relationships/hyperlink" Target="https://octopart-clicks.com/click/altium?manufacturer=Vishay%20Dale&amp;mpn=CRCW08051R00FKEA&amp;seller=Farnell&amp;sku=2616757&amp;country=DE&amp;channel=BOM%20Report&amp;" TargetMode="External"/><Relationship Id="rId33" Type="http://schemas.openxmlformats.org/officeDocument/2006/relationships/hyperlink" Target="https://octopart-clicks.com/click/altium?manufacturer=Vishay%20Semiconductors&amp;mpn=SMAJ85A-E3%2F61&amp;seller=Digi-Key&amp;sku=SMAJ85A-E3%2F61GIDKR-ND&amp;country=DE&amp;channel=BOM%20Report&amp;" TargetMode="External"/><Relationship Id="rId38" Type="http://schemas.openxmlformats.org/officeDocument/2006/relationships/hyperlink" Target="https://octopart-clicks.com/click/altium?manufacturer=Littelfuse&amp;mpn=0448.500MR&amp;seller=Farnell&amp;sku=1596919&amp;country=DE&amp;channel=BOM%20Report&amp;" TargetMode="External"/><Relationship Id="rId59" Type="http://schemas.openxmlformats.org/officeDocument/2006/relationships/hyperlink" Target="https://octopart-clicks.com/click/altium?manufacturer=Molex&amp;mpn=0430452400&amp;seller=Farnell&amp;sku=1012245&amp;country=DE&amp;channel=BOM%20Report&amp;" TargetMode="External"/><Relationship Id="rId103" Type="http://schemas.openxmlformats.org/officeDocument/2006/relationships/hyperlink" Target="https://octopart-clicks.com/click/altium?manufacturer=Texas%20Instruments&amp;mpn=TCA6408APWR&amp;seller=Digi-Key&amp;sku=296-24327-1-ND&amp;country=DE&amp;channel=BOM%20Report&amp;ref=man&amp;" TargetMode="External"/><Relationship Id="rId108" Type="http://schemas.openxmlformats.org/officeDocument/2006/relationships/hyperlink" Target="https://octopart-clicks.com/click/altium?manufacturer=Microchip&amp;mpn=MCP9800A0T-M%2FOT&amp;seller=Digi-Key&amp;sku=MCP9800A0T-M%2FOTDKR-ND&amp;country=DE&amp;channel=BOM%20Report&amp;ref=man&amp;" TargetMode="External"/><Relationship Id="rId124" Type="http://schemas.openxmlformats.org/officeDocument/2006/relationships/hyperlink" Target="https://octopart-clicks.com/click/altium?manufacturer=Vishay&amp;mpn=CRCW0603270RFKEA&amp;seller=Farnell&amp;sku=2141320&amp;country=DE&amp;channel=BOM%20Report&amp;ref=supplier&amp;" TargetMode="External"/><Relationship Id="rId129" Type="http://schemas.openxmlformats.org/officeDocument/2006/relationships/hyperlink" Target="https://octopart-clicks.com/click/altium?manufacturer=Vishay&amp;mpn=CRCW0603124KFKEA&amp;seller=Farnell&amp;sku=2138508&amp;country=DE&amp;channel=BOM%20Report&amp;ref=supplier&amp;" TargetMode="External"/><Relationship Id="rId54" Type="http://schemas.openxmlformats.org/officeDocument/2006/relationships/hyperlink" Target="https://octopart-clicks.com/click/altium?manufacturer=Samtec&amp;mpn=TSW-105-07-G-D&amp;seller=Farnell&amp;sku=2578720&amp;country=DE&amp;channel=BOM%20Report&amp;" TargetMode="External"/><Relationship Id="rId70" Type="http://schemas.openxmlformats.org/officeDocument/2006/relationships/hyperlink" Target="https://octopart-clicks.com/click/altium?manufacturer=Vishay&amp;mpn=CRCW0603124KFKEA&amp;seller=Farnell&amp;sku=2138508&amp;country=DE&amp;channel=BOM%20Report&amp;ref=man&amp;" TargetMode="External"/><Relationship Id="rId75" Type="http://schemas.openxmlformats.org/officeDocument/2006/relationships/hyperlink" Target="https://octopart-clicks.com/click/altium?manufacturer=Vishay&amp;mpn=CRCW06031M00FKEA&amp;seller=Farnell&amp;sku=1469746&amp;country=DE&amp;channel=BOM%20Report&amp;ref=man&amp;" TargetMode="External"/><Relationship Id="rId91" Type="http://schemas.openxmlformats.org/officeDocument/2006/relationships/hyperlink" Target="https://octopart-clicks.com/click/altium?manufacturer=Nexperia&amp;mpn=BAT54C%2C215&amp;seller=Digi-Key&amp;sku=1727-2902-1-ND&amp;country=DE&amp;channel=BOM%20Report&amp;ref=man&amp;" TargetMode="External"/><Relationship Id="rId96" Type="http://schemas.openxmlformats.org/officeDocument/2006/relationships/hyperlink" Target="https://octopart-clicks.com/click/altium?manufacturer=Vishay%20Semiconductors&amp;mpn=TLMG1100-GS08&amp;seller=Digi-Key&amp;sku=751-1165-1-ND&amp;country=DE&amp;channel=BOM%20Report&amp;ref=man&amp;" TargetMode="External"/><Relationship Id="rId140" Type="http://schemas.openxmlformats.org/officeDocument/2006/relationships/hyperlink" Target="https://octopart-clicks.com/click/altium?manufacturer=KEMET&amp;mpn=C0603X103K1RACAUTO&amp;seller=Farnell&amp;sku=1301715&amp;country=DE&amp;channel=BOM%20Report&amp;ref=supplier&amp;" TargetMode="External"/><Relationship Id="rId145" Type="http://schemas.openxmlformats.org/officeDocument/2006/relationships/hyperlink" Target="https://octopart-clicks.com/click/altium?manufacturer=KEMET&amp;mpn=C1206J104K2RACAUTO&amp;seller=Farnell&amp;sku=2673161&amp;country=DE&amp;channel=BOM%20Report&amp;ref=supplier&amp;" TargetMode="External"/><Relationship Id="rId161" Type="http://schemas.openxmlformats.org/officeDocument/2006/relationships/hyperlink" Target="https://octopart-clicks.com/click/altium?manufacturer=Analog%20Devices&amp;mpn=ADG728BRUZ&amp;seller=Digi-Key&amp;sku=ADG728BRUZ-ND&amp;country=DE&amp;channel=BOM%20Report&amp;ref=supplier&amp;" TargetMode="External"/><Relationship Id="rId166" Type="http://schemas.openxmlformats.org/officeDocument/2006/relationships/hyperlink" Target="https://octopart-clicks.com/click/altium?manufacturer=Broadcom%20Avago&amp;mpn=ACPL-217-56BE&amp;seller=Farnell&amp;sku=1602623&amp;country=DE&amp;channel=BOM%20Report&amp;ref=supplier&amp;" TargetMode="External"/><Relationship Id="rId1" Type="http://schemas.openxmlformats.org/officeDocument/2006/relationships/hyperlink" Target="https://octopart-clicks.com/click/altium?manufacturer=STMicroelectronics&amp;mpn=M24M02-DWMN3TP%2FK&amp;seller=Digi-Key&amp;sku=497-16238-1-ND&amp;country=DE&amp;channel=BOM%20Report&amp;" TargetMode="External"/><Relationship Id="rId6" Type="http://schemas.openxmlformats.org/officeDocument/2006/relationships/hyperlink" Target="https://octopart-clicks.com/click/altium?manufacturer=Vishay&amp;mpn=CRCW0603270RFKEA&amp;seller=Farnell&amp;sku=2141320&amp;country=DE&amp;channel=BOM%20Report&amp;" TargetMode="External"/><Relationship Id="rId23" Type="http://schemas.openxmlformats.org/officeDocument/2006/relationships/hyperlink" Target="https://octopart-clicks.com/click/altium?manufacturer=Murata&amp;mpn=GCM188L81H104KA57D&amp;seller=Digi-Key&amp;sku=490-6049-1-ND&amp;country=DE&amp;channel=BOM%20Report&amp;" TargetMode="External"/><Relationship Id="rId28" Type="http://schemas.openxmlformats.org/officeDocument/2006/relationships/hyperlink" Target="https://octopart-clicks.com/click/altium?manufacturer=TDK&amp;mpn=CGA9P3X7T2E225M250KE&amp;seller=Digi-Key&amp;sku=445-7997-2-ND&amp;country=DE&amp;channel=BOM%20Report&amp;" TargetMode="External"/><Relationship Id="rId49" Type="http://schemas.openxmlformats.org/officeDocument/2006/relationships/hyperlink" Target="https://octopart-clicks.com/click/altium?manufacturer=Microchip&amp;mpn=MCP9800A0T-M%2FOT&amp;seller=Digi-Key&amp;sku=MCP9800A0T-M%2FOTDKR-ND&amp;country=DE&amp;channel=BOM%20Report&amp;" TargetMode="External"/><Relationship Id="rId114" Type="http://schemas.openxmlformats.org/officeDocument/2006/relationships/hyperlink" Target="https://octopart-clicks.com/click/altium?manufacturer=Samtec&amp;mpn=TSW-109-07-G-D&amp;seller=Farnell&amp;sku=2025256&amp;country=DE&amp;channel=BOM%20Report&amp;ref=man&amp;" TargetMode="External"/><Relationship Id="rId119" Type="http://schemas.openxmlformats.org/officeDocument/2006/relationships/hyperlink" Target="https://octopart-clicks.com/click/altium?manufacturer=STMicroelectronics&amp;mpn=M24M02-DWMN3TP%2FK&amp;seller=Digi-Key&amp;sku=497-16238-1-ND&amp;country=DE&amp;channel=BOM%20Report&amp;ref=supplier&amp;" TargetMode="External"/><Relationship Id="rId10" Type="http://schemas.openxmlformats.org/officeDocument/2006/relationships/hyperlink" Target="https://octopart-clicks.com/click/altium?manufacturer=Vishay%20Dale&amp;mpn=CRCW06031K50JNEA&amp;seller=Farnell&amp;sku=2616745&amp;country=DE&amp;channel=BOM%20Report&amp;" TargetMode="External"/><Relationship Id="rId31" Type="http://schemas.openxmlformats.org/officeDocument/2006/relationships/hyperlink" Target="https://octopart-clicks.com/click/altium?manufacturer=KEMET&amp;mpn=C2220C226M5R2CAUTO7186&amp;seller=Digi-Key&amp;sku=399-5797-1-ND&amp;country=DE&amp;channel=BOM%20Report&amp;" TargetMode="External"/><Relationship Id="rId44" Type="http://schemas.openxmlformats.org/officeDocument/2006/relationships/hyperlink" Target="https://octopart-clicks.com/click/altium?manufacturer=Texas%20Instruments&amp;mpn=TCA6408APWR&amp;seller=Digi-Key&amp;sku=296-24327-1-ND&amp;country=DE&amp;channel=BOM%20Report&amp;" TargetMode="External"/><Relationship Id="rId52" Type="http://schemas.openxmlformats.org/officeDocument/2006/relationships/hyperlink" Target="https://octopart-clicks.com/click/altium?manufacturer=Wurth%20Electronics&amp;mpn=750313457&amp;seller=Digi-Key&amp;sku=1297-1136-1-ND&amp;country=DE&amp;channel=BOM%20Report&amp;" TargetMode="External"/><Relationship Id="rId60" Type="http://schemas.openxmlformats.org/officeDocument/2006/relationships/hyperlink" Target="https://octopart-clicks.com/click/altium?manufacturer=STMicroelectronics&amp;mpn=M24M02-DWMN3TP%2FK&amp;seller=Digi-Key&amp;sku=497-16238-1-ND&amp;country=DE&amp;channel=BOM%20Report&amp;ref=man&amp;" TargetMode="External"/><Relationship Id="rId65" Type="http://schemas.openxmlformats.org/officeDocument/2006/relationships/hyperlink" Target="https://octopart-clicks.com/click/altium?manufacturer=Vishay&amp;mpn=CRCW0603270RFKEA&amp;seller=Farnell&amp;sku=2141320&amp;country=DE&amp;channel=BOM%20Report&amp;ref=man&amp;" TargetMode="External"/><Relationship Id="rId73" Type="http://schemas.openxmlformats.org/officeDocument/2006/relationships/hyperlink" Target="https://octopart-clicks.com/click/altium?manufacturer=Panasonic&amp;mpn=ERJ-3EKF8662V&amp;seller=Farnell&amp;sku=2059490&amp;country=DE&amp;channel=BOM%20Report&amp;ref=man&amp;" TargetMode="External"/><Relationship Id="rId78" Type="http://schemas.openxmlformats.org/officeDocument/2006/relationships/hyperlink" Target="https://octopart-clicks.com/click/altium?manufacturer=Vishay%20Dale&amp;mpn=CRCW0805100RFKEA&amp;seller=Farnell&amp;sku=1469862&amp;country=DE&amp;channel=BOM%20Report&amp;ref=man&amp;" TargetMode="External"/><Relationship Id="rId81" Type="http://schemas.openxmlformats.org/officeDocument/2006/relationships/hyperlink" Target="https://octopart-clicks.com/click/altium?manufacturer=KEMET&amp;mpn=C0603X103K1RACAUTO&amp;seller=Farnell&amp;sku=1301715&amp;country=DE&amp;channel=BOM%20Report&amp;ref=man&amp;" TargetMode="External"/><Relationship Id="rId86" Type="http://schemas.openxmlformats.org/officeDocument/2006/relationships/hyperlink" Target="https://octopart-clicks.com/click/altium?manufacturer=KEMET&amp;mpn=C1206J104K2RACAUTO&amp;seller=Farnell&amp;sku=2673161&amp;country=DE&amp;channel=BOM%20Report&amp;ref=man&amp;" TargetMode="External"/><Relationship Id="rId94" Type="http://schemas.openxmlformats.org/officeDocument/2006/relationships/hyperlink" Target="https://octopart-clicks.com/click/altium?manufacturer=Diodes&amp;mpn=DFLS1100-7&amp;seller=Digi-Key&amp;sku=DFLS1100DICT-ND&amp;country=DE&amp;channel=BOM%20Report&amp;ref=man&amp;" TargetMode="External"/><Relationship Id="rId99" Type="http://schemas.openxmlformats.org/officeDocument/2006/relationships/hyperlink" Target="https://octopart-clicks.com/click/altium?manufacturer=Littelfuse&amp;mpn=0466.125NR&amp;seller=Farnell&amp;sku=1596526&amp;country=DE&amp;channel=BOM%20Report&amp;ref=man&amp;" TargetMode="External"/><Relationship Id="rId101" Type="http://schemas.openxmlformats.org/officeDocument/2006/relationships/hyperlink" Target="https://octopart-clicks.com/click/altium?manufacturer=Laird%20Steward&amp;mpn=TYS6045221M-10&amp;seller=Digi-Key&amp;sku=240-2742-1-ND&amp;country=DE&amp;channel=BOM%20Report&amp;ref=man&amp;" TargetMode="External"/><Relationship Id="rId122" Type="http://schemas.openxmlformats.org/officeDocument/2006/relationships/hyperlink" Target="https://octopart-clicks.com/click/altium?manufacturer=Vishay&amp;mpn=CRCW0603120RFKEA&amp;seller=Farnell&amp;sku=1652832&amp;country=DE&amp;channel=BOM%20Report&amp;ref=supplier&amp;" TargetMode="External"/><Relationship Id="rId130" Type="http://schemas.openxmlformats.org/officeDocument/2006/relationships/hyperlink" Target="https://octopart-clicks.com/click/altium?manufacturer=Panasonic&amp;mpn=ERJ-3EKF3301V&amp;seller=Farnell&amp;sku=2303173&amp;country=DE&amp;channel=BOM%20Report&amp;ref=supplier&amp;" TargetMode="External"/><Relationship Id="rId135" Type="http://schemas.openxmlformats.org/officeDocument/2006/relationships/hyperlink" Target="https://octopart-clicks.com/click/altium?manufacturer=Vishay%20Dale&amp;mpn=CRCW08051R00FKEA&amp;seller=Farnell&amp;sku=2616757&amp;country=DE&amp;channel=BOM%20Report&amp;ref=supplier&amp;" TargetMode="External"/><Relationship Id="rId143" Type="http://schemas.openxmlformats.org/officeDocument/2006/relationships/hyperlink" Target="https://octopart-clicks.com/click/altium?manufacturer=Murata&amp;mpn=GRT21BR71H105KE01L&amp;seller=Farnell&amp;sku=2672199&amp;country=DE&amp;channel=BOM%20Report&amp;ref=supplier&amp;" TargetMode="External"/><Relationship Id="rId148" Type="http://schemas.openxmlformats.org/officeDocument/2006/relationships/hyperlink" Target="https://octopart-clicks.com/click/altium?manufacturer=TDK&amp;mpn=CGA8P3X7T2E105K250KA&amp;seller=Farnell&amp;sku=2435499&amp;country=DE&amp;channel=BOM%20Report&amp;ref=supplier&amp;" TargetMode="External"/><Relationship Id="rId151" Type="http://schemas.openxmlformats.org/officeDocument/2006/relationships/hyperlink" Target="https://octopart-clicks.com/click/altium?manufacturer=Vishay%20Semiconductors&amp;mpn=SMAJ85A-E3%2F61&amp;seller=Digi-Key&amp;sku=SMAJ85A-E3%2F61GIDKR-ND&amp;country=DE&amp;channel=BOM%20Report&amp;ref=supplier&amp;" TargetMode="External"/><Relationship Id="rId156" Type="http://schemas.openxmlformats.org/officeDocument/2006/relationships/hyperlink" Target="https://octopart-clicks.com/click/altium?manufacturer=Littelfuse&amp;mpn=0448.500MR&amp;seller=Farnell&amp;sku=1596919&amp;country=DE&amp;channel=BOM%20Report&amp;ref=supplier&amp;" TargetMode="External"/><Relationship Id="rId164" Type="http://schemas.openxmlformats.org/officeDocument/2006/relationships/hyperlink" Target="https://octopart-clicks.com/click/altium?manufacturer=Analog%20Devices&amp;mpn=AD8628ARTZ-R2&amp;seller=Digi-Key&amp;sku=AD8628ARTZ-R2CT-ND&amp;country=DE&amp;channel=BOM%20Report&amp;ref=supplier&amp;" TargetMode="External"/><Relationship Id="rId169" Type="http://schemas.openxmlformats.org/officeDocument/2006/relationships/hyperlink" Target="https://octopart-clicks.com/click/altium?manufacturer=Pulse%20Electronics&amp;mpn=HM2102NLT&amp;seller=Digi-Key&amp;sku=1840-1034-1-ND&amp;country=DE&amp;channel=BOM%20Report&amp;ref=supplier&amp;" TargetMode="External"/><Relationship Id="rId177" Type="http://schemas.openxmlformats.org/officeDocument/2006/relationships/hyperlink" Target="https://octopart-clicks.com/click/altium?manufacturer=Molex&amp;mpn=0430452400&amp;seller=Farnell&amp;sku=1012245&amp;country=DE&amp;channel=BOM%20Report&amp;ref=supplier&amp;" TargetMode="External"/><Relationship Id="rId4" Type="http://schemas.openxmlformats.org/officeDocument/2006/relationships/hyperlink" Target="https://octopart-clicks.com/click/altium?manufacturer=Vishay&amp;mpn=CRCW0603120RFKEA&amp;seller=Farnell&amp;sku=1652832&amp;country=DE&amp;channel=BOM%20Report&amp;" TargetMode="External"/><Relationship Id="rId9" Type="http://schemas.openxmlformats.org/officeDocument/2006/relationships/hyperlink" Target="https://octopart-clicks.com/click/altium?manufacturer=Multicomp&amp;mpn=MCMR06X1201FTL&amp;seller=Farnell&amp;sku=2073370&amp;country=DE&amp;channel=BOM%20Report&amp;" TargetMode="External"/><Relationship Id="rId172" Type="http://schemas.openxmlformats.org/officeDocument/2006/relationships/hyperlink" Target="https://octopart-clicks.com/click/altium?manufacturer=Samtec&amp;mpn=TSW-105-07-G-D&amp;seller=Farnell&amp;sku=2578720&amp;country=DE&amp;channel=BOM%20Report&amp;ref=supplier&amp;" TargetMode="External"/><Relationship Id="rId13" Type="http://schemas.openxmlformats.org/officeDocument/2006/relationships/hyperlink" Target="https://octopart-clicks.com/click/altium?manufacturer=Multicomp&amp;mpn=MCMR06X1002FTL&amp;seller=Farnell&amp;sku=2073349&amp;country=DE&amp;channel=BOM%20Report&amp;" TargetMode="External"/><Relationship Id="rId18" Type="http://schemas.openxmlformats.org/officeDocument/2006/relationships/hyperlink" Target="https://octopart-clicks.com/click/altium?manufacturer=Panasonic&amp;mpn=ERJ-P06F39R0V&amp;seller=Farnell&amp;sku=1750736&amp;country=DE&amp;channel=BOM%20Report&amp;" TargetMode="External"/><Relationship Id="rId39" Type="http://schemas.openxmlformats.org/officeDocument/2006/relationships/hyperlink" Target="https://octopart-clicks.com/click/altium?manufacturer=Littelfuse&amp;mpn=0466.250NR&amp;seller=Farnell&amp;sku=9921826&amp;country=DE&amp;channel=BOM%20Report&amp;" TargetMode="External"/><Relationship Id="rId109" Type="http://schemas.openxmlformats.org/officeDocument/2006/relationships/hyperlink" Target="https://octopart-clicks.com/click/altium?manufacturer=Texas%20Instruments&amp;mpn=LM5161QPWPRQ1&amp;seller=Digi-Key&amp;sku=296-47791-1-ND&amp;country=DE&amp;channel=BOM%20Report&amp;ref=man&amp;" TargetMode="External"/><Relationship Id="rId34" Type="http://schemas.openxmlformats.org/officeDocument/2006/relationships/hyperlink" Target="https://octopart-clicks.com/click/altium?manufacturer=Diodes&amp;mpn=PDS3200-13&amp;seller=Farnell&amp;sku=1713904&amp;country=DE&amp;channel=BOM%20Report&amp;" TargetMode="External"/><Relationship Id="rId50" Type="http://schemas.openxmlformats.org/officeDocument/2006/relationships/hyperlink" Target="https://octopart-clicks.com/click/altium?manufacturer=Texas%20Instruments&amp;mpn=LM5161QPWPRQ1&amp;seller=Digi-Key&amp;sku=296-47791-1-ND&amp;country=DE&amp;channel=BOM%20Report&amp;" TargetMode="External"/><Relationship Id="rId55" Type="http://schemas.openxmlformats.org/officeDocument/2006/relationships/hyperlink" Target="https://octopart-clicks.com/click/altium?manufacturer=Samtec&amp;mpn=TSW-109-07-G-D&amp;seller=Farnell&amp;sku=2025256&amp;country=DE&amp;channel=BOM%20Report&amp;" TargetMode="External"/><Relationship Id="rId76" Type="http://schemas.openxmlformats.org/officeDocument/2006/relationships/hyperlink" Target="https://octopart-clicks.com/click/altium?manufacturer=Vishay%20Dale&amp;mpn=CRCW08051R00FKEA&amp;seller=Farnell&amp;sku=2616757&amp;country=DE&amp;channel=BOM%20Report&amp;ref=man&amp;" TargetMode="External"/><Relationship Id="rId97" Type="http://schemas.openxmlformats.org/officeDocument/2006/relationships/hyperlink" Target="https://octopart-clicks.com/click/altium?manufacturer=Littelfuse&amp;mpn=0448.500MR&amp;seller=Farnell&amp;sku=1596919&amp;country=DE&amp;channel=BOM%20Report&amp;ref=man&amp;" TargetMode="External"/><Relationship Id="rId104" Type="http://schemas.openxmlformats.org/officeDocument/2006/relationships/hyperlink" Target="https://octopart-clicks.com/click/altium?manufacturer=Analog%20Devices%20%2F%20Linear%20Technology&amp;mpn=LT8302HS8E%23PBF&amp;seller=Digi-Key&amp;sku=LT8302HS8E%23PBF-ND&amp;country=DE&amp;channel=BOM%20Report&amp;ref=man&amp;" TargetMode="External"/><Relationship Id="rId120" Type="http://schemas.openxmlformats.org/officeDocument/2006/relationships/hyperlink" Target="https://octopart-clicks.com/click/altium?manufacturer=Vishay%20Semiconductors&amp;mpn=RCA06030000ZSEA&amp;seller=Farnell&amp;sku=2616580&amp;country=DE&amp;channel=BOM%20Report&amp;ref=supplier&amp;" TargetMode="External"/><Relationship Id="rId125" Type="http://schemas.openxmlformats.org/officeDocument/2006/relationships/hyperlink" Target="https://octopart-clicks.com/click/altium?manufacturer=Vishay&amp;mpn=CRCW0603820RFKEA&amp;seller=Farnell&amp;sku=1469841&amp;country=DE&amp;channel=BOM%20Report&amp;ref=supplier&amp;" TargetMode="External"/><Relationship Id="rId141" Type="http://schemas.openxmlformats.org/officeDocument/2006/relationships/hyperlink" Target="https://octopart-clicks.com/click/altium?manufacturer=Murata&amp;mpn=GCM188L81H104KA57D&amp;seller=Digi-Key&amp;sku=490-6049-1-ND&amp;country=DE&amp;channel=BOM%20Report&amp;ref=supplier&amp;" TargetMode="External"/><Relationship Id="rId146" Type="http://schemas.openxmlformats.org/officeDocument/2006/relationships/hyperlink" Target="https://octopart-clicks.com/click/altium?manufacturer=TDK&amp;mpn=CGA9P3X7T2E225M250KE&amp;seller=Digi-Key&amp;sku=445-7997-2-ND&amp;country=DE&amp;channel=BOM%20Report&amp;ref=supplier&amp;" TargetMode="External"/><Relationship Id="rId167" Type="http://schemas.openxmlformats.org/officeDocument/2006/relationships/hyperlink" Target="https://octopart-clicks.com/click/altium?manufacturer=Microchip&amp;mpn=MCP9800A0T-M%2FOT&amp;seller=Digi-Key&amp;sku=MCP9800A0T-M%2FOTDKR-ND&amp;country=DE&amp;channel=BOM%20Report&amp;ref=supplier&amp;" TargetMode="External"/><Relationship Id="rId7" Type="http://schemas.openxmlformats.org/officeDocument/2006/relationships/hyperlink" Target="https://octopart-clicks.com/click/altium?manufacturer=Vishay&amp;mpn=CRCW0603820RFKEA&amp;seller=Farnell&amp;sku=1469841&amp;country=DE&amp;channel=BOM%20Report&amp;" TargetMode="External"/><Relationship Id="rId71" Type="http://schemas.openxmlformats.org/officeDocument/2006/relationships/hyperlink" Target="https://octopart-clicks.com/click/altium?manufacturer=Panasonic&amp;mpn=ERJ-3EKF3301V&amp;seller=Farnell&amp;sku=2303173&amp;country=DE&amp;channel=BOM%20Report&amp;ref=man&amp;" TargetMode="External"/><Relationship Id="rId92" Type="http://schemas.openxmlformats.org/officeDocument/2006/relationships/hyperlink" Target="https://octopart-clicks.com/click/altium?manufacturer=Vishay%20Semiconductors&amp;mpn=SMAJ85A-E3%2F61&amp;seller=Digi-Key&amp;sku=SMAJ85A-E3%2F61GIDKR-ND&amp;country=DE&amp;channel=BOM%20Report&amp;ref=man&amp;" TargetMode="External"/><Relationship Id="rId162" Type="http://schemas.openxmlformats.org/officeDocument/2006/relationships/hyperlink" Target="https://octopart-clicks.com/click/altium?manufacturer=Texas%20Instruments&amp;mpn=TCA6408APWR&amp;seller=Digi-Key&amp;sku=296-24327-1-ND&amp;country=DE&amp;channel=BOM%20Report&amp;ref=supplier&amp;" TargetMode="External"/><Relationship Id="rId2" Type="http://schemas.openxmlformats.org/officeDocument/2006/relationships/hyperlink" Target="https://octopart-clicks.com/click/altium?manufacturer=Vishay%20Semiconductors&amp;mpn=RCA06030000ZSEA&amp;seller=Farnell&amp;sku=2616580&amp;country=DE&amp;channel=BOM%20Report&amp;" TargetMode="External"/><Relationship Id="rId29" Type="http://schemas.openxmlformats.org/officeDocument/2006/relationships/hyperlink" Target="https://octopart-clicks.com/click/altium?manufacturer=KEMET&amp;mpn=C1812C472KDRACAUTO&amp;seller=Farnell&amp;sku=2834565&amp;country=DE&amp;channel=BOM%20Report&amp;" TargetMode="External"/><Relationship Id="rId24" Type="http://schemas.openxmlformats.org/officeDocument/2006/relationships/hyperlink" Target="https://octopart-clicks.com/click/altium?manufacturer=KEMET&amp;mpn=C0805C471K1RACAUTO&amp;seller=Farnell&amp;sku=2070482&amp;country=DE&amp;channel=BOM%20Report&amp;" TargetMode="External"/><Relationship Id="rId40" Type="http://schemas.openxmlformats.org/officeDocument/2006/relationships/hyperlink" Target="https://octopart-clicks.com/click/altium?manufacturer=Littelfuse&amp;mpn=0466.125NR&amp;seller=Farnell&amp;sku=1596526&amp;country=DE&amp;channel=BOM%20Report&amp;" TargetMode="External"/><Relationship Id="rId45" Type="http://schemas.openxmlformats.org/officeDocument/2006/relationships/hyperlink" Target="https://octopart-clicks.com/click/altium?manufacturer=Analog%20Devices%20%2F%20Linear%20Technology&amp;mpn=LT8302HS8E%23PBF&amp;seller=Digi-Key&amp;sku=LT8302HS8E%23PBF-ND&amp;country=DE&amp;channel=BOM%20Report&amp;" TargetMode="External"/><Relationship Id="rId66" Type="http://schemas.openxmlformats.org/officeDocument/2006/relationships/hyperlink" Target="https://octopart-clicks.com/click/altium?manufacturer=Vishay&amp;mpn=CRCW0603820RFKEA&amp;seller=Farnell&amp;sku=1469841&amp;country=DE&amp;channel=BOM%20Report&amp;ref=man&amp;" TargetMode="External"/><Relationship Id="rId87" Type="http://schemas.openxmlformats.org/officeDocument/2006/relationships/hyperlink" Target="https://octopart-clicks.com/click/altium?manufacturer=TDK&amp;mpn=CGA9P3X7T2E225M250KE&amp;seller=Digi-Key&amp;sku=445-7997-2-ND&amp;country=DE&amp;channel=BOM%20Report&amp;ref=man&amp;" TargetMode="External"/><Relationship Id="rId110" Type="http://schemas.openxmlformats.org/officeDocument/2006/relationships/hyperlink" Target="https://octopart-clicks.com/click/altium?manufacturer=Pulse%20Electronics&amp;mpn=HM2102NLT&amp;seller=Digi-Key&amp;sku=1840-1034-1-ND&amp;country=DE&amp;channel=BOM%20Report&amp;ref=man&amp;" TargetMode="External"/><Relationship Id="rId115" Type="http://schemas.openxmlformats.org/officeDocument/2006/relationships/hyperlink" Target="https://octopart-clicks.com/click/altium?manufacturer=Samtec&amp;mpn=TSW-110-07-G-D&amp;seller=Farnell&amp;sku=2779676&amp;country=DE&amp;channel=BOM%20Report&amp;ref=man&amp;" TargetMode="External"/><Relationship Id="rId131" Type="http://schemas.openxmlformats.org/officeDocument/2006/relationships/hyperlink" Target="https://octopart-clicks.com/click/altium?manufacturer=Multicomp&amp;mpn=MCMR06X1002FTL&amp;seller=Farnell&amp;sku=2073349&amp;country=DE&amp;channel=BOM%20Report&amp;ref=supplier&amp;" TargetMode="External"/><Relationship Id="rId136" Type="http://schemas.openxmlformats.org/officeDocument/2006/relationships/hyperlink" Target="https://octopart-clicks.com/click/altium?manufacturer=Panasonic&amp;mpn=ERJ-P06F39R0V&amp;seller=Farnell&amp;sku=1750736&amp;country=DE&amp;channel=BOM%20Report&amp;ref=supplier&amp;" TargetMode="External"/><Relationship Id="rId157" Type="http://schemas.openxmlformats.org/officeDocument/2006/relationships/hyperlink" Target="https://octopart-clicks.com/click/altium?manufacturer=Littelfuse&amp;mpn=0466.250NR&amp;seller=Farnell&amp;sku=9921826&amp;country=DE&amp;channel=BOM%20Report&amp;ref=supplier&amp;" TargetMode="External"/><Relationship Id="rId178" Type="http://schemas.openxmlformats.org/officeDocument/2006/relationships/printerSettings" Target="../printerSettings/printerSettings1.bin"/><Relationship Id="rId61" Type="http://schemas.openxmlformats.org/officeDocument/2006/relationships/hyperlink" Target="https://octopart-clicks.com/click/altium?manufacturer=Vishay%20Semiconductors&amp;mpn=RCA06030000ZSEA&amp;seller=Farnell&amp;sku=2616580&amp;country=DE&amp;channel=BOM%20Report&amp;ref=man&amp;" TargetMode="External"/><Relationship Id="rId82" Type="http://schemas.openxmlformats.org/officeDocument/2006/relationships/hyperlink" Target="https://octopart-clicks.com/click/altium?manufacturer=Murata&amp;mpn=GCM188L81H104KA57D&amp;seller=Digi-Key&amp;sku=490-6049-1-ND&amp;country=DE&amp;channel=BOM%20Report&amp;ref=man&amp;" TargetMode="External"/><Relationship Id="rId152" Type="http://schemas.openxmlformats.org/officeDocument/2006/relationships/hyperlink" Target="https://octopart-clicks.com/click/altium?manufacturer=Diodes&amp;mpn=PDS3200-13&amp;seller=Farnell&amp;sku=1713904&amp;country=DE&amp;channel=BOM%20Report&amp;ref=supplier&amp;" TargetMode="External"/><Relationship Id="rId173" Type="http://schemas.openxmlformats.org/officeDocument/2006/relationships/hyperlink" Target="https://octopart-clicks.com/click/altium?manufacturer=Samtec&amp;mpn=TSW-109-07-G-D&amp;seller=Farnell&amp;sku=2025256&amp;country=DE&amp;channel=BOM%20Report&amp;ref=supplier&amp;" TargetMode="External"/><Relationship Id="rId19" Type="http://schemas.openxmlformats.org/officeDocument/2006/relationships/hyperlink" Target="https://octopart-clicks.com/click/altium?manufacturer=Vishay%20Dale&amp;mpn=CRCW0805100RFKEA&amp;seller=Farnell&amp;sku=1469862&amp;country=DE&amp;channel=BOM%20Report&amp;" TargetMode="External"/><Relationship Id="rId14" Type="http://schemas.openxmlformats.org/officeDocument/2006/relationships/hyperlink" Target="https://octopart-clicks.com/click/altium?manufacturer=Panasonic&amp;mpn=ERJ-3EKF8662V&amp;seller=Farnell&amp;sku=2059490&amp;country=DE&amp;channel=BOM%20Report&amp;" TargetMode="External"/><Relationship Id="rId30" Type="http://schemas.openxmlformats.org/officeDocument/2006/relationships/hyperlink" Target="https://octopart-clicks.com/click/altium?manufacturer=TDK&amp;mpn=CGA8P3X7T2E105K250KA&amp;seller=Farnell&amp;sku=2435499&amp;country=DE&amp;channel=BOM%20Report&amp;" TargetMode="External"/><Relationship Id="rId35" Type="http://schemas.openxmlformats.org/officeDocument/2006/relationships/hyperlink" Target="https://octopart-clicks.com/click/altium?manufacturer=Diodes&amp;mpn=DFLS1100-7&amp;seller=Digi-Key&amp;sku=DFLS1100DICT-ND&amp;country=DE&amp;channel=BOM%20Report&amp;" TargetMode="External"/><Relationship Id="rId56" Type="http://schemas.openxmlformats.org/officeDocument/2006/relationships/hyperlink" Target="https://octopart-clicks.com/click/altium?manufacturer=Samtec&amp;mpn=TSW-110-07-G-D&amp;seller=Farnell&amp;sku=2779676&amp;country=DE&amp;channel=BOM%20Report&amp;" TargetMode="External"/><Relationship Id="rId77" Type="http://schemas.openxmlformats.org/officeDocument/2006/relationships/hyperlink" Target="https://octopart-clicks.com/click/altium?manufacturer=Panasonic&amp;mpn=ERJ-P06F39R0V&amp;seller=Farnell&amp;sku=1750736&amp;country=DE&amp;channel=BOM%20Report&amp;ref=man&amp;" TargetMode="External"/><Relationship Id="rId100" Type="http://schemas.openxmlformats.org/officeDocument/2006/relationships/hyperlink" Target="https://octopart-clicks.com/click/altium?manufacturer=Wurth%20Electronics&amp;mpn=74404042100&amp;seller=Digi-Key&amp;sku=732-5508-6-ND&amp;country=DE&amp;channel=BOM%20Report&amp;ref=man&amp;" TargetMode="External"/><Relationship Id="rId105" Type="http://schemas.openxmlformats.org/officeDocument/2006/relationships/hyperlink" Target="https://octopart-clicks.com/click/altium?manufacturer=Analog%20Devices&amp;mpn=AD8628ARTZ-R2&amp;seller=Digi-Key&amp;sku=AD8628ARTZ-R2CT-ND&amp;country=DE&amp;channel=BOM%20Report&amp;ref=man&amp;" TargetMode="External"/><Relationship Id="rId126" Type="http://schemas.openxmlformats.org/officeDocument/2006/relationships/hyperlink" Target="https://octopart-clicks.com/click/altium?manufacturer=Vishay%20Dale&amp;mpn=CRCW06031K00FKTA&amp;seller=Farnell&amp;sku=1652848&amp;country=DE&amp;channel=BOM%20Report&amp;ref=supplier&amp;" TargetMode="External"/><Relationship Id="rId147" Type="http://schemas.openxmlformats.org/officeDocument/2006/relationships/hyperlink" Target="https://octopart-clicks.com/click/altium?manufacturer=KEMET&amp;mpn=C1812C472KDRACAUTO&amp;seller=Farnell&amp;sku=2834565&amp;country=DE&amp;channel=BOM%20Report&amp;ref=supplier&amp;" TargetMode="External"/><Relationship Id="rId168" Type="http://schemas.openxmlformats.org/officeDocument/2006/relationships/hyperlink" Target="https://octopart-clicks.com/click/altium?manufacturer=Texas%20Instruments&amp;mpn=LM5161QPWPRQ1&amp;seller=Digi-Key&amp;sku=296-47791-1-ND&amp;country=DE&amp;channel=BOM%20Report&amp;ref=supplier&amp;" TargetMode="External"/><Relationship Id="rId8" Type="http://schemas.openxmlformats.org/officeDocument/2006/relationships/hyperlink" Target="https://octopart-clicks.com/click/altium?manufacturer=Vishay%20Dale&amp;mpn=CRCW06031K00FKTA&amp;seller=Farnell&amp;sku=1652848&amp;country=DE&amp;channel=BOM%20Report&amp;" TargetMode="External"/><Relationship Id="rId51" Type="http://schemas.openxmlformats.org/officeDocument/2006/relationships/hyperlink" Target="https://octopart-clicks.com/click/altium?manufacturer=Pulse%20Electronics&amp;mpn=HM2102NLT&amp;seller=Digi-Key&amp;sku=1840-1034-1-ND&amp;country=DE&amp;channel=BOM%20Report&amp;" TargetMode="External"/><Relationship Id="rId72" Type="http://schemas.openxmlformats.org/officeDocument/2006/relationships/hyperlink" Target="https://octopart-clicks.com/click/altium?manufacturer=Multicomp&amp;mpn=MCMR06X1002FTL&amp;seller=Farnell&amp;sku=2073349&amp;country=DE&amp;channel=BOM%20Report&amp;ref=man&amp;" TargetMode="External"/><Relationship Id="rId93" Type="http://schemas.openxmlformats.org/officeDocument/2006/relationships/hyperlink" Target="https://octopart-clicks.com/click/altium?manufacturer=Diodes&amp;mpn=PDS3200-13&amp;seller=Farnell&amp;sku=1713904&amp;country=DE&amp;channel=BOM%20Report&amp;ref=man&amp;" TargetMode="External"/><Relationship Id="rId98" Type="http://schemas.openxmlformats.org/officeDocument/2006/relationships/hyperlink" Target="https://octopart-clicks.com/click/altium?manufacturer=Littelfuse&amp;mpn=0466.250NR&amp;seller=Farnell&amp;sku=9921826&amp;country=DE&amp;channel=BOM%20Report&amp;ref=man&amp;" TargetMode="External"/><Relationship Id="rId121" Type="http://schemas.openxmlformats.org/officeDocument/2006/relationships/hyperlink" Target="https://octopart-clicks.com/click/altium?manufacturer=Panasonic&amp;mpn=ERJ-3EKF1000V&amp;seller=Digi-Key&amp;sku=P100HCT-ND&amp;country=DE&amp;channel=BOM%20Report&amp;ref=supplier&amp;" TargetMode="External"/><Relationship Id="rId142" Type="http://schemas.openxmlformats.org/officeDocument/2006/relationships/hyperlink" Target="https://octopart-clicks.com/click/altium?manufacturer=KEMET&amp;mpn=C0805C471K1RACAUTO&amp;seller=Farnell&amp;sku=2070482&amp;country=DE&amp;channel=BOM%20Report&amp;ref=supplier&amp;" TargetMode="External"/><Relationship Id="rId163" Type="http://schemas.openxmlformats.org/officeDocument/2006/relationships/hyperlink" Target="https://octopart-clicks.com/click/altium?manufacturer=Analog%20Devices%20%2F%20Linear%20Technology&amp;mpn=LT8302HS8E%23PBF&amp;seller=Digi-Key&amp;sku=LT8302HS8E%23PBF-ND&amp;country=DE&amp;channel=BOM%20Report&amp;ref=supplier&amp;" TargetMode="External"/><Relationship Id="rId3" Type="http://schemas.openxmlformats.org/officeDocument/2006/relationships/hyperlink" Target="https://octopart-clicks.com/click/altium?manufacturer=Panasonic&amp;mpn=ERJ-3EKF1000V&amp;seller=Digi-Key&amp;sku=P100HCT-ND&amp;country=DE&amp;channel=BOM%20Report&amp;" TargetMode="External"/><Relationship Id="rId25" Type="http://schemas.openxmlformats.org/officeDocument/2006/relationships/hyperlink" Target="https://octopart-clicks.com/click/altium?manufacturer=Murata&amp;mpn=GRT21BR71H105KE01L&amp;seller=Farnell&amp;sku=2672199&amp;country=DE&amp;channel=BOM%20Report&amp;" TargetMode="External"/><Relationship Id="rId46" Type="http://schemas.openxmlformats.org/officeDocument/2006/relationships/hyperlink" Target="https://octopart-clicks.com/click/altium?manufacturer=Analog%20Devices&amp;mpn=AD8628ARTZ-R2&amp;seller=Digi-Key&amp;sku=AD8628ARTZ-R2CT-ND&amp;country=DE&amp;channel=BOM%20Report&amp;" TargetMode="External"/><Relationship Id="rId67" Type="http://schemas.openxmlformats.org/officeDocument/2006/relationships/hyperlink" Target="https://octopart-clicks.com/click/altium?manufacturer=Vishay%20Dale&amp;mpn=CRCW06031K00FKTA&amp;seller=Farnell&amp;sku=1652848&amp;country=DE&amp;channel=BOM%20Report&amp;ref=man&amp;" TargetMode="External"/><Relationship Id="rId116" Type="http://schemas.openxmlformats.org/officeDocument/2006/relationships/hyperlink" Target="https://octopart-clicks.com/click/altium?manufacturer=Molex&amp;mpn=43045-0200&amp;seller=Farnell&amp;sku=1012251&amp;country=DE&amp;channel=BOM%20Report&amp;ref=man&amp;" TargetMode="External"/><Relationship Id="rId137" Type="http://schemas.openxmlformats.org/officeDocument/2006/relationships/hyperlink" Target="https://octopart-clicks.com/click/altium?manufacturer=Vishay%20Dale&amp;mpn=CRCW0805100RFKEA&amp;seller=Farnell&amp;sku=1469862&amp;country=DE&amp;channel=BOM%20Report&amp;ref=supplier&amp;" TargetMode="External"/><Relationship Id="rId158" Type="http://schemas.openxmlformats.org/officeDocument/2006/relationships/hyperlink" Target="https://octopart-clicks.com/click/altium?manufacturer=Littelfuse&amp;mpn=0466.125NR&amp;seller=Farnell&amp;sku=1596526&amp;country=DE&amp;channel=BOM%20Report&amp;ref=supplier&amp;" TargetMode="External"/><Relationship Id="rId20" Type="http://schemas.openxmlformats.org/officeDocument/2006/relationships/hyperlink" Target="https://octopart-clicks.com/click/altium?manufacturer=Vishay%20Dale&amp;mpn=CRCW2010130RJNEF&amp;seller=Farnell&amp;sku=1892735&amp;country=DE&amp;channel=BOM%20Report&amp;" TargetMode="External"/><Relationship Id="rId41" Type="http://schemas.openxmlformats.org/officeDocument/2006/relationships/hyperlink" Target="https://octopart-clicks.com/click/altium?manufacturer=Wurth%20Electronics&amp;mpn=74404042100&amp;seller=Digi-Key&amp;sku=732-5508-6-ND&amp;country=DE&amp;channel=BOM%20Report&amp;" TargetMode="External"/><Relationship Id="rId62" Type="http://schemas.openxmlformats.org/officeDocument/2006/relationships/hyperlink" Target="https://octopart-clicks.com/click/altium?manufacturer=Panasonic&amp;mpn=ERJ-3EKF1000V&amp;seller=Digi-Key&amp;sku=P100HCT-ND&amp;country=DE&amp;channel=BOM%20Report&amp;ref=man&amp;" TargetMode="External"/><Relationship Id="rId83" Type="http://schemas.openxmlformats.org/officeDocument/2006/relationships/hyperlink" Target="https://octopart-clicks.com/click/altium?manufacturer=KEMET&amp;mpn=C0805C471K1RACAUTO&amp;seller=Farnell&amp;sku=2070482&amp;country=DE&amp;channel=BOM%20Report&amp;ref=man&amp;" TargetMode="External"/><Relationship Id="rId88" Type="http://schemas.openxmlformats.org/officeDocument/2006/relationships/hyperlink" Target="https://octopart-clicks.com/click/altium?manufacturer=KEMET&amp;mpn=C1812C472KDRACAUTO&amp;seller=Farnell&amp;sku=2834565&amp;country=DE&amp;channel=BOM%20Report&amp;ref=man&amp;" TargetMode="External"/><Relationship Id="rId111" Type="http://schemas.openxmlformats.org/officeDocument/2006/relationships/hyperlink" Target="https://octopart-clicks.com/click/altium?manufacturer=Wurth%20Electronics&amp;mpn=750313457&amp;seller=Digi-Key&amp;sku=1297-1136-1-ND&amp;country=DE&amp;channel=BOM%20Report&amp;ref=man&amp;" TargetMode="External"/><Relationship Id="rId132" Type="http://schemas.openxmlformats.org/officeDocument/2006/relationships/hyperlink" Target="https://octopart-clicks.com/click/altium?manufacturer=Panasonic&amp;mpn=ERJ-3EKF8662V&amp;seller=Farnell&amp;sku=2059490&amp;country=DE&amp;channel=BOM%20Report&amp;ref=supplier&amp;" TargetMode="External"/><Relationship Id="rId153" Type="http://schemas.openxmlformats.org/officeDocument/2006/relationships/hyperlink" Target="https://octopart-clicks.com/click/altium?manufacturer=Diodes&amp;mpn=DFLS1100-7&amp;seller=Digi-Key&amp;sku=DFLS1100DICT-ND&amp;country=DE&amp;channel=BOM%20Report&amp;ref=supplier&amp;" TargetMode="External"/><Relationship Id="rId174" Type="http://schemas.openxmlformats.org/officeDocument/2006/relationships/hyperlink" Target="https://octopart-clicks.com/click/altium?manufacturer=Samtec&amp;mpn=TSW-110-07-G-D&amp;seller=Farnell&amp;sku=2779676&amp;country=DE&amp;channel=BOM%20Report&amp;ref=supplier&amp;" TargetMode="External"/><Relationship Id="rId15" Type="http://schemas.openxmlformats.org/officeDocument/2006/relationships/hyperlink" Target="https://octopart-clicks.com/click/altium?manufacturer=Panasonic&amp;mpn=ERJ-3EKF3903V&amp;seller=Farnell&amp;sku=2303278&amp;country=DE&amp;channel=BOM%20Report&amp;" TargetMode="External"/><Relationship Id="rId36" Type="http://schemas.openxmlformats.org/officeDocument/2006/relationships/hyperlink" Target="https://octopart-clicks.com/click/altium?manufacturer=ON%20Semiconductor&amp;mpn=MMSZ4692T1G&amp;seller=Digi-Key&amp;sku=MMSZ4692T1GOSCT-ND&amp;country=DE&amp;channel=BOM%20Report&amp;" TargetMode="External"/><Relationship Id="rId57" Type="http://schemas.openxmlformats.org/officeDocument/2006/relationships/hyperlink" Target="https://octopart-clicks.com/click/altium?manufacturer=Molex&amp;mpn=43045-0200&amp;seller=Farnell&amp;sku=1012251&amp;country=DE&amp;channel=BOM%20Report&amp;" TargetMode="External"/><Relationship Id="rId106" Type="http://schemas.openxmlformats.org/officeDocument/2006/relationships/hyperlink" Target="https://octopart-clicks.com/click/altium?manufacturer=Analog%20Devices%20%2F%20Linear%20Technology&amp;mpn=LTC6813HLWE-1%233ZZPBF&amp;seller=Digikey&amp;sku=LTC6813HLWE-1%233ZZPBF-ND&amp;country=DE&amp;channel=BOM%20Report&amp;ref=man&amp;" TargetMode="External"/><Relationship Id="rId127" Type="http://schemas.openxmlformats.org/officeDocument/2006/relationships/hyperlink" Target="https://octopart-clicks.com/click/altium?manufacturer=Multicomp&amp;mpn=MCMR06X1201FTL&amp;seller=Farnell&amp;sku=2073370&amp;country=DE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zoomScaleNormal="100" workbookViewId="0"/>
  </sheetViews>
  <sheetFormatPr baseColWidth="10" defaultRowHeight="12.75" x14ac:dyDescent="0.2"/>
  <cols>
    <col min="1" max="1" width="9.140625" customWidth="1"/>
    <col min="2" max="2" width="45.140625" customWidth="1"/>
    <col min="3" max="3" width="11.85546875" style="1" customWidth="1"/>
    <col min="4" max="4" width="30.85546875" customWidth="1"/>
    <col min="5" max="5" width="47.85546875" customWidth="1"/>
    <col min="6" max="6" width="14" customWidth="1"/>
    <col min="7" max="7" width="23" bestFit="1" customWidth="1"/>
    <col min="8" max="8" width="35.28515625" bestFit="1" customWidth="1"/>
    <col min="9" max="9" width="18.5703125" bestFit="1" customWidth="1"/>
    <col min="10" max="10" width="30.85546875" bestFit="1" customWidth="1"/>
    <col min="11" max="11" width="20.85546875" customWidth="1"/>
    <col min="12" max="253" width="9.140625" customWidth="1"/>
  </cols>
  <sheetData>
    <row r="1" spans="1:11" x14ac:dyDescent="0.2">
      <c r="A1" s="6" t="str">
        <f>CONCATENATE("BOM for ",SUBSTITUTE(DATA!A1,".PrjPcb",""),", Variant ",DATA!A3)</f>
        <v>BOM for slave-18-ltc6813-1, Variant default</v>
      </c>
      <c r="B1" s="6"/>
    </row>
    <row r="2" spans="1:11" x14ac:dyDescent="0.2">
      <c r="A2" s="6" t="str">
        <f>CONCATENATE("Generated on ",DATA!A2)</f>
        <v>Generated on 14.12.2018 14:27:44</v>
      </c>
      <c r="B2" s="6"/>
    </row>
    <row r="5" spans="1:11" x14ac:dyDescent="0.2">
      <c r="A5" s="9" t="s">
        <v>0</v>
      </c>
      <c r="B5" s="9" t="s">
        <v>64</v>
      </c>
      <c r="C5" s="9" t="s">
        <v>128</v>
      </c>
      <c r="D5" s="9" t="s">
        <v>129</v>
      </c>
      <c r="E5" s="9" t="s">
        <v>192</v>
      </c>
      <c r="F5" s="9" t="s">
        <v>243</v>
      </c>
      <c r="G5" s="9" t="s">
        <v>250</v>
      </c>
      <c r="H5" s="14" t="s">
        <v>275</v>
      </c>
      <c r="I5" s="9" t="s">
        <v>321</v>
      </c>
      <c r="J5" s="9" t="s">
        <v>325</v>
      </c>
      <c r="K5" s="16" t="s">
        <v>385</v>
      </c>
    </row>
    <row r="6" spans="1:11" x14ac:dyDescent="0.2">
      <c r="A6" s="11" t="s">
        <v>2</v>
      </c>
      <c r="B6" s="22" t="s">
        <v>66</v>
      </c>
      <c r="C6" s="8">
        <v>14</v>
      </c>
      <c r="D6" s="13" t="s">
        <v>131</v>
      </c>
      <c r="E6" s="13" t="s">
        <v>194</v>
      </c>
      <c r="F6" s="13" t="s">
        <v>244</v>
      </c>
      <c r="G6" s="23" t="s">
        <v>252</v>
      </c>
      <c r="H6" s="23" t="s">
        <v>276</v>
      </c>
      <c r="I6" s="13" t="s">
        <v>323</v>
      </c>
      <c r="J6" s="23" t="s">
        <v>327</v>
      </c>
      <c r="K6" s="21" t="s">
        <v>386</v>
      </c>
    </row>
    <row r="7" spans="1:11" x14ac:dyDescent="0.2">
      <c r="A7" s="10" t="s">
        <v>3</v>
      </c>
      <c r="B7" s="19" t="s">
        <v>67</v>
      </c>
      <c r="C7" s="5">
        <v>58</v>
      </c>
      <c r="D7" s="12" t="s">
        <v>132</v>
      </c>
      <c r="E7" s="12" t="s">
        <v>195</v>
      </c>
      <c r="F7" s="12" t="s">
        <v>244</v>
      </c>
      <c r="G7" s="15" t="s">
        <v>253</v>
      </c>
      <c r="H7" s="15" t="s">
        <v>277</v>
      </c>
      <c r="I7" s="20" t="s">
        <v>322</v>
      </c>
      <c r="J7" s="15" t="s">
        <v>328</v>
      </c>
      <c r="K7" s="21" t="s">
        <v>386</v>
      </c>
    </row>
    <row r="8" spans="1:11" x14ac:dyDescent="0.2">
      <c r="A8" s="11" t="s">
        <v>4</v>
      </c>
      <c r="B8" s="22" t="s">
        <v>68</v>
      </c>
      <c r="C8" s="8">
        <v>4</v>
      </c>
      <c r="D8" s="13" t="s">
        <v>133</v>
      </c>
      <c r="E8" s="13" t="s">
        <v>196</v>
      </c>
      <c r="F8" s="13" t="s">
        <v>244</v>
      </c>
      <c r="G8" s="23" t="s">
        <v>254</v>
      </c>
      <c r="H8" s="23" t="s">
        <v>278</v>
      </c>
      <c r="I8" s="13" t="s">
        <v>323</v>
      </c>
      <c r="J8" s="23" t="s">
        <v>329</v>
      </c>
      <c r="K8" s="21" t="s">
        <v>386</v>
      </c>
    </row>
    <row r="9" spans="1:11" x14ac:dyDescent="0.2">
      <c r="A9" s="10" t="s">
        <v>5</v>
      </c>
      <c r="B9" s="19" t="s">
        <v>69</v>
      </c>
      <c r="C9" s="5">
        <v>18</v>
      </c>
      <c r="D9" s="12" t="s">
        <v>134</v>
      </c>
      <c r="E9" s="12" t="s">
        <v>197</v>
      </c>
      <c r="F9" s="12" t="s">
        <v>244</v>
      </c>
      <c r="G9" s="15" t="s">
        <v>253</v>
      </c>
      <c r="H9" s="15" t="s">
        <v>279</v>
      </c>
      <c r="I9" s="20" t="s">
        <v>323</v>
      </c>
      <c r="J9" s="15" t="s">
        <v>330</v>
      </c>
      <c r="K9" s="21" t="s">
        <v>386</v>
      </c>
    </row>
    <row r="10" spans="1:11" x14ac:dyDescent="0.2">
      <c r="A10" s="11" t="s">
        <v>6</v>
      </c>
      <c r="B10" s="22" t="s">
        <v>70</v>
      </c>
      <c r="C10" s="8">
        <v>2</v>
      </c>
      <c r="D10" s="13" t="s">
        <v>135</v>
      </c>
      <c r="E10" s="13" t="s">
        <v>198</v>
      </c>
      <c r="F10" s="13" t="s">
        <v>244</v>
      </c>
      <c r="G10" s="23" t="s">
        <v>254</v>
      </c>
      <c r="H10" s="23" t="s">
        <v>280</v>
      </c>
      <c r="I10" s="13" t="s">
        <v>323</v>
      </c>
      <c r="J10" s="23" t="s">
        <v>331</v>
      </c>
      <c r="K10" s="21" t="s">
        <v>386</v>
      </c>
    </row>
    <row r="11" spans="1:11" x14ac:dyDescent="0.2">
      <c r="A11" s="10" t="s">
        <v>7</v>
      </c>
      <c r="B11" s="19" t="s">
        <v>71</v>
      </c>
      <c r="C11" s="5">
        <v>2</v>
      </c>
      <c r="D11" s="12" t="s">
        <v>136</v>
      </c>
      <c r="E11" s="12" t="s">
        <v>199</v>
      </c>
      <c r="F11" s="12" t="s">
        <v>244</v>
      </c>
      <c r="G11" s="15" t="s">
        <v>254</v>
      </c>
      <c r="H11" s="15" t="s">
        <v>281</v>
      </c>
      <c r="I11" s="20" t="s">
        <v>323</v>
      </c>
      <c r="J11" s="15" t="s">
        <v>332</v>
      </c>
      <c r="K11" s="21" t="s">
        <v>386</v>
      </c>
    </row>
    <row r="12" spans="1:11" x14ac:dyDescent="0.2">
      <c r="A12" s="11" t="s">
        <v>8</v>
      </c>
      <c r="B12" s="22" t="s">
        <v>72</v>
      </c>
      <c r="C12" s="8">
        <v>2</v>
      </c>
      <c r="D12" s="13" t="s">
        <v>137</v>
      </c>
      <c r="E12" s="13" t="s">
        <v>200</v>
      </c>
      <c r="F12" s="13" t="s">
        <v>244</v>
      </c>
      <c r="G12" s="23" t="s">
        <v>255</v>
      </c>
      <c r="H12" s="23" t="s">
        <v>282</v>
      </c>
      <c r="I12" s="13" t="s">
        <v>323</v>
      </c>
      <c r="J12" s="23" t="s">
        <v>333</v>
      </c>
      <c r="K12" s="21" t="s">
        <v>386</v>
      </c>
    </row>
    <row r="13" spans="1:11" x14ac:dyDescent="0.2">
      <c r="A13" s="10" t="s">
        <v>9</v>
      </c>
      <c r="B13" s="19" t="s">
        <v>73</v>
      </c>
      <c r="C13" s="5">
        <v>6</v>
      </c>
      <c r="D13" s="12" t="s">
        <v>138</v>
      </c>
      <c r="E13" s="12" t="s">
        <v>201</v>
      </c>
      <c r="F13" s="12" t="s">
        <v>244</v>
      </c>
      <c r="G13" s="15" t="s">
        <v>256</v>
      </c>
      <c r="H13" s="15" t="s">
        <v>283</v>
      </c>
      <c r="I13" s="20" t="s">
        <v>323</v>
      </c>
      <c r="J13" s="15" t="s">
        <v>334</v>
      </c>
      <c r="K13" s="21" t="s">
        <v>386</v>
      </c>
    </row>
    <row r="14" spans="1:11" x14ac:dyDescent="0.2">
      <c r="A14" s="11" t="s">
        <v>10</v>
      </c>
      <c r="B14" s="22" t="s">
        <v>74</v>
      </c>
      <c r="C14" s="8">
        <v>2</v>
      </c>
      <c r="D14" s="13" t="s">
        <v>139</v>
      </c>
      <c r="E14" s="13" t="s">
        <v>202</v>
      </c>
      <c r="F14" s="13" t="s">
        <v>244</v>
      </c>
      <c r="G14" s="23" t="s">
        <v>255</v>
      </c>
      <c r="H14" s="23" t="s">
        <v>284</v>
      </c>
      <c r="I14" s="13" t="s">
        <v>323</v>
      </c>
      <c r="J14" s="23" t="s">
        <v>335</v>
      </c>
      <c r="K14" s="21" t="s">
        <v>386</v>
      </c>
    </row>
    <row r="15" spans="1:11" x14ac:dyDescent="0.2">
      <c r="A15" s="10" t="s">
        <v>11</v>
      </c>
      <c r="B15" s="19" t="s">
        <v>75</v>
      </c>
      <c r="C15" s="5">
        <v>4</v>
      </c>
      <c r="D15" s="12" t="s">
        <v>140</v>
      </c>
      <c r="E15" s="12" t="s">
        <v>203</v>
      </c>
      <c r="F15" s="12" t="s">
        <v>244</v>
      </c>
      <c r="G15" s="15" t="s">
        <v>254</v>
      </c>
      <c r="H15" s="15" t="s">
        <v>285</v>
      </c>
      <c r="I15" s="20" t="s">
        <v>323</v>
      </c>
      <c r="J15" s="15" t="s">
        <v>336</v>
      </c>
      <c r="K15" s="21" t="s">
        <v>386</v>
      </c>
    </row>
    <row r="16" spans="1:11" x14ac:dyDescent="0.2">
      <c r="A16" s="11" t="s">
        <v>12</v>
      </c>
      <c r="B16" s="22" t="s">
        <v>76</v>
      </c>
      <c r="C16" s="8">
        <v>18</v>
      </c>
      <c r="D16" s="13" t="s">
        <v>141</v>
      </c>
      <c r="E16" s="13" t="s">
        <v>204</v>
      </c>
      <c r="F16" s="13" t="s">
        <v>244</v>
      </c>
      <c r="G16" s="23" t="s">
        <v>253</v>
      </c>
      <c r="H16" s="23" t="s">
        <v>286</v>
      </c>
      <c r="I16" s="13" t="s">
        <v>323</v>
      </c>
      <c r="J16" s="23" t="s">
        <v>337</v>
      </c>
      <c r="K16" s="21" t="s">
        <v>386</v>
      </c>
    </row>
    <row r="17" spans="1:11" x14ac:dyDescent="0.2">
      <c r="A17" s="10" t="s">
        <v>13</v>
      </c>
      <c r="B17" s="19" t="s">
        <v>77</v>
      </c>
      <c r="C17" s="5">
        <v>52</v>
      </c>
      <c r="D17" s="12" t="s">
        <v>142</v>
      </c>
      <c r="E17" s="12" t="s">
        <v>205</v>
      </c>
      <c r="F17" s="12" t="s">
        <v>244</v>
      </c>
      <c r="G17" s="15" t="s">
        <v>256</v>
      </c>
      <c r="H17" s="15" t="s">
        <v>287</v>
      </c>
      <c r="I17" s="20" t="s">
        <v>323</v>
      </c>
      <c r="J17" s="15" t="s">
        <v>338</v>
      </c>
      <c r="K17" s="21" t="s">
        <v>386</v>
      </c>
    </row>
    <row r="18" spans="1:11" x14ac:dyDescent="0.2">
      <c r="A18" s="11" t="s">
        <v>14</v>
      </c>
      <c r="B18" s="22" t="s">
        <v>78</v>
      </c>
      <c r="C18" s="8">
        <v>1</v>
      </c>
      <c r="D18" s="13" t="s">
        <v>143</v>
      </c>
      <c r="E18" s="13" t="s">
        <v>206</v>
      </c>
      <c r="F18" s="13" t="s">
        <v>244</v>
      </c>
      <c r="G18" s="23" t="s">
        <v>253</v>
      </c>
      <c r="H18" s="23" t="s">
        <v>288</v>
      </c>
      <c r="I18" s="13" t="s">
        <v>323</v>
      </c>
      <c r="J18" s="23" t="s">
        <v>339</v>
      </c>
      <c r="K18" s="21" t="s">
        <v>386</v>
      </c>
    </row>
    <row r="19" spans="1:11" x14ac:dyDescent="0.2">
      <c r="A19" s="10" t="s">
        <v>15</v>
      </c>
      <c r="B19" s="19" t="s">
        <v>79</v>
      </c>
      <c r="C19" s="5">
        <v>2</v>
      </c>
      <c r="D19" s="12" t="s">
        <v>144</v>
      </c>
      <c r="E19" s="12" t="s">
        <v>207</v>
      </c>
      <c r="F19" s="12" t="s">
        <v>244</v>
      </c>
      <c r="G19" s="15" t="s">
        <v>1</v>
      </c>
      <c r="H19" s="15" t="s">
        <v>1</v>
      </c>
      <c r="I19" s="20" t="s">
        <v>1</v>
      </c>
      <c r="J19" s="15" t="s">
        <v>1</v>
      </c>
      <c r="K19" s="21" t="s">
        <v>387</v>
      </c>
    </row>
    <row r="20" spans="1:11" x14ac:dyDescent="0.2">
      <c r="A20" s="11" t="s">
        <v>16</v>
      </c>
      <c r="B20" s="22" t="s">
        <v>80</v>
      </c>
      <c r="C20" s="8">
        <v>1</v>
      </c>
      <c r="D20" s="13" t="s">
        <v>145</v>
      </c>
      <c r="E20" s="13" t="s">
        <v>208</v>
      </c>
      <c r="F20" s="13" t="s">
        <v>244</v>
      </c>
      <c r="G20" s="23" t="s">
        <v>1</v>
      </c>
      <c r="H20" s="23" t="s">
        <v>1</v>
      </c>
      <c r="I20" s="13" t="s">
        <v>1</v>
      </c>
      <c r="J20" s="23" t="s">
        <v>1</v>
      </c>
      <c r="K20" s="21" t="s">
        <v>387</v>
      </c>
    </row>
    <row r="21" spans="1:11" x14ac:dyDescent="0.2">
      <c r="A21" s="10" t="s">
        <v>17</v>
      </c>
      <c r="B21" s="19" t="s">
        <v>81</v>
      </c>
      <c r="C21" s="5">
        <v>1</v>
      </c>
      <c r="D21" s="12" t="s">
        <v>146</v>
      </c>
      <c r="E21" s="12" t="s">
        <v>209</v>
      </c>
      <c r="F21" s="12" t="s">
        <v>244</v>
      </c>
      <c r="G21" s="15" t="s">
        <v>253</v>
      </c>
      <c r="H21" s="15" t="s">
        <v>289</v>
      </c>
      <c r="I21" s="20" t="s">
        <v>323</v>
      </c>
      <c r="J21" s="15" t="s">
        <v>340</v>
      </c>
      <c r="K21" s="21" t="s">
        <v>386</v>
      </c>
    </row>
    <row r="22" spans="1:11" x14ac:dyDescent="0.2">
      <c r="A22" s="11" t="s">
        <v>18</v>
      </c>
      <c r="B22" s="22" t="s">
        <v>82</v>
      </c>
      <c r="C22" s="8">
        <v>2</v>
      </c>
      <c r="D22" s="13" t="s">
        <v>147</v>
      </c>
      <c r="E22" s="13" t="s">
        <v>210</v>
      </c>
      <c r="F22" s="13" t="s">
        <v>244</v>
      </c>
      <c r="G22" s="23" t="s">
        <v>254</v>
      </c>
      <c r="H22" s="23" t="s">
        <v>290</v>
      </c>
      <c r="I22" s="13" t="s">
        <v>323</v>
      </c>
      <c r="J22" s="23" t="s">
        <v>341</v>
      </c>
      <c r="K22" s="21" t="s">
        <v>386</v>
      </c>
    </row>
    <row r="23" spans="1:11" x14ac:dyDescent="0.2">
      <c r="A23" s="10" t="s">
        <v>19</v>
      </c>
      <c r="B23" s="19" t="s">
        <v>83</v>
      </c>
      <c r="C23" s="5">
        <v>2</v>
      </c>
      <c r="D23" s="12" t="s">
        <v>148</v>
      </c>
      <c r="E23" s="12" t="s">
        <v>211</v>
      </c>
      <c r="F23" s="12" t="s">
        <v>245</v>
      </c>
      <c r="G23" s="15" t="s">
        <v>255</v>
      </c>
      <c r="H23" s="15" t="s">
        <v>291</v>
      </c>
      <c r="I23" s="20" t="s">
        <v>323</v>
      </c>
      <c r="J23" s="15" t="s">
        <v>342</v>
      </c>
      <c r="K23" s="21" t="s">
        <v>386</v>
      </c>
    </row>
    <row r="24" spans="1:11" x14ac:dyDescent="0.2">
      <c r="A24" s="11" t="s">
        <v>20</v>
      </c>
      <c r="B24" s="22" t="s">
        <v>84</v>
      </c>
      <c r="C24" s="8">
        <v>1</v>
      </c>
      <c r="D24" s="13" t="s">
        <v>149</v>
      </c>
      <c r="E24" s="13" t="s">
        <v>212</v>
      </c>
      <c r="F24" s="13" t="s">
        <v>245</v>
      </c>
      <c r="G24" s="23" t="s">
        <v>253</v>
      </c>
      <c r="H24" s="23" t="s">
        <v>292</v>
      </c>
      <c r="I24" s="13" t="s">
        <v>323</v>
      </c>
      <c r="J24" s="23" t="s">
        <v>343</v>
      </c>
      <c r="K24" s="21" t="s">
        <v>386</v>
      </c>
    </row>
    <row r="25" spans="1:11" x14ac:dyDescent="0.2">
      <c r="A25" s="10" t="s">
        <v>21</v>
      </c>
      <c r="B25" s="19" t="s">
        <v>85</v>
      </c>
      <c r="C25" s="5">
        <v>2</v>
      </c>
      <c r="D25" s="12" t="s">
        <v>132</v>
      </c>
      <c r="E25" s="12" t="s">
        <v>213</v>
      </c>
      <c r="F25" s="12" t="s">
        <v>245</v>
      </c>
      <c r="G25" s="15" t="s">
        <v>255</v>
      </c>
      <c r="H25" s="15" t="s">
        <v>293</v>
      </c>
      <c r="I25" s="20" t="s">
        <v>323</v>
      </c>
      <c r="J25" s="15" t="s">
        <v>344</v>
      </c>
      <c r="K25" s="21" t="s">
        <v>386</v>
      </c>
    </row>
    <row r="26" spans="1:11" x14ac:dyDescent="0.2">
      <c r="A26" s="11" t="s">
        <v>22</v>
      </c>
      <c r="B26" s="22" t="s">
        <v>86</v>
      </c>
      <c r="C26" s="8">
        <v>36</v>
      </c>
      <c r="D26" s="13" t="s">
        <v>150</v>
      </c>
      <c r="E26" s="13" t="s">
        <v>214</v>
      </c>
      <c r="F26" s="13" t="s">
        <v>246</v>
      </c>
      <c r="G26" s="23" t="s">
        <v>255</v>
      </c>
      <c r="H26" s="23" t="s">
        <v>294</v>
      </c>
      <c r="I26" s="13" t="s">
        <v>323</v>
      </c>
      <c r="J26" s="23" t="s">
        <v>345</v>
      </c>
      <c r="K26" s="21" t="s">
        <v>386</v>
      </c>
    </row>
    <row r="27" spans="1:11" x14ac:dyDescent="0.2">
      <c r="A27" s="10" t="s">
        <v>23</v>
      </c>
      <c r="B27" s="19" t="s">
        <v>87</v>
      </c>
      <c r="C27" s="5">
        <v>4</v>
      </c>
      <c r="D27" s="12" t="s">
        <v>151</v>
      </c>
      <c r="E27" s="12" t="s">
        <v>215</v>
      </c>
      <c r="F27" s="12" t="s">
        <v>244</v>
      </c>
      <c r="G27" s="15" t="s">
        <v>257</v>
      </c>
      <c r="H27" s="15" t="s">
        <v>295</v>
      </c>
      <c r="I27" s="20" t="s">
        <v>323</v>
      </c>
      <c r="J27" s="15" t="s">
        <v>346</v>
      </c>
      <c r="K27" s="21" t="s">
        <v>386</v>
      </c>
    </row>
    <row r="28" spans="1:11" x14ac:dyDescent="0.2">
      <c r="A28" s="11" t="s">
        <v>24</v>
      </c>
      <c r="B28" s="22" t="s">
        <v>88</v>
      </c>
      <c r="C28" s="8">
        <v>58</v>
      </c>
      <c r="D28" s="13" t="s">
        <v>152</v>
      </c>
      <c r="E28" s="13" t="s">
        <v>215</v>
      </c>
      <c r="F28" s="13" t="s">
        <v>244</v>
      </c>
      <c r="G28" s="23" t="s">
        <v>257</v>
      </c>
      <c r="H28" s="23" t="s">
        <v>296</v>
      </c>
      <c r="I28" s="13" t="s">
        <v>323</v>
      </c>
      <c r="J28" s="23" t="s">
        <v>347</v>
      </c>
      <c r="K28" s="21" t="s">
        <v>386</v>
      </c>
    </row>
    <row r="29" spans="1:11" x14ac:dyDescent="0.2">
      <c r="A29" s="10" t="s">
        <v>25</v>
      </c>
      <c r="B29" s="19" t="s">
        <v>89</v>
      </c>
      <c r="C29" s="5">
        <v>26</v>
      </c>
      <c r="D29" s="12" t="s">
        <v>153</v>
      </c>
      <c r="E29" s="12" t="s">
        <v>215</v>
      </c>
      <c r="F29" s="12" t="s">
        <v>244</v>
      </c>
      <c r="G29" s="15" t="s">
        <v>258</v>
      </c>
      <c r="H29" s="15" t="s">
        <v>297</v>
      </c>
      <c r="I29" s="20" t="s">
        <v>322</v>
      </c>
      <c r="J29" s="15" t="s">
        <v>348</v>
      </c>
      <c r="K29" s="21" t="s">
        <v>386</v>
      </c>
    </row>
    <row r="30" spans="1:11" x14ac:dyDescent="0.2">
      <c r="A30" s="11" t="s">
        <v>26</v>
      </c>
      <c r="B30" s="22" t="s">
        <v>90</v>
      </c>
      <c r="C30" s="8">
        <v>1</v>
      </c>
      <c r="D30" s="13" t="s">
        <v>154</v>
      </c>
      <c r="E30" s="13" t="s">
        <v>215</v>
      </c>
      <c r="F30" s="13" t="s">
        <v>245</v>
      </c>
      <c r="G30" s="23" t="s">
        <v>257</v>
      </c>
      <c r="H30" s="23" t="s">
        <v>298</v>
      </c>
      <c r="I30" s="13" t="s">
        <v>323</v>
      </c>
      <c r="J30" s="23" t="s">
        <v>349</v>
      </c>
      <c r="K30" s="21" t="s">
        <v>386</v>
      </c>
    </row>
    <row r="31" spans="1:11" x14ac:dyDescent="0.2">
      <c r="A31" s="10" t="s">
        <v>27</v>
      </c>
      <c r="B31" s="19" t="s">
        <v>91</v>
      </c>
      <c r="C31" s="5">
        <v>20</v>
      </c>
      <c r="D31" s="12" t="s">
        <v>155</v>
      </c>
      <c r="E31" s="12" t="s">
        <v>215</v>
      </c>
      <c r="F31" s="12" t="s">
        <v>245</v>
      </c>
      <c r="G31" s="15" t="s">
        <v>258</v>
      </c>
      <c r="H31" s="15" t="s">
        <v>299</v>
      </c>
      <c r="I31" s="20" t="s">
        <v>323</v>
      </c>
      <c r="J31" s="15" t="s">
        <v>350</v>
      </c>
      <c r="K31" s="21" t="s">
        <v>386</v>
      </c>
    </row>
    <row r="32" spans="1:11" x14ac:dyDescent="0.2">
      <c r="A32" s="11" t="s">
        <v>28</v>
      </c>
      <c r="B32" s="22" t="s">
        <v>92</v>
      </c>
      <c r="C32" s="8">
        <v>4</v>
      </c>
      <c r="D32" s="13" t="s">
        <v>156</v>
      </c>
      <c r="E32" s="13" t="s">
        <v>215</v>
      </c>
      <c r="F32" s="13" t="s">
        <v>245</v>
      </c>
      <c r="G32" s="23" t="s">
        <v>257</v>
      </c>
      <c r="H32" s="23" t="s">
        <v>300</v>
      </c>
      <c r="I32" s="13" t="s">
        <v>323</v>
      </c>
      <c r="J32" s="23" t="s">
        <v>351</v>
      </c>
      <c r="K32" s="21" t="s">
        <v>386</v>
      </c>
    </row>
    <row r="33" spans="1:11" x14ac:dyDescent="0.2">
      <c r="A33" s="10" t="s">
        <v>29</v>
      </c>
      <c r="B33" s="19" t="s">
        <v>93</v>
      </c>
      <c r="C33" s="5">
        <v>4</v>
      </c>
      <c r="D33" s="12" t="s">
        <v>157</v>
      </c>
      <c r="E33" s="12" t="s">
        <v>215</v>
      </c>
      <c r="F33" s="12" t="s">
        <v>247</v>
      </c>
      <c r="G33" s="15" t="s">
        <v>257</v>
      </c>
      <c r="H33" s="15" t="s">
        <v>301</v>
      </c>
      <c r="I33" s="20" t="s">
        <v>323</v>
      </c>
      <c r="J33" s="15" t="s">
        <v>352</v>
      </c>
      <c r="K33" s="21" t="s">
        <v>386</v>
      </c>
    </row>
    <row r="34" spans="1:11" x14ac:dyDescent="0.2">
      <c r="A34" s="11" t="s">
        <v>30</v>
      </c>
      <c r="B34" s="22" t="s">
        <v>94</v>
      </c>
      <c r="C34" s="8">
        <v>2</v>
      </c>
      <c r="D34" s="13" t="s">
        <v>158</v>
      </c>
      <c r="E34" s="13" t="s">
        <v>215</v>
      </c>
      <c r="F34" s="13" t="s">
        <v>248</v>
      </c>
      <c r="G34" s="23" t="s">
        <v>259</v>
      </c>
      <c r="H34" s="23" t="s">
        <v>302</v>
      </c>
      <c r="I34" s="13" t="s">
        <v>322</v>
      </c>
      <c r="J34" s="23" t="s">
        <v>353</v>
      </c>
      <c r="K34" s="21" t="s">
        <v>386</v>
      </c>
    </row>
    <row r="35" spans="1:11" x14ac:dyDescent="0.2">
      <c r="A35" s="10" t="s">
        <v>31</v>
      </c>
      <c r="B35" s="19" t="s">
        <v>95</v>
      </c>
      <c r="C35" s="5">
        <v>1</v>
      </c>
      <c r="D35" s="12" t="s">
        <v>159</v>
      </c>
      <c r="E35" s="12" t="s">
        <v>215</v>
      </c>
      <c r="F35" s="12" t="s">
        <v>249</v>
      </c>
      <c r="G35" s="15" t="s">
        <v>257</v>
      </c>
      <c r="H35" s="15" t="s">
        <v>303</v>
      </c>
      <c r="I35" s="20" t="s">
        <v>323</v>
      </c>
      <c r="J35" s="15" t="s">
        <v>354</v>
      </c>
      <c r="K35" s="21" t="s">
        <v>386</v>
      </c>
    </row>
    <row r="36" spans="1:11" x14ac:dyDescent="0.2">
      <c r="A36" s="11" t="s">
        <v>32</v>
      </c>
      <c r="B36" s="22" t="s">
        <v>96</v>
      </c>
      <c r="C36" s="8">
        <v>2</v>
      </c>
      <c r="D36" s="13" t="s">
        <v>160</v>
      </c>
      <c r="E36" s="13" t="s">
        <v>215</v>
      </c>
      <c r="F36" s="13" t="s">
        <v>249</v>
      </c>
      <c r="G36" s="23" t="s">
        <v>259</v>
      </c>
      <c r="H36" s="23" t="s">
        <v>304</v>
      </c>
      <c r="I36" s="13" t="s">
        <v>323</v>
      </c>
      <c r="J36" s="23" t="s">
        <v>355</v>
      </c>
      <c r="K36" s="21" t="s">
        <v>386</v>
      </c>
    </row>
    <row r="37" spans="1:11" x14ac:dyDescent="0.2">
      <c r="A37" s="10" t="s">
        <v>33</v>
      </c>
      <c r="B37" s="19" t="s">
        <v>97</v>
      </c>
      <c r="C37" s="5">
        <v>1</v>
      </c>
      <c r="D37" s="12" t="s">
        <v>161</v>
      </c>
      <c r="E37" s="12" t="s">
        <v>215</v>
      </c>
      <c r="F37" s="12" t="s">
        <v>248</v>
      </c>
      <c r="G37" s="15" t="s">
        <v>257</v>
      </c>
      <c r="H37" s="15" t="s">
        <v>305</v>
      </c>
      <c r="I37" s="20" t="s">
        <v>322</v>
      </c>
      <c r="J37" s="15" t="s">
        <v>356</v>
      </c>
      <c r="K37" s="21" t="s">
        <v>386</v>
      </c>
    </row>
    <row r="38" spans="1:11" x14ac:dyDescent="0.2">
      <c r="A38" s="11" t="s">
        <v>34</v>
      </c>
      <c r="B38" s="22" t="s">
        <v>98</v>
      </c>
      <c r="C38" s="8">
        <v>1</v>
      </c>
      <c r="D38" s="13" t="s">
        <v>162</v>
      </c>
      <c r="E38" s="13" t="s">
        <v>216</v>
      </c>
      <c r="F38" s="13" t="s">
        <v>1</v>
      </c>
      <c r="G38" s="23" t="s">
        <v>260</v>
      </c>
      <c r="H38" s="23" t="s">
        <v>162</v>
      </c>
      <c r="I38" s="13" t="s">
        <v>322</v>
      </c>
      <c r="J38" s="23" t="s">
        <v>357</v>
      </c>
      <c r="K38" s="21" t="s">
        <v>1</v>
      </c>
    </row>
    <row r="39" spans="1:11" x14ac:dyDescent="0.2">
      <c r="A39" s="10" t="s">
        <v>35</v>
      </c>
      <c r="B39" s="19" t="s">
        <v>99</v>
      </c>
      <c r="C39" s="5">
        <v>2</v>
      </c>
      <c r="D39" s="12" t="s">
        <v>163</v>
      </c>
      <c r="E39" s="12" t="s">
        <v>217</v>
      </c>
      <c r="F39" s="12" t="s">
        <v>1</v>
      </c>
      <c r="G39" s="15" t="s">
        <v>252</v>
      </c>
      <c r="H39" s="15" t="s">
        <v>163</v>
      </c>
      <c r="I39" s="20" t="s">
        <v>322</v>
      </c>
      <c r="J39" s="15" t="s">
        <v>358</v>
      </c>
      <c r="K39" s="21" t="s">
        <v>1</v>
      </c>
    </row>
    <row r="40" spans="1:11" x14ac:dyDescent="0.2">
      <c r="A40" s="11" t="s">
        <v>36</v>
      </c>
      <c r="B40" s="22" t="s">
        <v>100</v>
      </c>
      <c r="C40" s="8">
        <v>1</v>
      </c>
      <c r="D40" s="13" t="s">
        <v>164</v>
      </c>
      <c r="E40" s="13" t="s">
        <v>218</v>
      </c>
      <c r="F40" s="13" t="s">
        <v>1</v>
      </c>
      <c r="G40" s="23" t="s">
        <v>261</v>
      </c>
      <c r="H40" s="23" t="s">
        <v>306</v>
      </c>
      <c r="I40" s="13" t="s">
        <v>323</v>
      </c>
      <c r="J40" s="23" t="s">
        <v>359</v>
      </c>
      <c r="K40" s="21" t="s">
        <v>386</v>
      </c>
    </row>
    <row r="41" spans="1:11" x14ac:dyDescent="0.2">
      <c r="A41" s="10" t="s">
        <v>37</v>
      </c>
      <c r="B41" s="19" t="s">
        <v>101</v>
      </c>
      <c r="C41" s="5">
        <v>3</v>
      </c>
      <c r="D41" s="12" t="s">
        <v>165</v>
      </c>
      <c r="E41" s="12" t="s">
        <v>219</v>
      </c>
      <c r="F41" s="12" t="s">
        <v>1</v>
      </c>
      <c r="G41" s="15" t="s">
        <v>261</v>
      </c>
      <c r="H41" s="15" t="s">
        <v>165</v>
      </c>
      <c r="I41" s="20" t="s">
        <v>322</v>
      </c>
      <c r="J41" s="15" t="s">
        <v>360</v>
      </c>
      <c r="K41" s="21" t="s">
        <v>1</v>
      </c>
    </row>
    <row r="42" spans="1:11" x14ac:dyDescent="0.2">
      <c r="A42" s="11" t="s">
        <v>38</v>
      </c>
      <c r="B42" s="22" t="s">
        <v>102</v>
      </c>
      <c r="C42" s="8">
        <v>36</v>
      </c>
      <c r="D42" s="13" t="s">
        <v>166</v>
      </c>
      <c r="E42" s="13" t="s">
        <v>220</v>
      </c>
      <c r="F42" s="13" t="s">
        <v>1</v>
      </c>
      <c r="G42" s="23" t="s">
        <v>262</v>
      </c>
      <c r="H42" s="23" t="s">
        <v>166</v>
      </c>
      <c r="I42" s="13" t="s">
        <v>322</v>
      </c>
      <c r="J42" s="23" t="s">
        <v>361</v>
      </c>
      <c r="K42" s="21" t="s">
        <v>1</v>
      </c>
    </row>
    <row r="43" spans="1:11" x14ac:dyDescent="0.2">
      <c r="A43" s="10" t="s">
        <v>39</v>
      </c>
      <c r="B43" s="19" t="s">
        <v>103</v>
      </c>
      <c r="C43" s="5">
        <v>2</v>
      </c>
      <c r="D43" s="12" t="s">
        <v>167</v>
      </c>
      <c r="E43" s="12" t="s">
        <v>221</v>
      </c>
      <c r="F43" s="12" t="s">
        <v>1</v>
      </c>
      <c r="G43" s="15" t="s">
        <v>252</v>
      </c>
      <c r="H43" s="15" t="s">
        <v>221</v>
      </c>
      <c r="I43" s="20" t="s">
        <v>322</v>
      </c>
      <c r="J43" s="15" t="s">
        <v>362</v>
      </c>
      <c r="K43" s="21" t="s">
        <v>386</v>
      </c>
    </row>
    <row r="44" spans="1:11" x14ac:dyDescent="0.2">
      <c r="A44" s="11" t="s">
        <v>40</v>
      </c>
      <c r="B44" s="22" t="s">
        <v>104</v>
      </c>
      <c r="C44" s="8">
        <v>2</v>
      </c>
      <c r="D44" s="13" t="s">
        <v>168</v>
      </c>
      <c r="E44" s="13" t="s">
        <v>222</v>
      </c>
      <c r="F44" s="13" t="s">
        <v>1</v>
      </c>
      <c r="G44" s="23" t="s">
        <v>263</v>
      </c>
      <c r="H44" s="23" t="s">
        <v>307</v>
      </c>
      <c r="I44" s="13" t="s">
        <v>323</v>
      </c>
      <c r="J44" s="23" t="s">
        <v>363</v>
      </c>
      <c r="K44" s="21" t="s">
        <v>387</v>
      </c>
    </row>
    <row r="45" spans="1:11" x14ac:dyDescent="0.2">
      <c r="A45" s="10" t="s">
        <v>41</v>
      </c>
      <c r="B45" s="19" t="s">
        <v>105</v>
      </c>
      <c r="C45" s="5">
        <v>19</v>
      </c>
      <c r="D45" s="12" t="s">
        <v>169</v>
      </c>
      <c r="E45" s="12" t="s">
        <v>223</v>
      </c>
      <c r="F45" s="12" t="s">
        <v>1</v>
      </c>
      <c r="G45" s="15" t="s">
        <v>263</v>
      </c>
      <c r="H45" s="15" t="s">
        <v>308</v>
      </c>
      <c r="I45" s="20" t="s">
        <v>323</v>
      </c>
      <c r="J45" s="15" t="s">
        <v>364</v>
      </c>
      <c r="K45" s="21" t="s">
        <v>387</v>
      </c>
    </row>
    <row r="46" spans="1:11" x14ac:dyDescent="0.2">
      <c r="A46" s="11" t="s">
        <v>42</v>
      </c>
      <c r="B46" s="22" t="s">
        <v>106</v>
      </c>
      <c r="C46" s="8">
        <v>1</v>
      </c>
      <c r="D46" s="13" t="s">
        <v>170</v>
      </c>
      <c r="E46" s="13" t="s">
        <v>224</v>
      </c>
      <c r="F46" s="13" t="s">
        <v>1</v>
      </c>
      <c r="G46" s="23" t="s">
        <v>263</v>
      </c>
      <c r="H46" s="23" t="s">
        <v>309</v>
      </c>
      <c r="I46" s="13" t="s">
        <v>323</v>
      </c>
      <c r="J46" s="23" t="s">
        <v>365</v>
      </c>
      <c r="K46" s="21" t="s">
        <v>387</v>
      </c>
    </row>
    <row r="47" spans="1:11" x14ac:dyDescent="0.2">
      <c r="A47" s="10" t="s">
        <v>43</v>
      </c>
      <c r="B47" s="19" t="s">
        <v>107</v>
      </c>
      <c r="C47" s="5">
        <v>1</v>
      </c>
      <c r="D47" s="12" t="s">
        <v>171</v>
      </c>
      <c r="E47" s="12" t="s">
        <v>225</v>
      </c>
      <c r="F47" s="12" t="s">
        <v>1</v>
      </c>
      <c r="G47" s="15" t="s">
        <v>264</v>
      </c>
      <c r="H47" s="15" t="s">
        <v>171</v>
      </c>
      <c r="I47" s="20" t="s">
        <v>322</v>
      </c>
      <c r="J47" s="15" t="s">
        <v>366</v>
      </c>
      <c r="K47" s="21" t="s">
        <v>1</v>
      </c>
    </row>
    <row r="48" spans="1:11" x14ac:dyDescent="0.2">
      <c r="A48" s="11" t="s">
        <v>44</v>
      </c>
      <c r="B48" s="22" t="s">
        <v>108</v>
      </c>
      <c r="C48" s="8">
        <v>2</v>
      </c>
      <c r="D48" s="13" t="s">
        <v>172</v>
      </c>
      <c r="E48" s="13" t="s">
        <v>226</v>
      </c>
      <c r="F48" s="13" t="s">
        <v>1</v>
      </c>
      <c r="G48" s="23" t="s">
        <v>265</v>
      </c>
      <c r="H48" s="23" t="s">
        <v>310</v>
      </c>
      <c r="I48" s="13" t="s">
        <v>322</v>
      </c>
      <c r="J48" s="23" t="s">
        <v>367</v>
      </c>
      <c r="K48" s="21" t="s">
        <v>386</v>
      </c>
    </row>
    <row r="49" spans="1:11" x14ac:dyDescent="0.2">
      <c r="A49" s="10" t="s">
        <v>45</v>
      </c>
      <c r="B49" s="19" t="s">
        <v>109</v>
      </c>
      <c r="C49" s="5">
        <v>18</v>
      </c>
      <c r="D49" s="12" t="s">
        <v>173</v>
      </c>
      <c r="E49" s="12" t="s">
        <v>227</v>
      </c>
      <c r="F49" s="12" t="s">
        <v>1</v>
      </c>
      <c r="G49" s="15" t="s">
        <v>266</v>
      </c>
      <c r="H49" s="15" t="s">
        <v>173</v>
      </c>
      <c r="I49" s="20" t="s">
        <v>1</v>
      </c>
      <c r="J49" s="15" t="s">
        <v>1</v>
      </c>
      <c r="K49" s="21" t="s">
        <v>388</v>
      </c>
    </row>
    <row r="50" spans="1:11" x14ac:dyDescent="0.2">
      <c r="A50" s="25" t="s">
        <v>46</v>
      </c>
      <c r="B50" s="19" t="s">
        <v>65</v>
      </c>
      <c r="C50" s="5">
        <v>2</v>
      </c>
      <c r="D50" s="12" t="s">
        <v>130</v>
      </c>
      <c r="E50" s="12" t="s">
        <v>193</v>
      </c>
      <c r="F50" s="12" t="s">
        <v>1</v>
      </c>
      <c r="G50" s="15" t="s">
        <v>251</v>
      </c>
      <c r="H50" s="15" t="s">
        <v>130</v>
      </c>
      <c r="I50" s="20" t="s">
        <v>322</v>
      </c>
      <c r="J50" s="15" t="s">
        <v>326</v>
      </c>
      <c r="K50" s="21" t="s">
        <v>386</v>
      </c>
    </row>
    <row r="51" spans="1:11" x14ac:dyDescent="0.2">
      <c r="A51" s="24" t="s">
        <v>393</v>
      </c>
      <c r="B51" s="22" t="s">
        <v>110</v>
      </c>
      <c r="C51" s="8">
        <v>2</v>
      </c>
      <c r="D51" s="13" t="s">
        <v>174</v>
      </c>
      <c r="E51" s="13" t="s">
        <v>228</v>
      </c>
      <c r="F51" s="13" t="s">
        <v>1</v>
      </c>
      <c r="G51" s="23" t="s">
        <v>1</v>
      </c>
      <c r="H51" s="23" t="s">
        <v>1</v>
      </c>
      <c r="I51" s="13" t="s">
        <v>1</v>
      </c>
      <c r="J51" s="23" t="s">
        <v>1</v>
      </c>
      <c r="K51" s="21" t="s">
        <v>386</v>
      </c>
    </row>
    <row r="52" spans="1:11" x14ac:dyDescent="0.2">
      <c r="A52" s="10" t="s">
        <v>47</v>
      </c>
      <c r="B52" s="19" t="s">
        <v>111</v>
      </c>
      <c r="C52" s="5">
        <v>6</v>
      </c>
      <c r="D52" s="12" t="s">
        <v>175</v>
      </c>
      <c r="E52" s="12" t="s">
        <v>229</v>
      </c>
      <c r="F52" s="12" t="s">
        <v>1</v>
      </c>
      <c r="G52" s="15" t="s">
        <v>267</v>
      </c>
      <c r="H52" s="15" t="s">
        <v>175</v>
      </c>
      <c r="I52" s="20" t="s">
        <v>322</v>
      </c>
      <c r="J52" s="15" t="s">
        <v>368</v>
      </c>
      <c r="K52" s="21" t="s">
        <v>1</v>
      </c>
    </row>
    <row r="53" spans="1:11" x14ac:dyDescent="0.2">
      <c r="A53" s="11" t="s">
        <v>48</v>
      </c>
      <c r="B53" s="22" t="s">
        <v>112</v>
      </c>
      <c r="C53" s="8">
        <v>2</v>
      </c>
      <c r="D53" s="13" t="s">
        <v>176</v>
      </c>
      <c r="E53" s="13" t="s">
        <v>230</v>
      </c>
      <c r="F53" s="13" t="s">
        <v>1</v>
      </c>
      <c r="G53" s="23" t="s">
        <v>268</v>
      </c>
      <c r="H53" s="23" t="s">
        <v>176</v>
      </c>
      <c r="I53" s="13" t="s">
        <v>322</v>
      </c>
      <c r="J53" s="23" t="s">
        <v>369</v>
      </c>
      <c r="K53" s="21" t="s">
        <v>1</v>
      </c>
    </row>
    <row r="54" spans="1:11" x14ac:dyDescent="0.2">
      <c r="A54" s="10" t="s">
        <v>49</v>
      </c>
      <c r="B54" s="19" t="s">
        <v>113</v>
      </c>
      <c r="C54" s="5">
        <v>1</v>
      </c>
      <c r="D54" s="12" t="s">
        <v>177</v>
      </c>
      <c r="E54" s="12" t="s">
        <v>231</v>
      </c>
      <c r="F54" s="12" t="s">
        <v>1</v>
      </c>
      <c r="G54" s="15" t="s">
        <v>269</v>
      </c>
      <c r="H54" s="15" t="s">
        <v>177</v>
      </c>
      <c r="I54" s="20" t="s">
        <v>322</v>
      </c>
      <c r="J54" s="15" t="s">
        <v>370</v>
      </c>
      <c r="K54" s="21" t="s">
        <v>1</v>
      </c>
    </row>
    <row r="55" spans="1:11" x14ac:dyDescent="0.2">
      <c r="A55" s="11" t="s">
        <v>50</v>
      </c>
      <c r="B55" s="22" t="s">
        <v>114</v>
      </c>
      <c r="C55" s="8">
        <v>4</v>
      </c>
      <c r="D55" s="13" t="s">
        <v>178</v>
      </c>
      <c r="E55" s="13" t="s">
        <v>232</v>
      </c>
      <c r="F55" s="13" t="s">
        <v>1</v>
      </c>
      <c r="G55" s="23" t="s">
        <v>267</v>
      </c>
      <c r="H55" s="23" t="s">
        <v>178</v>
      </c>
      <c r="I55" s="13" t="s">
        <v>322</v>
      </c>
      <c r="J55" s="23" t="s">
        <v>371</v>
      </c>
      <c r="K55" s="21" t="s">
        <v>389</v>
      </c>
    </row>
    <row r="56" spans="1:11" x14ac:dyDescent="0.2">
      <c r="A56" s="10" t="s">
        <v>51</v>
      </c>
      <c r="B56" s="19" t="s">
        <v>115</v>
      </c>
      <c r="C56" s="5">
        <v>2</v>
      </c>
      <c r="D56" s="12" t="s">
        <v>179</v>
      </c>
      <c r="E56" s="12" t="s">
        <v>233</v>
      </c>
      <c r="F56" s="12" t="s">
        <v>1</v>
      </c>
      <c r="G56" s="15" t="s">
        <v>269</v>
      </c>
      <c r="H56" s="15" t="s">
        <v>179</v>
      </c>
      <c r="I56" s="20" t="s">
        <v>324</v>
      </c>
      <c r="J56" s="15" t="s">
        <v>372</v>
      </c>
      <c r="K56" s="21" t="s">
        <v>386</v>
      </c>
    </row>
    <row r="57" spans="1:11" x14ac:dyDescent="0.2">
      <c r="A57" s="11" t="s">
        <v>52</v>
      </c>
      <c r="B57" s="22" t="s">
        <v>116</v>
      </c>
      <c r="C57" s="8">
        <v>18</v>
      </c>
      <c r="D57" s="13" t="s">
        <v>180</v>
      </c>
      <c r="E57" s="13" t="s">
        <v>234</v>
      </c>
      <c r="F57" s="13" t="s">
        <v>1</v>
      </c>
      <c r="G57" s="23" t="s">
        <v>270</v>
      </c>
      <c r="H57" s="23" t="s">
        <v>311</v>
      </c>
      <c r="I57" s="13" t="s">
        <v>323</v>
      </c>
      <c r="J57" s="23" t="s">
        <v>373</v>
      </c>
      <c r="K57" s="21" t="s">
        <v>387</v>
      </c>
    </row>
    <row r="58" spans="1:11" x14ac:dyDescent="0.2">
      <c r="A58" s="10" t="s">
        <v>53</v>
      </c>
      <c r="B58" s="19" t="s">
        <v>117</v>
      </c>
      <c r="C58" s="5">
        <v>2</v>
      </c>
      <c r="D58" s="12" t="s">
        <v>181</v>
      </c>
      <c r="E58" s="12" t="s">
        <v>235</v>
      </c>
      <c r="F58" s="12" t="s">
        <v>1</v>
      </c>
      <c r="G58" s="15" t="s">
        <v>271</v>
      </c>
      <c r="H58" s="15" t="s">
        <v>181</v>
      </c>
      <c r="I58" s="20" t="s">
        <v>322</v>
      </c>
      <c r="J58" s="15" t="s">
        <v>374</v>
      </c>
      <c r="K58" s="21" t="s">
        <v>1</v>
      </c>
    </row>
    <row r="59" spans="1:11" x14ac:dyDescent="0.2">
      <c r="A59" s="11" t="s">
        <v>54</v>
      </c>
      <c r="B59" s="22" t="s">
        <v>118</v>
      </c>
      <c r="C59" s="8">
        <v>2</v>
      </c>
      <c r="D59" s="13" t="s">
        <v>182</v>
      </c>
      <c r="E59" s="13" t="s">
        <v>236</v>
      </c>
      <c r="F59" s="13" t="s">
        <v>1</v>
      </c>
      <c r="G59" s="23" t="s">
        <v>268</v>
      </c>
      <c r="H59" s="23" t="s">
        <v>182</v>
      </c>
      <c r="I59" s="13" t="s">
        <v>322</v>
      </c>
      <c r="J59" s="23" t="s">
        <v>375</v>
      </c>
      <c r="K59" s="21" t="s">
        <v>386</v>
      </c>
    </row>
    <row r="60" spans="1:11" x14ac:dyDescent="0.2">
      <c r="A60" s="10" t="s">
        <v>55</v>
      </c>
      <c r="B60" s="19" t="s">
        <v>119</v>
      </c>
      <c r="C60" s="5">
        <v>2</v>
      </c>
      <c r="D60" s="12" t="s">
        <v>183</v>
      </c>
      <c r="E60" s="12" t="s">
        <v>237</v>
      </c>
      <c r="F60" s="12" t="s">
        <v>1</v>
      </c>
      <c r="G60" s="15" t="s">
        <v>272</v>
      </c>
      <c r="H60" s="15" t="s">
        <v>312</v>
      </c>
      <c r="I60" s="20" t="s">
        <v>322</v>
      </c>
      <c r="J60" s="15" t="s">
        <v>376</v>
      </c>
      <c r="K60" s="21" t="s">
        <v>386</v>
      </c>
    </row>
    <row r="61" spans="1:11" x14ac:dyDescent="0.2">
      <c r="A61" s="11" t="s">
        <v>56</v>
      </c>
      <c r="B61" s="22" t="s">
        <v>120</v>
      </c>
      <c r="C61" s="8">
        <v>1</v>
      </c>
      <c r="D61" s="13" t="s">
        <v>184</v>
      </c>
      <c r="E61" s="13" t="s">
        <v>238</v>
      </c>
      <c r="F61" s="13" t="s">
        <v>1</v>
      </c>
      <c r="G61" s="23" t="s">
        <v>264</v>
      </c>
      <c r="H61" s="23" t="s">
        <v>313</v>
      </c>
      <c r="I61" s="13" t="s">
        <v>322</v>
      </c>
      <c r="J61" s="23" t="s">
        <v>377</v>
      </c>
      <c r="K61" s="21" t="s">
        <v>387</v>
      </c>
    </row>
    <row r="62" spans="1:11" x14ac:dyDescent="0.2">
      <c r="A62" s="10" t="s">
        <v>57</v>
      </c>
      <c r="B62" s="19" t="s">
        <v>121</v>
      </c>
      <c r="C62" s="5">
        <v>1</v>
      </c>
      <c r="D62" s="12" t="s">
        <v>185</v>
      </c>
      <c r="E62" s="12" t="s">
        <v>239</v>
      </c>
      <c r="F62" s="12" t="s">
        <v>1</v>
      </c>
      <c r="G62" s="15" t="s">
        <v>273</v>
      </c>
      <c r="H62" s="15" t="s">
        <v>314</v>
      </c>
      <c r="I62" s="20" t="s">
        <v>323</v>
      </c>
      <c r="J62" s="15" t="s">
        <v>378</v>
      </c>
      <c r="K62" s="21" t="s">
        <v>387</v>
      </c>
    </row>
    <row r="63" spans="1:11" x14ac:dyDescent="0.2">
      <c r="A63" s="11" t="s">
        <v>58</v>
      </c>
      <c r="B63" s="22" t="s">
        <v>122</v>
      </c>
      <c r="C63" s="8">
        <v>2</v>
      </c>
      <c r="D63" s="13" t="s">
        <v>186</v>
      </c>
      <c r="E63" s="13" t="s">
        <v>239</v>
      </c>
      <c r="F63" s="13" t="s">
        <v>1</v>
      </c>
      <c r="G63" s="23" t="s">
        <v>273</v>
      </c>
      <c r="H63" s="23" t="s">
        <v>315</v>
      </c>
      <c r="I63" s="13" t="s">
        <v>323</v>
      </c>
      <c r="J63" s="23" t="s">
        <v>379</v>
      </c>
      <c r="K63" s="21" t="s">
        <v>387</v>
      </c>
    </row>
    <row r="64" spans="1:11" x14ac:dyDescent="0.2">
      <c r="A64" s="10" t="s">
        <v>59</v>
      </c>
      <c r="B64" s="19" t="s">
        <v>123</v>
      </c>
      <c r="C64" s="5">
        <v>2</v>
      </c>
      <c r="D64" s="12" t="s">
        <v>187</v>
      </c>
      <c r="E64" s="12" t="s">
        <v>239</v>
      </c>
      <c r="F64" s="12" t="s">
        <v>1</v>
      </c>
      <c r="G64" s="15" t="s">
        <v>273</v>
      </c>
      <c r="H64" s="15" t="s">
        <v>316</v>
      </c>
      <c r="I64" s="20" t="s">
        <v>323</v>
      </c>
      <c r="J64" s="15" t="s">
        <v>380</v>
      </c>
      <c r="K64" s="21" t="s">
        <v>387</v>
      </c>
    </row>
    <row r="65" spans="1:11" x14ac:dyDescent="0.2">
      <c r="A65" s="11" t="s">
        <v>60</v>
      </c>
      <c r="B65" s="22" t="s">
        <v>124</v>
      </c>
      <c r="C65" s="8">
        <v>1</v>
      </c>
      <c r="D65" s="13" t="s">
        <v>188</v>
      </c>
      <c r="E65" s="13" t="s">
        <v>239</v>
      </c>
      <c r="F65" s="13" t="s">
        <v>1</v>
      </c>
      <c r="G65" s="23" t="s">
        <v>273</v>
      </c>
      <c r="H65" s="23" t="s">
        <v>317</v>
      </c>
      <c r="I65" s="13" t="s">
        <v>323</v>
      </c>
      <c r="J65" s="23" t="s">
        <v>381</v>
      </c>
      <c r="K65" s="21" t="s">
        <v>387</v>
      </c>
    </row>
    <row r="66" spans="1:11" x14ac:dyDescent="0.2">
      <c r="A66" s="10" t="s">
        <v>61</v>
      </c>
      <c r="B66" s="19" t="s">
        <v>125</v>
      </c>
      <c r="C66" s="5">
        <v>6</v>
      </c>
      <c r="D66" s="12" t="s">
        <v>189</v>
      </c>
      <c r="E66" s="12" t="s">
        <v>240</v>
      </c>
      <c r="F66" s="12" t="s">
        <v>1</v>
      </c>
      <c r="G66" s="15" t="s">
        <v>274</v>
      </c>
      <c r="H66" s="15" t="s">
        <v>318</v>
      </c>
      <c r="I66" s="20" t="s">
        <v>323</v>
      </c>
      <c r="J66" s="15" t="s">
        <v>382</v>
      </c>
      <c r="K66" s="21" t="s">
        <v>387</v>
      </c>
    </row>
    <row r="67" spans="1:11" x14ac:dyDescent="0.2">
      <c r="A67" s="11" t="s">
        <v>62</v>
      </c>
      <c r="B67" s="22" t="s">
        <v>126</v>
      </c>
      <c r="C67" s="8">
        <v>2</v>
      </c>
      <c r="D67" s="13" t="s">
        <v>190</v>
      </c>
      <c r="E67" s="13" t="s">
        <v>241</v>
      </c>
      <c r="F67" s="13" t="s">
        <v>1</v>
      </c>
      <c r="G67" s="23" t="s">
        <v>274</v>
      </c>
      <c r="H67" s="23" t="s">
        <v>319</v>
      </c>
      <c r="I67" s="13" t="s">
        <v>323</v>
      </c>
      <c r="J67" s="23" t="s">
        <v>383</v>
      </c>
      <c r="K67" s="21" t="s">
        <v>387</v>
      </c>
    </row>
    <row r="68" spans="1:11" x14ac:dyDescent="0.2">
      <c r="A68" s="10" t="s">
        <v>63</v>
      </c>
      <c r="B68" s="19" t="s">
        <v>127</v>
      </c>
      <c r="C68" s="5">
        <v>1</v>
      </c>
      <c r="D68" s="12" t="s">
        <v>191</v>
      </c>
      <c r="E68" s="12" t="s">
        <v>242</v>
      </c>
      <c r="F68" s="12" t="s">
        <v>1</v>
      </c>
      <c r="G68" s="15" t="s">
        <v>274</v>
      </c>
      <c r="H68" s="15" t="s">
        <v>320</v>
      </c>
      <c r="I68" s="20" t="s">
        <v>323</v>
      </c>
      <c r="J68" s="15" t="s">
        <v>384</v>
      </c>
      <c r="K68" s="21" t="s">
        <v>387</v>
      </c>
    </row>
    <row r="69" spans="1:11" x14ac:dyDescent="0.2">
      <c r="I69" s="4"/>
      <c r="J69" s="7"/>
    </row>
    <row r="88" spans="9:10" x14ac:dyDescent="0.2">
      <c r="I88" s="2"/>
      <c r="J88" s="2"/>
    </row>
    <row r="89" spans="9:10" x14ac:dyDescent="0.2">
      <c r="I89" s="2"/>
      <c r="J89" s="2"/>
    </row>
    <row r="90" spans="9:10" x14ac:dyDescent="0.2">
      <c r="I90" s="2"/>
      <c r="J90" s="3"/>
    </row>
    <row r="91" spans="9:10" x14ac:dyDescent="0.2">
      <c r="I91" s="2"/>
      <c r="J91" s="2"/>
    </row>
    <row r="92" spans="9:10" x14ac:dyDescent="0.2">
      <c r="I92" s="2"/>
      <c r="J92" s="2"/>
    </row>
    <row r="93" spans="9:10" x14ac:dyDescent="0.2">
      <c r="I93" s="2"/>
      <c r="J93" s="2"/>
    </row>
  </sheetData>
  <phoneticPr fontId="4" type="noConversion"/>
  <hyperlinks>
    <hyperlink ref="G50" r:id="rId1" tooltip="Component" display="'STMicroelectronics"/>
    <hyperlink ref="G6" r:id="rId2" tooltip="Component" display="'Vishay Semiconductors"/>
    <hyperlink ref="G7" r:id="rId3" tooltip="Component" display="'Panasonic"/>
    <hyperlink ref="G8" r:id="rId4" tooltip="Component" display="'Vishay"/>
    <hyperlink ref="G9" r:id="rId5" tooltip="Component" display="'Panasonic"/>
    <hyperlink ref="G10" r:id="rId6" tooltip="Component" display="'Vishay"/>
    <hyperlink ref="G11" r:id="rId7" tooltip="Component" display="'Vishay"/>
    <hyperlink ref="G12" r:id="rId8" tooltip="Component" display="'Vishay Dale"/>
    <hyperlink ref="G13" r:id="rId9" tooltip="Component" display="'Multicomp"/>
    <hyperlink ref="G14" r:id="rId10" tooltip="Component" display="'Vishay Dale"/>
    <hyperlink ref="G15" r:id="rId11" tooltip="Component" display="'Vishay"/>
    <hyperlink ref="G16" r:id="rId12" tooltip="Component" display="'Panasonic"/>
    <hyperlink ref="G17" r:id="rId13" tooltip="Component" display="'Multicomp"/>
    <hyperlink ref="G18" r:id="rId14" tooltip="Component" display="'Panasonic"/>
    <hyperlink ref="G19" tooltip="Component" display="'"/>
    <hyperlink ref="G20" tooltip="Component" display="'"/>
    <hyperlink ref="G21" r:id="rId15" tooltip="Component" display="'Panasonic"/>
    <hyperlink ref="G22" r:id="rId16" tooltip="Component" display="'Vishay"/>
    <hyperlink ref="G23" r:id="rId17" tooltip="Component" display="'Vishay Dale"/>
    <hyperlink ref="G24" r:id="rId18" tooltip="Component" display="'Panasonic"/>
    <hyperlink ref="G25" r:id="rId19" tooltip="Component" display="'Vishay Dale"/>
    <hyperlink ref="G26" r:id="rId20" tooltip="Component" display="'Vishay Dale"/>
    <hyperlink ref="G27" r:id="rId21" tooltip="Component" display="'KEMET"/>
    <hyperlink ref="G28" r:id="rId22" tooltip="Component" display="'KEMET"/>
    <hyperlink ref="G29" r:id="rId23" tooltip="Component" display="'Murata"/>
    <hyperlink ref="G30" r:id="rId24" tooltip="Component" display="'KEMET"/>
    <hyperlink ref="G31" r:id="rId25" tooltip="Component" display="'Murata"/>
    <hyperlink ref="G32" r:id="rId26" tooltip="Component" display="'KEMET"/>
    <hyperlink ref="G33" r:id="rId27" tooltip="Component" display="'KEMET"/>
    <hyperlink ref="G34" r:id="rId28" tooltip="Component" display="'TDK"/>
    <hyperlink ref="G35" r:id="rId29" tooltip="Component" display="'KEMET"/>
    <hyperlink ref="G36" r:id="rId30" tooltip="Component" display="'TDK"/>
    <hyperlink ref="G37" r:id="rId31" tooltip="Component" display="'KEMET"/>
    <hyperlink ref="G38" r:id="rId32" tooltip="Component" display="'Nexperia"/>
    <hyperlink ref="G39" r:id="rId33" tooltip="Component" display="'Vishay Semiconductors"/>
    <hyperlink ref="G40" r:id="rId34" tooltip="Component" display="'Diodes"/>
    <hyperlink ref="G41" r:id="rId35" tooltip="Component" display="'Diodes"/>
    <hyperlink ref="G42" r:id="rId36" tooltip="Component" display="'ON Semiconductor"/>
    <hyperlink ref="G43" r:id="rId37" tooltip="Component" display="'Vishay Semiconductors"/>
    <hyperlink ref="G44" r:id="rId38" tooltip="Component" display="'Littelfuse"/>
    <hyperlink ref="G45" r:id="rId39" tooltip="Component" display="'Littelfuse"/>
    <hyperlink ref="G46" r:id="rId40" tooltip="Component" display="'Littelfuse"/>
    <hyperlink ref="G47" r:id="rId41" tooltip="Component" display="'Wurth Electronics"/>
    <hyperlink ref="G48" r:id="rId42" tooltip="Component" display="'Laird Steward"/>
    <hyperlink ref="G49" tooltip="Component" display="'NXP Semiconductors"/>
    <hyperlink ref="G51" tooltip="Component" display="'"/>
    <hyperlink ref="G52" r:id="rId43" tooltip="Component" display="'Analog Devices"/>
    <hyperlink ref="G53" r:id="rId44" tooltip="Component" display="'Texas Instruments"/>
    <hyperlink ref="G54" r:id="rId45" tooltip="Component" display="'Analog Devices / Linear Technology"/>
    <hyperlink ref="G55" r:id="rId46" tooltip="Component" display="'Analog Devices"/>
    <hyperlink ref="G56" r:id="rId47" tooltip="Component" display="'Analog Devices / Linear Technology"/>
    <hyperlink ref="G57" r:id="rId48" tooltip="Component" display="'Broadcom Avago"/>
    <hyperlink ref="G58" r:id="rId49" tooltip="Component" display="'Microchip"/>
    <hyperlink ref="G59" r:id="rId50" tooltip="Component" display="'Texas Instruments"/>
    <hyperlink ref="G60" r:id="rId51" tooltip="Component" display="'Pulse Electronics"/>
    <hyperlink ref="G61" r:id="rId52" tooltip="Component" display="'Wurth Electronics"/>
    <hyperlink ref="G62" r:id="rId53" tooltip="Component" display="'Samtec"/>
    <hyperlink ref="G63" r:id="rId54" tooltip="Component" display="'Samtec"/>
    <hyperlink ref="G64" r:id="rId55" tooltip="Component" display="'Samtec"/>
    <hyperlink ref="G65" r:id="rId56" tooltip="Component" display="'Samtec"/>
    <hyperlink ref="G66" r:id="rId57" tooltip="Component" display="'Molex"/>
    <hyperlink ref="G67" r:id="rId58" tooltip="Component" display="'Molex"/>
    <hyperlink ref="G68" r:id="rId59" tooltip="Component" display="'Molex"/>
    <hyperlink ref="H50" r:id="rId60" tooltip="Manufacturer" display="'M24M02-DWMN3TP/K"/>
    <hyperlink ref="H6" r:id="rId61" tooltip="Manufacturer" display="'RCA06030000ZSEA"/>
    <hyperlink ref="H7" r:id="rId62" tooltip="Manufacturer" display="'ERJ-3EKF1000V"/>
    <hyperlink ref="H8" r:id="rId63" tooltip="Manufacturer" display="'CRCW0603120RFKEA"/>
    <hyperlink ref="H9" r:id="rId64" tooltip="Manufacturer" display="'ERJ-3EKF1500V"/>
    <hyperlink ref="H10" r:id="rId65" tooltip="Manufacturer" display="'CRCW0603270RFKEA"/>
    <hyperlink ref="H11" r:id="rId66" tooltip="Manufacturer" display="'CRCW0603820RFKEA"/>
    <hyperlink ref="H12" r:id="rId67" tooltip="Manufacturer" display="'CRCW06031K00FKTA"/>
    <hyperlink ref="H13" r:id="rId68" tooltip="Manufacturer" display="'MCMR06X1201FTL"/>
    <hyperlink ref="H14" r:id="rId69" tooltip="Manufacturer" display="'CRCW06031K50JNEA"/>
    <hyperlink ref="H15" r:id="rId70" tooltip="Manufacturer" display="'CRCW0603124KFKEA"/>
    <hyperlink ref="H16" r:id="rId71" tooltip="Manufacturer" display="'ERJ-3EKF3301V"/>
    <hyperlink ref="H17" r:id="rId72" tooltip="Manufacturer" display="'MCMR06X1002FTL"/>
    <hyperlink ref="H18" r:id="rId73" tooltip="Manufacturer" display="'ERJ-3EKF8662V"/>
    <hyperlink ref="H19" tooltip="Manufacturer" display="'"/>
    <hyperlink ref="H20" tooltip="Manufacturer" display="'"/>
    <hyperlink ref="H21" r:id="rId74" tooltip="Manufacturer" display="'ERJ-3EKF3903V"/>
    <hyperlink ref="H22" r:id="rId75" tooltip="Manufacturer" display="'CRCW06031M00FKEA"/>
    <hyperlink ref="H23" r:id="rId76" tooltip="Manufacturer" display="'CRCW08051R00FKEA"/>
    <hyperlink ref="H24" r:id="rId77" tooltip="Manufacturer" display="'ERJ-P06F39R0V"/>
    <hyperlink ref="H25" r:id="rId78" tooltip="Manufacturer" display="'CRCW0805100RFKEA"/>
    <hyperlink ref="H26" r:id="rId79" tooltip="Manufacturer" display="'CRCW2010130RJNEF"/>
    <hyperlink ref="H27" r:id="rId80" tooltip="Manufacturer" display="'C0603C101K5GACAUTO"/>
    <hyperlink ref="H28" r:id="rId81" tooltip="Manufacturer" display="'C0603X103K1RACAUTO"/>
    <hyperlink ref="H29" r:id="rId82" tooltip="Manufacturer" display="'GCM188L81H104KA57D"/>
    <hyperlink ref="H30" r:id="rId83" tooltip="Manufacturer" display="'C0805C471K1RACAUTO"/>
    <hyperlink ref="H31" r:id="rId84" tooltip="Manufacturer" display="'GRT21BR71H105KE01L"/>
    <hyperlink ref="H32" r:id="rId85" tooltip="Manufacturer" display="'C0805C225K8RACAUTO"/>
    <hyperlink ref="H33" r:id="rId86" tooltip="Manufacturer" display="'C1206J104K2RACAUTO"/>
    <hyperlink ref="H34" r:id="rId87" tooltip="Manufacturer" display="'CGA9P3X7T2E225M250KE"/>
    <hyperlink ref="H35" r:id="rId88" tooltip="Manufacturer" display="'C1812C472KDRACAUTO"/>
    <hyperlink ref="H36" r:id="rId89" tooltip="Manufacturer" display="'CGA8P3X7T2E105K250KA"/>
    <hyperlink ref="H37" r:id="rId90" tooltip="Manufacturer" display="'C2220C226M5R2CAUTO7186"/>
    <hyperlink ref="H38" r:id="rId91" tooltip="Manufacturer" display="'BAT54C,215"/>
    <hyperlink ref="H39" r:id="rId92" tooltip="Manufacturer" display="'SMAJ85A-E3/61"/>
    <hyperlink ref="H40" r:id="rId93" tooltip="Manufacturer" display="'PDS3200-13"/>
    <hyperlink ref="H41" r:id="rId94" tooltip="Manufacturer" display="'DFLS1100-7"/>
    <hyperlink ref="H42" r:id="rId95" tooltip="Manufacturer" display="'MMSZ4692T1G"/>
    <hyperlink ref="H43" r:id="rId96" tooltip="Manufacturer" display="'TLMG1100-GS08"/>
    <hyperlink ref="H44" r:id="rId97" tooltip="Manufacturer" display="'0448.500MR"/>
    <hyperlink ref="H45" r:id="rId98" tooltip="Manufacturer" display="'0466.250NR"/>
    <hyperlink ref="H46" r:id="rId99" tooltip="Manufacturer" display="'0466.125NR"/>
    <hyperlink ref="H47" r:id="rId100" tooltip="Manufacturer" display="'74404042100"/>
    <hyperlink ref="H48" r:id="rId101" tooltip="Manufacturer" display="'TYS6045221M-10"/>
    <hyperlink ref="H49" tooltip="Manufacturer" display="'NX2301P,215"/>
    <hyperlink ref="H51" tooltip="Manufacturer" display="'"/>
    <hyperlink ref="H52" r:id="rId102" tooltip="Manufacturer" display="'ADG728BRUZ"/>
    <hyperlink ref="H53" r:id="rId103" tooltip="Manufacturer" display="'TCA6408APWR"/>
    <hyperlink ref="H54" r:id="rId104" tooltip="Manufacturer" display="'LT8302HS8E#PBF"/>
    <hyperlink ref="H55" r:id="rId105" tooltip="Manufacturer" display="'AD8628ARTZ-R2"/>
    <hyperlink ref="H56" r:id="rId106" tooltip="Manufacturer" display="'LTC6813HLWE-1#3ZZPBF"/>
    <hyperlink ref="H57" r:id="rId107" tooltip="Manufacturer" display="'ACPL-217-56BE"/>
    <hyperlink ref="H58" r:id="rId108" tooltip="Manufacturer" display="'MCP9800A0T-M/OT"/>
    <hyperlink ref="H59" r:id="rId109" tooltip="Manufacturer" display="'LM5161QPWPRQ1"/>
    <hyperlink ref="H60" r:id="rId110" tooltip="Manufacturer" display="'HM2102NLT"/>
    <hyperlink ref="H61" r:id="rId111" tooltip="Manufacturer" display="'750313457"/>
    <hyperlink ref="H62" r:id="rId112" tooltip="Manufacturer" display="'TSW-104-07-G-D"/>
    <hyperlink ref="H63" r:id="rId113" tooltip="Manufacturer" display="'TSW-105-07-G-D"/>
    <hyperlink ref="H64" r:id="rId114" tooltip="Manufacturer" display="'TSW-109-07-G-D"/>
    <hyperlink ref="H65" r:id="rId115" tooltip="Manufacturer" display="'TSW-110-07-G-D"/>
    <hyperlink ref="H66" r:id="rId116" tooltip="Manufacturer" display="'43045-0200"/>
    <hyperlink ref="H67" r:id="rId117" tooltip="Manufacturer" display="'0430451600"/>
    <hyperlink ref="H68" r:id="rId118" tooltip="Manufacturer" display="'0430452400"/>
    <hyperlink ref="J50" r:id="rId119" tooltip="Supplier" display="'497-16238-1-ND"/>
    <hyperlink ref="J6" r:id="rId120" tooltip="Supplier" display="'2616580"/>
    <hyperlink ref="J7" r:id="rId121" tooltip="Supplier" display="'P100HCT-ND"/>
    <hyperlink ref="J8" r:id="rId122" tooltip="Supplier" display="'1652832"/>
    <hyperlink ref="J9" r:id="rId123" tooltip="Supplier" display="'2303076"/>
    <hyperlink ref="J10" r:id="rId124" tooltip="Supplier" display="'2141320"/>
    <hyperlink ref="J11" r:id="rId125" tooltip="Supplier" display="'1469841"/>
    <hyperlink ref="J12" r:id="rId126" tooltip="Supplier" display="'1652848"/>
    <hyperlink ref="J13" r:id="rId127" tooltip="Supplier" display="'2073370"/>
    <hyperlink ref="J14" r:id="rId128" tooltip="Supplier" display="'2616745"/>
    <hyperlink ref="J15" r:id="rId129" tooltip="Supplier" display="'2138508"/>
    <hyperlink ref="J16" r:id="rId130" tooltip="Supplier" display="'2303173"/>
    <hyperlink ref="J17" r:id="rId131" tooltip="Supplier" display="'2073349"/>
    <hyperlink ref="J18" r:id="rId132" tooltip="Supplier" display="'2059490"/>
    <hyperlink ref="J19" tooltip="Supplier" display="'"/>
    <hyperlink ref="J20" tooltip="Supplier" display="'"/>
    <hyperlink ref="J21" r:id="rId133" tooltip="Supplier" display="'2303278"/>
    <hyperlink ref="J22" r:id="rId134" tooltip="Supplier" display="'1469746"/>
    <hyperlink ref="J23" r:id="rId135" tooltip="Supplier" display="'2616757"/>
    <hyperlink ref="J24" r:id="rId136" tooltip="Supplier" display="'1750736"/>
    <hyperlink ref="J25" r:id="rId137" tooltip="Supplier" display="'1469862"/>
    <hyperlink ref="J26" r:id="rId138" tooltip="Supplier" display="'1892735"/>
    <hyperlink ref="J27" r:id="rId139" tooltip="Supplier" display="'2478236"/>
    <hyperlink ref="J28" r:id="rId140" tooltip="Supplier" display="'1301715"/>
    <hyperlink ref="J29" r:id="rId141" tooltip="Supplier" display="'490-6049-1-ND"/>
    <hyperlink ref="J30" r:id="rId142" tooltip="Supplier" display="'2070482"/>
    <hyperlink ref="J31" r:id="rId143" tooltip="Supplier" display="'2672199"/>
    <hyperlink ref="J32" r:id="rId144" tooltip="Supplier" display="'2478259"/>
    <hyperlink ref="J33" r:id="rId145" tooltip="Supplier" display="'2673161"/>
    <hyperlink ref="J34" r:id="rId146" tooltip="Supplier" display="'445-7997-2-ND"/>
    <hyperlink ref="J35" r:id="rId147" tooltip="Supplier" display="'2834565"/>
    <hyperlink ref="J36" r:id="rId148" tooltip="Supplier" display="'2435499"/>
    <hyperlink ref="J37" r:id="rId149" tooltip="Supplier" display="'399-5797-1-ND"/>
    <hyperlink ref="J38" r:id="rId150" tooltip="Supplier" display="'1727-2902-1-ND"/>
    <hyperlink ref="J39" r:id="rId151" tooltip="Supplier" display="'SMAJ85A-E3/61GIDKR-ND"/>
    <hyperlink ref="J40" r:id="rId152" tooltip="Supplier" display="'1713904"/>
    <hyperlink ref="J41" r:id="rId153" tooltip="Supplier" display="'DFLS1100DICT-ND"/>
    <hyperlink ref="J42" r:id="rId154" tooltip="Supplier" display="'MMSZ4692T1GOSCT-ND"/>
    <hyperlink ref="J43" r:id="rId155" tooltip="Supplier" display="'751-1165-1-ND"/>
    <hyperlink ref="J44" r:id="rId156" tooltip="Supplier" display="'1596919"/>
    <hyperlink ref="J45" r:id="rId157" tooltip="Supplier" display="'9921826"/>
    <hyperlink ref="J46" r:id="rId158" tooltip="Supplier" display="'1596526"/>
    <hyperlink ref="J47" r:id="rId159" tooltip="Supplier" display="'732-5508-6-ND"/>
    <hyperlink ref="J48" r:id="rId160" tooltip="Supplier" display="'240-2742-1-ND"/>
    <hyperlink ref="J49" tooltip="Supplier" display="'"/>
    <hyperlink ref="J51" tooltip="Supplier" display="'"/>
    <hyperlink ref="J52" r:id="rId161" tooltip="Supplier" display="'ADG728BRUZ-ND"/>
    <hyperlink ref="J53" r:id="rId162" tooltip="Supplier" display="'296-24327-1-ND"/>
    <hyperlink ref="J54" r:id="rId163" tooltip="Supplier" display="'LT8302HS8E#PBF-ND"/>
    <hyperlink ref="J55" r:id="rId164" tooltip="Supplier" display="'AD8628ARTZ-R2CT-ND"/>
    <hyperlink ref="J56" r:id="rId165" tooltip="Supplier" display="'LTC6813HLWE-1#3ZZPBF-ND"/>
    <hyperlink ref="J57" r:id="rId166" tooltip="Supplier" display="'1602623"/>
    <hyperlink ref="J58" r:id="rId167" tooltip="Supplier" display="'MCP9800A0T-M/OTDKR-ND"/>
    <hyperlink ref="J59" r:id="rId168" tooltip="Supplier" display="'296-47791-1-ND"/>
    <hyperlink ref="J60" r:id="rId169" tooltip="Supplier" display="'1840-1034-1-ND"/>
    <hyperlink ref="J61" r:id="rId170" tooltip="Supplier" display="'1297-1136-1-ND"/>
    <hyperlink ref="J62" r:id="rId171" tooltip="Supplier" display="'2856692"/>
    <hyperlink ref="J63" r:id="rId172" tooltip="Supplier" display="'2578720"/>
    <hyperlink ref="J64" r:id="rId173" tooltip="Supplier" display="'2025256"/>
    <hyperlink ref="J65" r:id="rId174" tooltip="Supplier" display="'2779676"/>
    <hyperlink ref="J66" r:id="rId175" tooltip="Supplier" display="'1012251"/>
    <hyperlink ref="J67" r:id="rId176" tooltip="Supplier" display="'9961380"/>
    <hyperlink ref="J68" r:id="rId177" tooltip="Supplier" display="'1012245"/>
  </hyperlinks>
  <pageMargins left="0.78740157499999996" right="0.78740157499999996" top="0.984251969" bottom="0.984251969" header="0.5" footer="0.5"/>
  <pageSetup paperSize="9" scale="74" orientation="landscape" horizontalDpi="360" verticalDpi="360" r:id="rId178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2.75" x14ac:dyDescent="0.2"/>
  <sheetData>
    <row r="1" spans="1:1" x14ac:dyDescent="0.2">
      <c r="A1" s="17" t="s">
        <v>390</v>
      </c>
    </row>
    <row r="2" spans="1:1" x14ac:dyDescent="0.2">
      <c r="A2" s="17" t="s">
        <v>391</v>
      </c>
    </row>
    <row r="3" spans="1:1" x14ac:dyDescent="0.2">
      <c r="A3" s="18" t="s">
        <v>392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BOM</vt:lpstr>
      <vt:lpstr>DATA</vt:lpstr>
      <vt:lpstr>BOM!Print_Area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Wacker, Sebastian</dc:creator>
  <cp:lastModifiedBy>Wacker, Sebastian</cp:lastModifiedBy>
  <cp:lastPrinted>2005-05-18T04:03:43Z</cp:lastPrinted>
  <dcterms:created xsi:type="dcterms:W3CDTF">2005-05-18T01:53:09Z</dcterms:created>
  <dcterms:modified xsi:type="dcterms:W3CDTF">2019-01-15T16:31:03Z</dcterms:modified>
</cp:coreProperties>
</file>