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/git/perfBook/src/theory/statsPrimer/"/>
    </mc:Choice>
  </mc:AlternateContent>
  <xr:revisionPtr revIDLastSave="0" documentId="13_ncr:1_{C20A6C64-B2EF-4442-BB6C-ADC8C55CD2F4}" xr6:coauthVersionLast="46" xr6:coauthVersionMax="46" xr10:uidLastSave="{00000000-0000-0000-0000-000000000000}"/>
  <bookViews>
    <workbookView xWindow="380" yWindow="500" windowWidth="28040" windowHeight="16080" xr2:uid="{B6F49ECB-8AA6-F341-8F62-FE860D976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F12" i="1"/>
  <c r="E5" i="1"/>
  <c r="E6" i="1" s="1"/>
  <c r="E7" i="1" s="1"/>
  <c r="E8" i="1" s="1"/>
  <c r="E9" i="1" s="1"/>
  <c r="E10" i="1" s="1"/>
  <c r="B15" i="1"/>
  <c r="G3" i="1" l="1"/>
  <c r="H3" i="1" l="1"/>
  <c r="G4" i="1"/>
  <c r="G5" i="1" l="1"/>
  <c r="H4" i="1"/>
  <c r="G6" i="1" l="1"/>
  <c r="H5" i="1"/>
  <c r="G7" i="1" l="1"/>
  <c r="H6" i="1"/>
  <c r="G8" i="1" l="1"/>
  <c r="H7" i="1"/>
  <c r="G9" i="1" l="1"/>
  <c r="H8" i="1"/>
  <c r="G10" i="1" l="1"/>
  <c r="H10" i="1" s="1"/>
  <c r="H9" i="1"/>
</calcChain>
</file>

<file path=xl/sharedStrings.xml><?xml version="1.0" encoding="utf-8"?>
<sst xmlns="http://schemas.openxmlformats.org/spreadsheetml/2006/main" count="5" uniqueCount="3">
  <si>
    <t>Response Time Upper Bound (us)</t>
  </si>
  <si>
    <t>Events</t>
  </si>
  <si>
    <t>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</si>
</sst>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Events Linear Scales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Events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97547</c:v>
                </c:pt>
                <c:pt idx="1">
                  <c:v>804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  <c:pt idx="8">
                  <c:v>3</c:v>
                </c:pt>
                <c:pt idx="9">
                  <c:v>7</c:v>
                </c:pt>
                <c:pt idx="10">
                  <c:v>1</c:v>
                </c:pt>
                <c:pt idx="11">
                  <c:v>5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0-334B-9EA8-B6C7894D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84111"/>
        <c:axId val="182940591"/>
      </c:barChart>
      <c:catAx>
        <c:axId val="18288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Upper Bound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0591"/>
        <c:crosses val="autoZero"/>
        <c:auto val="1"/>
        <c:lblAlgn val="ctr"/>
        <c:lblOffset val="100"/>
        <c:noMultiLvlLbl val="0"/>
      </c:catAx>
      <c:valAx>
        <c:axId val="1829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Events Log Buckets and Log X-Axis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Events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Sheet1!$E$2:$E$10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10</c:v>
                </c:pt>
                <c:pt idx="1">
                  <c:v>15000</c:v>
                </c:pt>
                <c:pt idx="2">
                  <c:v>40000</c:v>
                </c:pt>
                <c:pt idx="3">
                  <c:v>12000</c:v>
                </c:pt>
                <c:pt idx="4">
                  <c:v>30000</c:v>
                </c:pt>
                <c:pt idx="5">
                  <c:v>300</c:v>
                </c:pt>
                <c:pt idx="6">
                  <c:v>250</c:v>
                </c:pt>
                <c:pt idx="7">
                  <c:v>10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8-F042-A1D1-5AD23521B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90111"/>
        <c:axId val="279004495"/>
      </c:barChart>
      <c:catAx>
        <c:axId val="16859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Upper Bound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04495"/>
        <c:crosses val="autoZero"/>
        <c:auto val="1"/>
        <c:lblAlgn val="ctr"/>
        <c:lblOffset val="100"/>
        <c:noMultiLvlLbl val="0"/>
      </c:catAx>
      <c:valAx>
        <c:axId val="2790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Events Log Buckets and Log Both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Events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Sheet1!$E$2:$E$10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10</c:v>
                </c:pt>
                <c:pt idx="1">
                  <c:v>15000</c:v>
                </c:pt>
                <c:pt idx="2">
                  <c:v>40000</c:v>
                </c:pt>
                <c:pt idx="3">
                  <c:v>12000</c:v>
                </c:pt>
                <c:pt idx="4">
                  <c:v>30000</c:v>
                </c:pt>
                <c:pt idx="5">
                  <c:v>300</c:v>
                </c:pt>
                <c:pt idx="6">
                  <c:v>250</c:v>
                </c:pt>
                <c:pt idx="7">
                  <c:v>10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4-014A-933E-BB12CD501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90111"/>
        <c:axId val="279004495"/>
      </c:barChart>
      <c:catAx>
        <c:axId val="16859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Upper Bound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04495"/>
        <c:crosses val="autoZero"/>
        <c:auto val="1"/>
        <c:lblAlgn val="ctr"/>
        <c:lblOffset val="100"/>
        <c:noMultiLvlLbl val="0"/>
      </c:catAx>
      <c:valAx>
        <c:axId val="279004495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Events 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1.0247791600910003E-4</c:v>
                </c:pt>
                <c:pt idx="1">
                  <c:v>0.15381935192965915</c:v>
                </c:pt>
                <c:pt idx="2">
                  <c:v>0.56373101596605935</c:v>
                </c:pt>
                <c:pt idx="3">
                  <c:v>0.68670451517697939</c:v>
                </c:pt>
                <c:pt idx="4">
                  <c:v>0.99413826320427945</c:v>
                </c:pt>
                <c:pt idx="5">
                  <c:v>0.99721260068455253</c:v>
                </c:pt>
                <c:pt idx="6">
                  <c:v>0.99977454858477999</c:v>
                </c:pt>
                <c:pt idx="7">
                  <c:v>0.99987702650078913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B-E145-9164-85F23C0BD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71519"/>
        <c:axId val="297465247"/>
      </c:scatterChart>
      <c:valAx>
        <c:axId val="29737151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Response Time Upper Bound (us)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65247"/>
        <c:crosses val="autoZero"/>
        <c:crossBetween val="midCat"/>
      </c:valAx>
      <c:valAx>
        <c:axId val="2974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7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Events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Sheet1!$E$2:$E$10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10</c:v>
                </c:pt>
                <c:pt idx="1">
                  <c:v>15000</c:v>
                </c:pt>
                <c:pt idx="2">
                  <c:v>40000</c:v>
                </c:pt>
                <c:pt idx="3">
                  <c:v>12000</c:v>
                </c:pt>
                <c:pt idx="4">
                  <c:v>30000</c:v>
                </c:pt>
                <c:pt idx="5">
                  <c:v>300</c:v>
                </c:pt>
                <c:pt idx="6">
                  <c:v>250</c:v>
                </c:pt>
                <c:pt idx="7">
                  <c:v>10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1-6842-9736-0D5782964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90111"/>
        <c:axId val="279004495"/>
      </c:barChart>
      <c:catAx>
        <c:axId val="16859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Upper Bound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04495"/>
        <c:crosses val="autoZero"/>
        <c:auto val="1"/>
        <c:lblAlgn val="ctr"/>
        <c:lblOffset val="100"/>
        <c:noMultiLvlLbl val="0"/>
      </c:catAx>
      <c:valAx>
        <c:axId val="279004495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Events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Sheet1!$E$2:$E$10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10</c:v>
                </c:pt>
                <c:pt idx="1">
                  <c:v>15000</c:v>
                </c:pt>
                <c:pt idx="2">
                  <c:v>40000</c:v>
                </c:pt>
                <c:pt idx="3">
                  <c:v>12000</c:v>
                </c:pt>
                <c:pt idx="4">
                  <c:v>30000</c:v>
                </c:pt>
                <c:pt idx="5">
                  <c:v>300</c:v>
                </c:pt>
                <c:pt idx="6">
                  <c:v>250</c:v>
                </c:pt>
                <c:pt idx="7">
                  <c:v>10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B-BC41-B884-F81015A40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90111"/>
        <c:axId val="279004495"/>
      </c:barChart>
      <c:catAx>
        <c:axId val="16859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Upper Bound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04495"/>
        <c:crosses val="autoZero"/>
        <c:auto val="1"/>
        <c:lblAlgn val="ctr"/>
        <c:lblOffset val="100"/>
        <c:noMultiLvlLbl val="0"/>
      </c:catAx>
      <c:valAx>
        <c:axId val="279004495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1</xdr:row>
      <xdr:rowOff>31750</xdr:rowOff>
    </xdr:from>
    <xdr:to>
      <xdr:col>18</xdr:col>
      <xdr:colOff>57150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4044E-8E33-6F43-A570-B75888593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20</xdr:row>
      <xdr:rowOff>31750</xdr:rowOff>
    </xdr:from>
    <xdr:to>
      <xdr:col>12</xdr:col>
      <xdr:colOff>304800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B636B5-5FBC-AD4F-A734-FC3906BD2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546100</xdr:colOff>
      <xdr:row>17</xdr:row>
      <xdr:rowOff>88900</xdr:rowOff>
    </xdr:from>
    <xdr:to>
      <xdr:col>18</xdr:col>
      <xdr:colOff>165100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BE8B70-CE60-4F47-954B-CB0F24502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431800</xdr:colOff>
      <xdr:row>10</xdr:row>
      <xdr:rowOff>196850</xdr:rowOff>
    </xdr:from>
    <xdr:to>
      <xdr:col>11</xdr:col>
      <xdr:colOff>50800</xdr:colOff>
      <xdr:row>24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68143C-7654-C14F-BD37-A74AC404A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342900</xdr:colOff>
      <xdr:row>17</xdr:row>
      <xdr:rowOff>63500</xdr:rowOff>
    </xdr:from>
    <xdr:to>
      <xdr:col>5</xdr:col>
      <xdr:colOff>787400</xdr:colOff>
      <xdr:row>30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BB4E04-00F2-3241-8E66-CC7380355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76200</xdr:colOff>
      <xdr:row>48</xdr:row>
      <xdr:rowOff>101600</xdr:rowOff>
    </xdr:from>
    <xdr:to>
      <xdr:col>10</xdr:col>
      <xdr:colOff>520700</xdr:colOff>
      <xdr:row>62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5BA827-6C82-2545-84EB-FB3A9D8A5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9913-E1CC-C84B-A54A-2E511D7A4931}">
  <dimension ref="A1:H15"/>
  <sheetViews>
    <sheetView tabSelected="1" topLeftCell="A31" workbookViewId="0">
      <selection activeCell="I44" sqref="I4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E1" t="s">
        <v>0</v>
      </c>
      <c r="F1" t="s">
        <v>1</v>
      </c>
      <c r="H1" t="s">
        <v>2</v>
      </c>
    </row>
    <row r="2" spans="1:8" x14ac:dyDescent="0.2">
      <c r="A2">
        <v>200</v>
      </c>
      <c r="B2">
        <v>97547</v>
      </c>
      <c r="E2">
        <v>10</v>
      </c>
      <c r="F2">
        <v>10</v>
      </c>
      <c r="G2">
        <f>F2</f>
        <v>10</v>
      </c>
      <c r="H2">
        <f>G2/$F$12</f>
        <v>1.0247791600910003E-4</v>
      </c>
    </row>
    <row r="3" spans="1:8" x14ac:dyDescent="0.2">
      <c r="A3">
        <v>400</v>
      </c>
      <c r="B3">
        <v>804</v>
      </c>
      <c r="E3">
        <v>20</v>
      </c>
      <c r="F3">
        <v>15000</v>
      </c>
      <c r="G3">
        <f>G2+F3</f>
        <v>15010</v>
      </c>
      <c r="H3">
        <f t="shared" ref="H3:H10" si="0">G3/$F$12</f>
        <v>0.15381935192965915</v>
      </c>
    </row>
    <row r="4" spans="1:8" x14ac:dyDescent="0.2">
      <c r="A4">
        <v>600</v>
      </c>
      <c r="B4">
        <v>10</v>
      </c>
      <c r="E4">
        <v>40</v>
      </c>
      <c r="F4">
        <v>40000</v>
      </c>
      <c r="G4">
        <f t="shared" ref="G4:G10" si="1">G3+F4</f>
        <v>55010</v>
      </c>
      <c r="H4">
        <f t="shared" si="0"/>
        <v>0.56373101596605935</v>
      </c>
    </row>
    <row r="5" spans="1:8" x14ac:dyDescent="0.2">
      <c r="A5">
        <v>800</v>
      </c>
      <c r="B5">
        <v>6</v>
      </c>
      <c r="E5">
        <f>E4*2</f>
        <v>80</v>
      </c>
      <c r="F5">
        <v>12000</v>
      </c>
      <c r="G5">
        <f t="shared" si="1"/>
        <v>67010</v>
      </c>
      <c r="H5">
        <f t="shared" si="0"/>
        <v>0.68670451517697939</v>
      </c>
    </row>
    <row r="6" spans="1:8" x14ac:dyDescent="0.2">
      <c r="A6">
        <v>1000</v>
      </c>
      <c r="B6">
        <v>9</v>
      </c>
      <c r="E6">
        <f t="shared" ref="E6:E10" si="2">E5*2</f>
        <v>160</v>
      </c>
      <c r="F6">
        <v>30000</v>
      </c>
      <c r="G6">
        <f t="shared" si="1"/>
        <v>97010</v>
      </c>
      <c r="H6">
        <f t="shared" si="0"/>
        <v>0.99413826320427945</v>
      </c>
    </row>
    <row r="7" spans="1:8" x14ac:dyDescent="0.2">
      <c r="A7">
        <v>1200</v>
      </c>
      <c r="B7">
        <v>3</v>
      </c>
      <c r="E7">
        <f t="shared" si="2"/>
        <v>320</v>
      </c>
      <c r="F7">
        <v>300</v>
      </c>
      <c r="G7">
        <f t="shared" si="1"/>
        <v>97310</v>
      </c>
      <c r="H7">
        <f t="shared" si="0"/>
        <v>0.99721260068455253</v>
      </c>
    </row>
    <row r="8" spans="1:8" x14ac:dyDescent="0.2">
      <c r="A8">
        <v>1400</v>
      </c>
      <c r="B8">
        <v>6</v>
      </c>
      <c r="E8">
        <f t="shared" si="2"/>
        <v>640</v>
      </c>
      <c r="F8">
        <v>250</v>
      </c>
      <c r="G8">
        <f t="shared" si="1"/>
        <v>97560</v>
      </c>
      <c r="H8">
        <f t="shared" si="0"/>
        <v>0.99977454858477999</v>
      </c>
    </row>
    <row r="9" spans="1:8" x14ac:dyDescent="0.2">
      <c r="A9">
        <v>1600</v>
      </c>
      <c r="B9">
        <v>8</v>
      </c>
      <c r="E9">
        <f t="shared" si="2"/>
        <v>1280</v>
      </c>
      <c r="F9">
        <v>10</v>
      </c>
      <c r="G9">
        <f t="shared" si="1"/>
        <v>97570</v>
      </c>
      <c r="H9">
        <f t="shared" si="0"/>
        <v>0.99987702650078913</v>
      </c>
    </row>
    <row r="10" spans="1:8" x14ac:dyDescent="0.2">
      <c r="A10">
        <v>1800</v>
      </c>
      <c r="B10">
        <v>3</v>
      </c>
      <c r="E10">
        <f t="shared" si="2"/>
        <v>2560</v>
      </c>
      <c r="F10">
        <v>12</v>
      </c>
      <c r="G10">
        <f t="shared" si="1"/>
        <v>97582</v>
      </c>
      <c r="H10">
        <f t="shared" si="0"/>
        <v>1</v>
      </c>
    </row>
    <row r="11" spans="1:8" x14ac:dyDescent="0.2">
      <c r="A11">
        <v>2000</v>
      </c>
      <c r="B11">
        <v>7</v>
      </c>
    </row>
    <row r="12" spans="1:8" x14ac:dyDescent="0.2">
      <c r="A12">
        <v>2200</v>
      </c>
      <c r="B12">
        <v>1</v>
      </c>
      <c r="F12">
        <f>SUM(F2:F10)</f>
        <v>97582</v>
      </c>
    </row>
    <row r="13" spans="1:8" x14ac:dyDescent="0.2">
      <c r="A13">
        <v>2400</v>
      </c>
      <c r="B13">
        <v>5</v>
      </c>
    </row>
    <row r="14" spans="1:8" x14ac:dyDescent="0.2">
      <c r="A14">
        <v>2600</v>
      </c>
      <c r="B14">
        <v>9</v>
      </c>
    </row>
    <row r="15" spans="1:8" x14ac:dyDescent="0.2">
      <c r="B15">
        <f>SUM(B2:B14)</f>
        <v>98418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Helleren</dc:creator>
  <cp:lastModifiedBy>Erik Helleren</cp:lastModifiedBy>
  <dcterms:created xsi:type="dcterms:W3CDTF">2021-05-08T21:51:53Z</dcterms:created>
  <dcterms:modified xsi:type="dcterms:W3CDTF">2021-05-08T22:55:19Z</dcterms:modified>
</cp:coreProperties>
</file>